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<sst xmlns="http://schemas.openxmlformats.org/spreadsheetml/2006/main" count="59" uniqueCount="31">
  <si>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平成２年</t>
  </si>
  <si>
    <t>平成７年</t>
  </si>
  <si>
    <t>昭和60年</t>
  </si>
  <si>
    <t>平成12年</t>
  </si>
  <si>
    <t>平成17年</t>
  </si>
  <si>
    <t>平成22年</t>
  </si>
  <si>
    <t xml:space="preserve"> 2～ 7年</t>
  </si>
  <si>
    <t xml:space="preserve"> 7～12年</t>
  </si>
  <si>
    <t>12～17年</t>
  </si>
  <si>
    <t>17～22年</t>
  </si>
  <si>
    <t>世帯人員</t>
  </si>
  <si>
    <t>世帯数</t>
  </si>
  <si>
    <t>１世帯当たり人員</t>
  </si>
  <si>
    <t>調査年</t>
  </si>
  <si>
    <t>昭和60～平成2年</t>
  </si>
  <si>
    <t>一     般     世     帯</t>
  </si>
  <si>
    <t>施設等の世帯</t>
  </si>
  <si>
    <t>（単位：％）</t>
  </si>
  <si>
    <t>1) 世帯の種類「不詳」を含む。</t>
  </si>
  <si>
    <t>総　　　　数　1)</t>
  </si>
  <si>
    <t>平成27年</t>
  </si>
  <si>
    <t>22～27年</t>
  </si>
  <si>
    <t>１世帯当たり人員（人）</t>
  </si>
  <si>
    <t>世帯数
（世帯）</t>
  </si>
  <si>
    <t>世帯人員
（人）</t>
  </si>
  <si>
    <t>世帯数
（世帯）</t>
  </si>
  <si>
    <t>世帯人員
（人）</t>
  </si>
  <si>
    <t>第５－１表　世帯数及び世帯人員の推移</t>
  </si>
  <si>
    <t>第５－２表　世帯数及び世帯人員の増減数</t>
  </si>
  <si>
    <t>第５－３表　世帯数及び世帯人員の増減率</t>
  </si>
  <si>
    <t>世帯数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</si>
</sst>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95" fontId="8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horizontal="center" vertical="center" shrinkToFit="1"/>
      <protection/>
    </xf>
    <xf numFmtId="198" fontId="8" fillId="0" borderId="12" xfId="0" applyNumberFormat="1" applyFont="1" applyFill="1" applyBorder="1" applyAlignment="1">
      <alignment vertical="center"/>
    </xf>
    <xf numFmtId="195" fontId="8" fillId="0" borderId="12" xfId="0" applyNumberFormat="1" applyFont="1" applyFill="1" applyBorder="1" applyAlignment="1">
      <alignment vertical="center"/>
    </xf>
    <xf numFmtId="198" fontId="8" fillId="0" borderId="11" xfId="0" applyNumberFormat="1" applyFont="1" applyFill="1" applyBorder="1" applyAlignment="1">
      <alignment vertical="center"/>
    </xf>
    <xf numFmtId="0" fontId="0" fillId="0" borderId="17" xfId="61" applyFont="1" applyFill="1" applyBorder="1" applyAlignment="1">
      <alignment horizontal="center" vertical="center" shrinkToFit="1"/>
      <protection/>
    </xf>
    <xf numFmtId="198" fontId="8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3" fontId="8" fillId="0" borderId="12" xfId="0" applyNumberFormat="1" applyFont="1" applyFill="1" applyBorder="1" applyAlignment="1">
      <alignment vertical="center"/>
    </xf>
    <xf numFmtId="182" fontId="8" fillId="0" borderId="12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90" zoomScaleSheetLayoutView="90" zoomScalePageLayoutView="0" workbookViewId="0" topLeftCell="A1">
      <selection activeCell="L21" sqref="L21"/>
    </sheetView>
  </sheetViews>
  <sheetFormatPr defaultColWidth="9.00390625" defaultRowHeight="13.5"/>
  <cols>
    <col min="1" max="7" width="12.125" style="0" customWidth="1"/>
    <col min="8" max="8" width="12.00390625" style="0" customWidth="1"/>
    <col min="9" max="9" width="2.375" style="0" customWidth="1"/>
  </cols>
  <sheetData>
    <row r="1" spans="1:8" ht="18.75">
      <c r="A1" s="52" t="s">
        <v>27</v>
      </c>
      <c r="B1" s="52"/>
      <c r="C1" s="52"/>
      <c r="D1" s="52"/>
      <c r="E1" s="52"/>
      <c r="F1" s="52"/>
      <c r="G1" s="52"/>
      <c r="H1" s="52"/>
    </row>
    <row r="3" spans="1:8" s="1" customFormat="1" ht="20.25" customHeight="1">
      <c r="A3" s="47" t="s">
        <v>13</v>
      </c>
      <c r="B3" s="49" t="s">
        <v>19</v>
      </c>
      <c r="C3" s="50"/>
      <c r="D3" s="51" t="s">
        <v>15</v>
      </c>
      <c r="E3" s="51"/>
      <c r="F3" s="50"/>
      <c r="G3" s="49" t="s">
        <v>16</v>
      </c>
      <c r="H3" s="50"/>
    </row>
    <row r="4" spans="1:8" s="1" customFormat="1" ht="30" customHeight="1">
      <c r="A4" s="48"/>
      <c r="B4" s="10" t="s">
        <v>23</v>
      </c>
      <c r="C4" s="11" t="s">
        <v>24</v>
      </c>
      <c r="D4" s="12" t="s">
        <v>25</v>
      </c>
      <c r="E4" s="11" t="s">
        <v>24</v>
      </c>
      <c r="F4" s="3" t="s">
        <v>22</v>
      </c>
      <c r="G4" s="11" t="s">
        <v>25</v>
      </c>
      <c r="H4" s="13" t="s">
        <v>24</v>
      </c>
    </row>
    <row r="5" spans="1:8" s="1" customFormat="1" ht="20.25" customHeight="1">
      <c r="A5" s="4" t="s">
        <v>2</v>
      </c>
      <c r="B5" s="5">
        <v>173211</v>
      </c>
      <c r="C5" s="6">
        <v>616024</v>
      </c>
      <c r="D5" s="7">
        <v>172828</v>
      </c>
      <c r="E5" s="6">
        <v>606562</v>
      </c>
      <c r="F5" s="8">
        <v>3.51</v>
      </c>
      <c r="G5" s="6">
        <v>362</v>
      </c>
      <c r="H5" s="9">
        <v>9432</v>
      </c>
    </row>
    <row r="6" spans="1:8" s="1" customFormat="1" ht="20.25" customHeight="1">
      <c r="A6" s="4" t="s">
        <v>0</v>
      </c>
      <c r="B6" s="5">
        <v>179829</v>
      </c>
      <c r="C6" s="6">
        <v>615722</v>
      </c>
      <c r="D6" s="7">
        <v>179133</v>
      </c>
      <c r="E6" s="6">
        <v>605483</v>
      </c>
      <c r="F6" s="8">
        <v>3.38</v>
      </c>
      <c r="G6" s="6">
        <v>270</v>
      </c>
      <c r="H6" s="9">
        <v>9664</v>
      </c>
    </row>
    <row r="7" spans="1:8" s="1" customFormat="1" ht="20.25" customHeight="1">
      <c r="A7" s="4" t="s">
        <v>1</v>
      </c>
      <c r="B7" s="5">
        <v>189405</v>
      </c>
      <c r="C7" s="6">
        <v>614929</v>
      </c>
      <c r="D7" s="7">
        <v>188866</v>
      </c>
      <c r="E7" s="6">
        <v>604305</v>
      </c>
      <c r="F7" s="8">
        <v>3.2</v>
      </c>
      <c r="G7" s="6">
        <v>416</v>
      </c>
      <c r="H7" s="9">
        <v>10495</v>
      </c>
    </row>
    <row r="8" spans="1:8" s="1" customFormat="1" ht="20.25" customHeight="1">
      <c r="A8" s="14" t="s">
        <v>3</v>
      </c>
      <c r="B8" s="15">
        <v>201067</v>
      </c>
      <c r="C8" s="16">
        <v>613289</v>
      </c>
      <c r="D8" s="17">
        <v>199988</v>
      </c>
      <c r="E8" s="16">
        <v>599872</v>
      </c>
      <c r="F8" s="18">
        <v>3</v>
      </c>
      <c r="G8" s="16">
        <v>422</v>
      </c>
      <c r="H8" s="19">
        <v>12617</v>
      </c>
    </row>
    <row r="9" spans="1:8" s="1" customFormat="1" ht="20.25" customHeight="1">
      <c r="A9" s="14" t="s">
        <v>4</v>
      </c>
      <c r="B9" s="15">
        <v>209541</v>
      </c>
      <c r="C9" s="16">
        <v>607012</v>
      </c>
      <c r="D9" s="17">
        <v>208526</v>
      </c>
      <c r="E9" s="16">
        <v>590860</v>
      </c>
      <c r="F9" s="18">
        <v>2.83</v>
      </c>
      <c r="G9" s="16">
        <v>609</v>
      </c>
      <c r="H9" s="19">
        <v>15615</v>
      </c>
    </row>
    <row r="10" spans="1:8" s="1" customFormat="1" ht="20.25" customHeight="1">
      <c r="A10" s="14" t="s">
        <v>5</v>
      </c>
      <c r="B10" s="20">
        <v>211964</v>
      </c>
      <c r="C10" s="16">
        <v>588667</v>
      </c>
      <c r="D10" s="17">
        <v>211396</v>
      </c>
      <c r="E10" s="21">
        <v>572487</v>
      </c>
      <c r="F10" s="22">
        <v>2.7081259816</v>
      </c>
      <c r="G10" s="21">
        <v>568</v>
      </c>
      <c r="H10" s="19">
        <v>16180</v>
      </c>
    </row>
    <row r="11" spans="1:8" s="1" customFormat="1" ht="20.25" customHeight="1">
      <c r="A11" s="23" t="s">
        <v>20</v>
      </c>
      <c r="B11" s="24">
        <v>216894</v>
      </c>
      <c r="C11" s="25">
        <v>573441</v>
      </c>
      <c r="D11" s="25">
        <v>216244</v>
      </c>
      <c r="E11" s="24">
        <v>555199</v>
      </c>
      <c r="F11" s="26">
        <v>2.567465</v>
      </c>
      <c r="G11" s="24">
        <v>650</v>
      </c>
      <c r="H11" s="25">
        <v>18242</v>
      </c>
    </row>
    <row r="12" spans="1:8" s="1" customFormat="1" ht="13.5" customHeight="1">
      <c r="A12" s="46" t="s">
        <v>18</v>
      </c>
      <c r="B12" s="46"/>
      <c r="C12" s="46"/>
      <c r="D12" s="46"/>
      <c r="E12" s="46"/>
      <c r="F12" s="46"/>
      <c r="G12" s="46"/>
      <c r="H12" s="27"/>
    </row>
    <row r="13" spans="1:8" s="1" customFormat="1" ht="13.5" customHeight="1">
      <c r="A13" s="2"/>
      <c r="B13" s="2"/>
      <c r="C13" s="2"/>
      <c r="D13" s="2"/>
      <c r="E13" s="2"/>
      <c r="F13" s="2"/>
      <c r="G13" s="2"/>
      <c r="H13" s="27"/>
    </row>
    <row r="14" spans="1:8" s="1" customFormat="1" ht="13.5" customHeight="1">
      <c r="A14" s="2"/>
      <c r="B14" s="2"/>
      <c r="C14" s="2"/>
      <c r="D14" s="2"/>
      <c r="E14" s="2"/>
      <c r="F14" s="2"/>
      <c r="G14" s="2"/>
      <c r="H14" s="27"/>
    </row>
    <row r="15" spans="1:8" s="1" customFormat="1" ht="13.5">
      <c r="A15" s="27"/>
      <c r="B15" s="27"/>
      <c r="C15" s="27"/>
      <c r="D15" s="27"/>
      <c r="E15" s="27"/>
      <c r="F15" s="27"/>
      <c r="G15" s="27"/>
      <c r="H15" s="27"/>
    </row>
    <row r="16" spans="1:8" s="1" customFormat="1" ht="13.5">
      <c r="A16" s="27"/>
      <c r="B16" s="27"/>
      <c r="C16" s="27"/>
      <c r="D16" s="27"/>
      <c r="E16" s="27"/>
      <c r="F16" s="27"/>
      <c r="G16" s="27"/>
      <c r="H16" s="27"/>
    </row>
    <row r="17" spans="1:8" s="1" customFormat="1" ht="18.75">
      <c r="A17" s="53" t="s">
        <v>28</v>
      </c>
      <c r="B17" s="53"/>
      <c r="C17" s="53"/>
      <c r="D17" s="53"/>
      <c r="E17" s="53"/>
      <c r="F17" s="53"/>
      <c r="G17" s="53"/>
      <c r="H17" s="53"/>
    </row>
    <row r="18" spans="1:8" s="1" customFormat="1" ht="13.5">
      <c r="A18" s="27"/>
      <c r="B18" s="27"/>
      <c r="C18" s="27"/>
      <c r="D18" s="27"/>
      <c r="E18" s="27"/>
      <c r="F18" s="27"/>
      <c r="G18" s="27"/>
      <c r="H18" s="28"/>
    </row>
    <row r="19" spans="1:8" s="1" customFormat="1" ht="20.25" customHeight="1">
      <c r="A19" s="54" t="s">
        <v>13</v>
      </c>
      <c r="B19" s="45" t="s">
        <v>19</v>
      </c>
      <c r="C19" s="44"/>
      <c r="D19" s="43" t="s">
        <v>15</v>
      </c>
      <c r="E19" s="43"/>
      <c r="F19" s="44"/>
      <c r="G19" s="45" t="s">
        <v>16</v>
      </c>
      <c r="H19" s="44"/>
    </row>
    <row r="20" spans="1:8" s="1" customFormat="1" ht="30" customHeight="1">
      <c r="A20" s="55"/>
      <c r="B20" s="29" t="s">
        <v>23</v>
      </c>
      <c r="C20" s="29" t="s">
        <v>24</v>
      </c>
      <c r="D20" s="29" t="s">
        <v>25</v>
      </c>
      <c r="E20" s="29" t="s">
        <v>26</v>
      </c>
      <c r="F20" s="29" t="s">
        <v>22</v>
      </c>
      <c r="G20" s="29" t="s">
        <v>25</v>
      </c>
      <c r="H20" s="29" t="s">
        <v>26</v>
      </c>
    </row>
    <row r="21" spans="1:8" s="1" customFormat="1" ht="20.25" customHeight="1">
      <c r="A21" s="30" t="s">
        <v>14</v>
      </c>
      <c r="B21" s="31">
        <f aca="true" t="shared" si="0" ref="B21:H21">B6-B5</f>
        <v>6618</v>
      </c>
      <c r="C21" s="20">
        <f t="shared" si="0"/>
        <v>-302</v>
      </c>
      <c r="D21" s="31">
        <f t="shared" si="0"/>
        <v>6305</v>
      </c>
      <c r="E21" s="20">
        <f t="shared" si="0"/>
        <v>-1079</v>
      </c>
      <c r="F21" s="32">
        <f t="shared" si="0"/>
        <v>-0.1299999999999999</v>
      </c>
      <c r="G21" s="20">
        <f t="shared" si="0"/>
        <v>-92</v>
      </c>
      <c r="H21" s="33">
        <f t="shared" si="0"/>
        <v>232</v>
      </c>
    </row>
    <row r="22" spans="1:8" s="1" customFormat="1" ht="20.25" customHeight="1">
      <c r="A22" s="30" t="s">
        <v>6</v>
      </c>
      <c r="B22" s="31">
        <f aca="true" t="shared" si="1" ref="B22:H25">B7-B6</f>
        <v>9576</v>
      </c>
      <c r="C22" s="20">
        <f t="shared" si="1"/>
        <v>-793</v>
      </c>
      <c r="D22" s="31">
        <f t="shared" si="1"/>
        <v>9733</v>
      </c>
      <c r="E22" s="20">
        <f t="shared" si="1"/>
        <v>-1178</v>
      </c>
      <c r="F22" s="32">
        <f t="shared" si="1"/>
        <v>-0.17999999999999972</v>
      </c>
      <c r="G22" s="20">
        <f t="shared" si="1"/>
        <v>146</v>
      </c>
      <c r="H22" s="33">
        <f t="shared" si="1"/>
        <v>831</v>
      </c>
    </row>
    <row r="23" spans="1:8" s="1" customFormat="1" ht="20.25" customHeight="1">
      <c r="A23" s="30" t="s">
        <v>7</v>
      </c>
      <c r="B23" s="31">
        <f t="shared" si="1"/>
        <v>11662</v>
      </c>
      <c r="C23" s="20">
        <f t="shared" si="1"/>
        <v>-1640</v>
      </c>
      <c r="D23" s="31">
        <f t="shared" si="1"/>
        <v>11122</v>
      </c>
      <c r="E23" s="20">
        <f t="shared" si="1"/>
        <v>-4433</v>
      </c>
      <c r="F23" s="32">
        <f t="shared" si="1"/>
        <v>-0.20000000000000018</v>
      </c>
      <c r="G23" s="20">
        <f t="shared" si="1"/>
        <v>6</v>
      </c>
      <c r="H23" s="33">
        <f t="shared" si="1"/>
        <v>2122</v>
      </c>
    </row>
    <row r="24" spans="1:8" s="1" customFormat="1" ht="20.25" customHeight="1">
      <c r="A24" s="30" t="s">
        <v>8</v>
      </c>
      <c r="B24" s="31">
        <f t="shared" si="1"/>
        <v>8474</v>
      </c>
      <c r="C24" s="20">
        <f t="shared" si="1"/>
        <v>-6277</v>
      </c>
      <c r="D24" s="31">
        <f t="shared" si="1"/>
        <v>8538</v>
      </c>
      <c r="E24" s="20">
        <f t="shared" si="1"/>
        <v>-9012</v>
      </c>
      <c r="F24" s="32">
        <f t="shared" si="1"/>
        <v>-0.16999999999999993</v>
      </c>
      <c r="G24" s="20">
        <f t="shared" si="1"/>
        <v>187</v>
      </c>
      <c r="H24" s="33">
        <f t="shared" si="1"/>
        <v>2998</v>
      </c>
    </row>
    <row r="25" spans="1:8" s="1" customFormat="1" ht="20.25" customHeight="1">
      <c r="A25" s="30" t="s">
        <v>9</v>
      </c>
      <c r="B25" s="31">
        <f t="shared" si="1"/>
        <v>2423</v>
      </c>
      <c r="C25" s="20">
        <f t="shared" si="1"/>
        <v>-18345</v>
      </c>
      <c r="D25" s="31">
        <f t="shared" si="1"/>
        <v>2870</v>
      </c>
      <c r="E25" s="20">
        <f t="shared" si="1"/>
        <v>-18373</v>
      </c>
      <c r="F25" s="32">
        <f t="shared" si="1"/>
        <v>-0.12187401840000023</v>
      </c>
      <c r="G25" s="20">
        <f t="shared" si="1"/>
        <v>-41</v>
      </c>
      <c r="H25" s="33">
        <f t="shared" si="1"/>
        <v>565</v>
      </c>
    </row>
    <row r="26" spans="1:8" s="1" customFormat="1" ht="20.25" customHeight="1">
      <c r="A26" s="34" t="s">
        <v>21</v>
      </c>
      <c r="B26" s="35">
        <f aca="true" t="shared" si="2" ref="B26:H26">B11-B10</f>
        <v>4930</v>
      </c>
      <c r="C26" s="24">
        <f t="shared" si="2"/>
        <v>-15226</v>
      </c>
      <c r="D26" s="35">
        <f t="shared" si="2"/>
        <v>4848</v>
      </c>
      <c r="E26" s="24">
        <f t="shared" si="2"/>
        <v>-17288</v>
      </c>
      <c r="F26" s="26">
        <f t="shared" si="2"/>
        <v>-0.14066098159999996</v>
      </c>
      <c r="G26" s="24">
        <f t="shared" si="2"/>
        <v>82</v>
      </c>
      <c r="H26" s="35">
        <f t="shared" si="2"/>
        <v>2062</v>
      </c>
    </row>
    <row r="27" spans="1:8" s="1" customFormat="1" ht="13.5" customHeight="1">
      <c r="A27" s="46" t="s">
        <v>18</v>
      </c>
      <c r="B27" s="46"/>
      <c r="C27" s="46"/>
      <c r="D27" s="46"/>
      <c r="E27" s="46"/>
      <c r="F27" s="46"/>
      <c r="G27" s="46"/>
      <c r="H27" s="27"/>
    </row>
    <row r="28" spans="1:8" s="1" customFormat="1" ht="13.5" customHeight="1">
      <c r="A28" s="2"/>
      <c r="B28" s="2"/>
      <c r="C28" s="2"/>
      <c r="D28" s="2"/>
      <c r="E28" s="2"/>
      <c r="F28" s="2"/>
      <c r="G28" s="2"/>
      <c r="H28" s="27"/>
    </row>
    <row r="29" spans="1:8" s="1" customFormat="1" ht="13.5" customHeight="1">
      <c r="A29" s="2"/>
      <c r="B29" s="2"/>
      <c r="C29" s="2"/>
      <c r="D29" s="2"/>
      <c r="E29" s="2"/>
      <c r="F29" s="2"/>
      <c r="G29" s="2"/>
      <c r="H29" s="27"/>
    </row>
    <row r="30" spans="1:8" s="1" customFormat="1" ht="13.5" customHeight="1">
      <c r="A30" s="2"/>
      <c r="B30" s="2"/>
      <c r="C30" s="2"/>
      <c r="D30" s="2"/>
      <c r="E30" s="2"/>
      <c r="F30" s="2"/>
      <c r="G30" s="2"/>
      <c r="H30" s="27"/>
    </row>
    <row r="31" spans="1:8" s="1" customFormat="1" ht="13.5" customHeight="1">
      <c r="A31" s="2"/>
      <c r="B31" s="2"/>
      <c r="C31" s="2"/>
      <c r="D31" s="2"/>
      <c r="E31" s="2"/>
      <c r="F31" s="2"/>
      <c r="G31" s="2"/>
      <c r="H31" s="27"/>
    </row>
    <row r="32" spans="1:8" s="1" customFormat="1" ht="18.75">
      <c r="A32" s="53" t="s">
        <v>29</v>
      </c>
      <c r="B32" s="53"/>
      <c r="C32" s="53"/>
      <c r="D32" s="53"/>
      <c r="E32" s="53"/>
      <c r="F32" s="53"/>
      <c r="G32" s="53"/>
      <c r="H32" s="53"/>
    </row>
    <row r="33" spans="1:8" s="1" customFormat="1" ht="13.5">
      <c r="A33" s="27"/>
      <c r="B33" s="27"/>
      <c r="C33" s="27"/>
      <c r="D33" s="27"/>
      <c r="E33" s="27"/>
      <c r="F33" s="27"/>
      <c r="G33" s="27"/>
      <c r="H33" s="36" t="s">
        <v>17</v>
      </c>
    </row>
    <row r="34" spans="1:8" s="1" customFormat="1" ht="20.25" customHeight="1">
      <c r="A34" s="54" t="s">
        <v>13</v>
      </c>
      <c r="B34" s="45" t="s">
        <v>19</v>
      </c>
      <c r="C34" s="44"/>
      <c r="D34" s="43" t="s">
        <v>15</v>
      </c>
      <c r="E34" s="43"/>
      <c r="F34" s="44"/>
      <c r="G34" s="45" t="s">
        <v>16</v>
      </c>
      <c r="H34" s="44"/>
    </row>
    <row r="35" spans="1:8" s="1" customFormat="1" ht="30" customHeight="1">
      <c r="A35" s="55"/>
      <c r="B35" s="37" t="s">
        <v>30</v>
      </c>
      <c r="C35" s="37" t="s">
        <v>10</v>
      </c>
      <c r="D35" s="37" t="s">
        <v>11</v>
      </c>
      <c r="E35" s="37" t="s">
        <v>10</v>
      </c>
      <c r="F35" s="29" t="s">
        <v>12</v>
      </c>
      <c r="G35" s="37" t="s">
        <v>11</v>
      </c>
      <c r="H35" s="37" t="s">
        <v>10</v>
      </c>
    </row>
    <row r="36" spans="1:8" s="1" customFormat="1" ht="20.25" customHeight="1">
      <c r="A36" s="30" t="s">
        <v>14</v>
      </c>
      <c r="B36" s="38">
        <f aca="true" t="shared" si="3" ref="B36:H40">B21/B5*100</f>
        <v>3.8207735074562237</v>
      </c>
      <c r="C36" s="39">
        <f t="shared" si="3"/>
        <v>-0.049024063997506584</v>
      </c>
      <c r="D36" s="38">
        <f t="shared" si="3"/>
        <v>3.648135718749277</v>
      </c>
      <c r="E36" s="39">
        <f t="shared" si="3"/>
        <v>-0.17788783339543196</v>
      </c>
      <c r="F36" s="39">
        <f t="shared" si="3"/>
        <v>-3.7037037037037006</v>
      </c>
      <c r="G36" s="39">
        <f t="shared" si="3"/>
        <v>-25.41436464088398</v>
      </c>
      <c r="H36" s="40">
        <f t="shared" si="3"/>
        <v>2.4597116200169635</v>
      </c>
    </row>
    <row r="37" spans="1:8" s="1" customFormat="1" ht="20.25" customHeight="1">
      <c r="A37" s="30" t="s">
        <v>6</v>
      </c>
      <c r="B37" s="38">
        <f t="shared" si="3"/>
        <v>5.325058805865572</v>
      </c>
      <c r="C37" s="39">
        <f t="shared" si="3"/>
        <v>-0.1287918898463917</v>
      </c>
      <c r="D37" s="38">
        <f t="shared" si="3"/>
        <v>5.433393065487654</v>
      </c>
      <c r="E37" s="39">
        <f t="shared" si="3"/>
        <v>-0.194555421044026</v>
      </c>
      <c r="F37" s="39">
        <f t="shared" si="3"/>
        <v>-5.32544378698224</v>
      </c>
      <c r="G37" s="39">
        <f t="shared" si="3"/>
        <v>54.074074074074076</v>
      </c>
      <c r="H37" s="40">
        <f t="shared" si="3"/>
        <v>8.598923841059602</v>
      </c>
    </row>
    <row r="38" spans="1:8" s="1" customFormat="1" ht="20.25" customHeight="1">
      <c r="A38" s="30" t="s">
        <v>7</v>
      </c>
      <c r="B38" s="38">
        <f t="shared" si="3"/>
        <v>6.157176420897019</v>
      </c>
      <c r="C38" s="39">
        <f t="shared" si="3"/>
        <v>-0.2666974561290816</v>
      </c>
      <c r="D38" s="38">
        <f t="shared" si="3"/>
        <v>5.888831234843751</v>
      </c>
      <c r="E38" s="39">
        <f t="shared" si="3"/>
        <v>-0.7335699688071421</v>
      </c>
      <c r="F38" s="39">
        <f t="shared" si="3"/>
        <v>-6.250000000000005</v>
      </c>
      <c r="G38" s="39">
        <f t="shared" si="3"/>
        <v>1.4423076923076923</v>
      </c>
      <c r="H38" s="40">
        <f t="shared" si="3"/>
        <v>20.21915197713197</v>
      </c>
    </row>
    <row r="39" spans="1:8" s="1" customFormat="1" ht="20.25" customHeight="1">
      <c r="A39" s="30" t="s">
        <v>8</v>
      </c>
      <c r="B39" s="38">
        <f t="shared" si="3"/>
        <v>4.2145155594901205</v>
      </c>
      <c r="C39" s="39">
        <f t="shared" si="3"/>
        <v>-1.0234978941412614</v>
      </c>
      <c r="D39" s="38">
        <f t="shared" si="3"/>
        <v>4.269256155369322</v>
      </c>
      <c r="E39" s="39">
        <f t="shared" si="3"/>
        <v>-1.5023204950389417</v>
      </c>
      <c r="F39" s="39">
        <f t="shared" si="3"/>
        <v>-5.666666666666664</v>
      </c>
      <c r="G39" s="39">
        <f t="shared" si="3"/>
        <v>44.312796208530806</v>
      </c>
      <c r="H39" s="40">
        <f t="shared" si="3"/>
        <v>23.761591503526986</v>
      </c>
    </row>
    <row r="40" spans="1:8" s="1" customFormat="1" ht="20.25" customHeight="1">
      <c r="A40" s="30" t="s">
        <v>9</v>
      </c>
      <c r="B40" s="38">
        <f t="shared" si="3"/>
        <v>1.1563369459914767</v>
      </c>
      <c r="C40" s="39">
        <f t="shared" si="3"/>
        <v>-3.022180780610597</v>
      </c>
      <c r="D40" s="38">
        <f t="shared" si="3"/>
        <v>1.376327172630751</v>
      </c>
      <c r="E40" s="39">
        <f t="shared" si="3"/>
        <v>-3.1095352536979997</v>
      </c>
      <c r="F40" s="39">
        <f t="shared" si="3"/>
        <v>-4.306502416961139</v>
      </c>
      <c r="G40" s="39">
        <f t="shared" si="3"/>
        <v>-6.732348111658457</v>
      </c>
      <c r="H40" s="40">
        <f t="shared" si="3"/>
        <v>3.6183157220621194</v>
      </c>
    </row>
    <row r="41" spans="1:8" s="1" customFormat="1" ht="20.25" customHeight="1">
      <c r="A41" s="34" t="s">
        <v>21</v>
      </c>
      <c r="B41" s="41">
        <f aca="true" t="shared" si="4" ref="B41:H41">B26/B10*100</f>
        <v>2.3258666566020643</v>
      </c>
      <c r="C41" s="42">
        <f t="shared" si="4"/>
        <v>-2.5865217516864374</v>
      </c>
      <c r="D41" s="41">
        <f t="shared" si="4"/>
        <v>2.293326269182009</v>
      </c>
      <c r="E41" s="42">
        <f t="shared" si="4"/>
        <v>-3.01980656329314</v>
      </c>
      <c r="F41" s="42">
        <f t="shared" si="4"/>
        <v>-5.194033902252045</v>
      </c>
      <c r="G41" s="42">
        <f t="shared" si="4"/>
        <v>14.43661971830986</v>
      </c>
      <c r="H41" s="41">
        <f t="shared" si="4"/>
        <v>12.744128553770087</v>
      </c>
    </row>
    <row r="42" spans="1:8" s="1" customFormat="1" ht="13.5" customHeight="1">
      <c r="A42" s="46" t="s">
        <v>18</v>
      </c>
      <c r="B42" s="46"/>
      <c r="C42" s="46"/>
      <c r="D42" s="46"/>
      <c r="E42" s="46"/>
      <c r="F42" s="46"/>
      <c r="G42" s="46"/>
      <c r="H42" s="27"/>
    </row>
  </sheetData>
  <sheetProtection/>
  <mergeCells count="18">
    <mergeCell ref="A32:H32"/>
    <mergeCell ref="A1:H1"/>
    <mergeCell ref="A17:H17"/>
    <mergeCell ref="A42:G42"/>
    <mergeCell ref="A34:A35"/>
    <mergeCell ref="B34:C34"/>
    <mergeCell ref="D34:F34"/>
    <mergeCell ref="G34:H34"/>
    <mergeCell ref="A27:G27"/>
    <mergeCell ref="A19:A20"/>
    <mergeCell ref="B19:C19"/>
    <mergeCell ref="D19:F19"/>
    <mergeCell ref="G19:H19"/>
    <mergeCell ref="A12:G12"/>
    <mergeCell ref="A3:A4"/>
    <mergeCell ref="B3:C3"/>
    <mergeCell ref="D3:F3"/>
    <mergeCell ref="G3:H3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&amp;C&amp;"ＭＳ 明朝,標準"&amp;14-19-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2016-10-22T11:56:31Z</cp:lastPrinted>
  <dcterms:created xsi:type="dcterms:W3CDTF">2005-11-25T06:18:46Z</dcterms:created>
  <dcterms:modified xsi:type="dcterms:W3CDTF">2016-10-23T14:00:30Z</dcterms:modified>
  <cp:category/>
  <cp:version/>
  <cp:contentType/>
  <cp:contentStatus/>
</cp:coreProperties>
</file>