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785" windowWidth="14955" windowHeight="8445" activeTab="0"/>
  </bookViews>
  <sheets>
    <sheet name="ページ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<sst xmlns="http://schemas.openxmlformats.org/spreadsheetml/2006/main" count="64" uniqueCount="31">
  <si>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t>平成２年</t>
  </si>
  <si>
    <t>昭和60年</t>
  </si>
  <si>
    <t xml:space="preserve"> 2～ 7年</t>
  </si>
  <si>
    <t xml:space="preserve"> 7～12年</t>
  </si>
  <si>
    <t>12～17年</t>
  </si>
  <si>
    <t>17～22年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</si>
  <si>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</si>
  <si>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</si>
  <si>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</si>
  <si>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</si>
  <si>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</si>
  <si>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</si>
  <si>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</si>
  <si>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</si>
  <si>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10人以上</t>
  </si>
  <si>
    <t>調査年</t>
  </si>
  <si>
    <t>1人</t>
  </si>
  <si>
    <t>昭和60～平成2年</t>
  </si>
  <si>
    <t>（単位：％）</t>
  </si>
  <si>
    <t>世　　　帯　　　人　　　員</t>
  </si>
  <si>
    <t>22～27年</t>
  </si>
  <si>
    <t>７年</t>
  </si>
  <si>
    <t>12年</t>
  </si>
  <si>
    <t>17年</t>
  </si>
  <si>
    <t>22年</t>
  </si>
  <si>
    <t>27年</t>
  </si>
  <si>
    <t>第６－１表　世帯人員別一般世帯数の推移</t>
  </si>
  <si>
    <t>第６－２表　世帯人員別一般世帯数の増減数</t>
  </si>
  <si>
    <t>第６－３表　世帯人員別一般世帯数の増減率</t>
  </si>
  <si>
    <t>（単位：世帯）</t>
  </si>
  <si>
    <t>総　数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</si>
</sst>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\(#,##0\)"/>
    <numFmt numFmtId="178" formatCode="\(#,##0\);\(\-#,##0\)"/>
    <numFmt numFmtId="179" formatCode="#,##0_);[Red]\(#,##0\)"/>
    <numFmt numFmtId="180" formatCode="#,##0_ "/>
    <numFmt numFmtId="181" formatCode="\(0\)"/>
    <numFmt numFmtId="182" formatCode="#,##0.0_ "/>
    <numFmt numFmtId="183" formatCode="#,##0.0_ ;[Red]\-#,##0.0\ "/>
    <numFmt numFmtId="184" formatCode="0.0_ ;[Red]\-0.0\ "/>
    <numFmt numFmtId="185" formatCode="0.00_ ;[Red]\-0.00\ "/>
    <numFmt numFmtId="186" formatCode="#,##0.0_ \ \ \ "/>
    <numFmt numFmtId="187" formatCode="#,##0.0_ \ \ "/>
    <numFmt numFmtId="188" formatCode="0.0_ "/>
    <numFmt numFmtId="189" formatCode="0_ "/>
    <numFmt numFmtId="190" formatCode="\-0.0_ "/>
    <numFmt numFmtId="191" formatCode="\-#,##0.0_ \ \ "/>
    <numFmt numFmtId="192" formatCode="###,###,###,##0;&quot;-&quot;##,###,###,##0"/>
    <numFmt numFmtId="193" formatCode="\ ###,##0;&quot;-&quot;###,##0"/>
    <numFmt numFmtId="194" formatCode="\ ###,###,##0;&quot;-&quot;###,###,##0"/>
    <numFmt numFmtId="195" formatCode="#,##0.00_ "/>
    <numFmt numFmtId="196" formatCode="#,##0.00_ ;[Red]\-#,##0.00\ "/>
    <numFmt numFmtId="197" formatCode="0.00_);[Red]\(0.00\)"/>
    <numFmt numFmtId="198" formatCode="#,##0_ ;[Red]\-#,##0\ "/>
    <numFmt numFmtId="199" formatCode="\ ###,###,###,###,##0;&quot;-&quot;###,###,###,###,##0"/>
    <numFmt numFmtId="200" formatCode="##,###,###,###,##0;&quot;-&quot;#,###,###,###,##0"/>
    <numFmt numFmtId="201" formatCode="#,###,###,##0;&quot; -&quot;###,###,##0"/>
    <numFmt numFmtId="202" formatCode="##0.00;&quot;-&quot;#0.00"/>
    <numFmt numFmtId="203" formatCode="###,###,##0;&quot;-&quot;##,###,##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9" fontId="0" fillId="0" borderId="10" xfId="62" applyNumberFormat="1" applyFont="1" applyFill="1" applyBorder="1" applyAlignment="1">
      <alignment horizontal="center" vertical="center" wrapText="1"/>
      <protection/>
    </xf>
    <xf numFmtId="49" fontId="0" fillId="0" borderId="11" xfId="62" applyNumberFormat="1" applyFont="1" applyFill="1" applyBorder="1" applyAlignment="1">
      <alignment horizontal="center" vertical="center" wrapText="1"/>
      <protection/>
    </xf>
    <xf numFmtId="198" fontId="9" fillId="0" borderId="0" xfId="0" applyNumberFormat="1" applyFont="1" applyBorder="1" applyAlignment="1">
      <alignment vertical="center"/>
    </xf>
    <xf numFmtId="198" fontId="9" fillId="0" borderId="12" xfId="0" applyNumberFormat="1" applyFont="1" applyBorder="1" applyAlignment="1">
      <alignment vertical="center"/>
    </xf>
    <xf numFmtId="198" fontId="9" fillId="0" borderId="12" xfId="49" applyNumberFormat="1" applyFont="1" applyBorder="1" applyAlignment="1">
      <alignment vertical="center"/>
    </xf>
    <xf numFmtId="198" fontId="9" fillId="0" borderId="0" xfId="49" applyNumberFormat="1" applyFont="1" applyBorder="1" applyAlignment="1">
      <alignment vertical="center"/>
    </xf>
    <xf numFmtId="198" fontId="9" fillId="0" borderId="12" xfId="62" applyNumberFormat="1" applyFont="1" applyFill="1" applyBorder="1" applyAlignment="1">
      <alignment horizontal="right" vertical="center"/>
      <protection/>
    </xf>
    <xf numFmtId="198" fontId="9" fillId="0" borderId="0" xfId="62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0" fillId="0" borderId="20" xfId="62" applyNumberFormat="1" applyFont="1" applyFill="1" applyBorder="1" applyAlignment="1">
      <alignment horizontal="center" vertical="center" wrapText="1"/>
      <protection/>
    </xf>
    <xf numFmtId="49" fontId="0" fillId="0" borderId="21" xfId="62" applyNumberFormat="1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198" fontId="9" fillId="0" borderId="12" xfId="0" applyNumberFormat="1" applyFont="1" applyFill="1" applyBorder="1" applyAlignment="1">
      <alignment vertical="center"/>
    </xf>
    <xf numFmtId="198" fontId="9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98" fontId="9" fillId="0" borderId="21" xfId="0" applyNumberFormat="1" applyFont="1" applyFill="1" applyBorder="1" applyAlignment="1">
      <alignment vertical="center"/>
    </xf>
    <xf numFmtId="198" fontId="9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61" applyFont="1" applyFill="1" applyBorder="1" applyAlignment="1">
      <alignment horizontal="center" vertical="center" shrinkToFit="1"/>
      <protection/>
    </xf>
    <xf numFmtId="0" fontId="0" fillId="0" borderId="15" xfId="61" applyFont="1" applyFill="1" applyBorder="1" applyAlignment="1">
      <alignment horizontal="center" vertical="center" shrinkToFit="1"/>
      <protection/>
    </xf>
    <xf numFmtId="180" fontId="9" fillId="0" borderId="0" xfId="0" applyNumberFormat="1" applyFont="1" applyFill="1" applyBorder="1" applyAlignment="1">
      <alignment vertical="center"/>
    </xf>
    <xf numFmtId="180" fontId="9" fillId="0" borderId="13" xfId="0" applyNumberFormat="1" applyFont="1" applyFill="1" applyBorder="1" applyAlignment="1">
      <alignment vertical="center"/>
    </xf>
    <xf numFmtId="180" fontId="9" fillId="0" borderId="12" xfId="0" applyNumberFormat="1" applyFont="1" applyFill="1" applyBorder="1" applyAlignment="1">
      <alignment vertical="center"/>
    </xf>
    <xf numFmtId="0" fontId="0" fillId="0" borderId="13" xfId="61" applyFont="1" applyFill="1" applyBorder="1" applyAlignment="1">
      <alignment horizontal="center" vertical="center" shrinkToFit="1"/>
      <protection/>
    </xf>
    <xf numFmtId="0" fontId="0" fillId="0" borderId="16" xfId="61" applyFont="1" applyFill="1" applyBorder="1" applyAlignment="1">
      <alignment horizontal="center" vertical="center" shrinkToFit="1"/>
      <protection/>
    </xf>
    <xf numFmtId="0" fontId="0" fillId="0" borderId="17" xfId="61" applyFont="1" applyFill="1" applyBorder="1" applyAlignment="1">
      <alignment horizontal="center" vertical="center" shrinkToFit="1"/>
      <protection/>
    </xf>
    <xf numFmtId="0" fontId="0" fillId="0" borderId="18" xfId="61" applyFont="1" applyFill="1" applyBorder="1" applyAlignment="1">
      <alignment horizontal="center" vertical="center" shrinkToFit="1"/>
      <protection/>
    </xf>
    <xf numFmtId="180" fontId="9" fillId="0" borderId="18" xfId="0" applyNumberFormat="1" applyFont="1" applyFill="1" applyBorder="1" applyAlignment="1">
      <alignment vertical="center"/>
    </xf>
    <xf numFmtId="180" fontId="9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0" xfId="61" applyFont="1" applyFill="1" applyBorder="1" applyAlignment="1">
      <alignment horizontal="center" vertical="center" shrinkToFit="1"/>
      <protection/>
    </xf>
    <xf numFmtId="183" fontId="9" fillId="0" borderId="20" xfId="0" applyNumberFormat="1" applyFont="1" applyFill="1" applyBorder="1" applyAlignment="1">
      <alignment vertical="center"/>
    </xf>
    <xf numFmtId="182" fontId="9" fillId="0" borderId="12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82" fontId="9" fillId="0" borderId="16" xfId="0" applyNumberFormat="1" applyFont="1" applyFill="1" applyBorder="1" applyAlignment="1">
      <alignment vertical="center"/>
    </xf>
    <xf numFmtId="0" fontId="0" fillId="0" borderId="12" xfId="61" applyFont="1" applyFill="1" applyBorder="1" applyAlignment="1">
      <alignment horizontal="center" vertical="center" shrinkToFit="1"/>
      <protection/>
    </xf>
    <xf numFmtId="183" fontId="9" fillId="0" borderId="12" xfId="0" applyNumberFormat="1" applyFont="1" applyFill="1" applyBorder="1" applyAlignment="1">
      <alignment vertical="center"/>
    </xf>
    <xf numFmtId="0" fontId="0" fillId="0" borderId="21" xfId="61" applyFont="1" applyFill="1" applyBorder="1" applyAlignment="1">
      <alignment horizontal="center" vertical="center" shrinkToFit="1"/>
      <protection/>
    </xf>
    <xf numFmtId="182" fontId="9" fillId="0" borderId="21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考表８" xfId="61"/>
    <cellStyle name="標準_第7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="90" zoomScaleSheetLayoutView="90" zoomScalePageLayoutView="0" workbookViewId="0" topLeftCell="A1">
      <selection activeCell="E9" sqref="E9"/>
    </sheetView>
  </sheetViews>
  <sheetFormatPr defaultColWidth="9.00390625" defaultRowHeight="13.5"/>
  <cols>
    <col min="1" max="1" width="10.25390625" style="0" customWidth="1"/>
    <col min="2" max="2" width="1.37890625" style="0" customWidth="1"/>
    <col min="3" max="13" width="10.75390625" style="0" customWidth="1"/>
  </cols>
  <sheetData>
    <row r="1" spans="1:13" ht="18.75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8.75">
      <c r="A2" s="1"/>
      <c r="B2" s="1"/>
      <c r="M2" s="17" t="s">
        <v>29</v>
      </c>
    </row>
    <row r="3" spans="1:13" ht="20.25" customHeight="1">
      <c r="A3" s="19" t="s">
        <v>15</v>
      </c>
      <c r="B3" s="20"/>
      <c r="C3" s="26" t="s">
        <v>30</v>
      </c>
      <c r="D3" s="28" t="s">
        <v>19</v>
      </c>
      <c r="E3" s="24"/>
      <c r="F3" s="24"/>
      <c r="G3" s="24"/>
      <c r="H3" s="24"/>
      <c r="I3" s="24"/>
      <c r="J3" s="24"/>
      <c r="K3" s="24"/>
      <c r="L3" s="24"/>
      <c r="M3" s="25"/>
    </row>
    <row r="4" spans="1:13" s="2" customFormat="1" ht="20.25" customHeight="1">
      <c r="A4" s="21"/>
      <c r="B4" s="22"/>
      <c r="C4" s="27"/>
      <c r="D4" s="5" t="s">
        <v>16</v>
      </c>
      <c r="E4" s="4" t="s">
        <v>6</v>
      </c>
      <c r="F4" s="5" t="s">
        <v>7</v>
      </c>
      <c r="G4" s="4" t="s">
        <v>8</v>
      </c>
      <c r="H4" s="5" t="s">
        <v>9</v>
      </c>
      <c r="I4" s="4" t="s">
        <v>10</v>
      </c>
      <c r="J4" s="5" t="s">
        <v>11</v>
      </c>
      <c r="K4" s="4" t="s">
        <v>12</v>
      </c>
      <c r="L4" s="5" t="s">
        <v>13</v>
      </c>
      <c r="M4" s="4" t="s">
        <v>14</v>
      </c>
    </row>
    <row r="5" spans="1:13" s="2" customFormat="1" ht="20.25" customHeight="1">
      <c r="A5" s="13" t="s">
        <v>1</v>
      </c>
      <c r="B5" s="14"/>
      <c r="C5" s="7">
        <v>172828</v>
      </c>
      <c r="D5" s="6">
        <v>25839</v>
      </c>
      <c r="E5" s="7">
        <v>32575</v>
      </c>
      <c r="F5" s="6">
        <v>30568</v>
      </c>
      <c r="G5" s="7">
        <v>34740</v>
      </c>
      <c r="H5" s="6">
        <v>23160</v>
      </c>
      <c r="I5" s="7">
        <v>15744</v>
      </c>
      <c r="J5" s="6">
        <v>7626</v>
      </c>
      <c r="K5" s="7">
        <v>2057</v>
      </c>
      <c r="L5" s="6">
        <v>423</v>
      </c>
      <c r="M5" s="7">
        <v>96</v>
      </c>
    </row>
    <row r="6" spans="1:13" s="2" customFormat="1" ht="20.25" customHeight="1">
      <c r="A6" s="12" t="s">
        <v>0</v>
      </c>
      <c r="B6" s="15"/>
      <c r="C6" s="8">
        <v>179133</v>
      </c>
      <c r="D6" s="9">
        <v>30630</v>
      </c>
      <c r="E6" s="8">
        <v>37316</v>
      </c>
      <c r="F6" s="9">
        <v>31131</v>
      </c>
      <c r="G6" s="8">
        <v>33142</v>
      </c>
      <c r="H6" s="9">
        <v>21026</v>
      </c>
      <c r="I6" s="8">
        <v>15235</v>
      </c>
      <c r="J6" s="9">
        <v>8066</v>
      </c>
      <c r="K6" s="8">
        <v>2126</v>
      </c>
      <c r="L6" s="9">
        <v>381</v>
      </c>
      <c r="M6" s="8">
        <v>80</v>
      </c>
    </row>
    <row r="7" spans="1:13" s="2" customFormat="1" ht="20.25" customHeight="1">
      <c r="A7" s="16" t="s">
        <v>21</v>
      </c>
      <c r="B7" s="15"/>
      <c r="C7" s="7">
        <v>188866</v>
      </c>
      <c r="D7" s="6">
        <v>37301</v>
      </c>
      <c r="E7" s="7">
        <v>42945</v>
      </c>
      <c r="F7" s="6">
        <v>33583</v>
      </c>
      <c r="G7" s="7">
        <v>31458</v>
      </c>
      <c r="H7" s="6">
        <v>19746</v>
      </c>
      <c r="I7" s="7">
        <v>13954</v>
      </c>
      <c r="J7" s="6">
        <v>7510</v>
      </c>
      <c r="K7" s="7">
        <v>1916</v>
      </c>
      <c r="L7" s="6">
        <v>372</v>
      </c>
      <c r="M7" s="7">
        <v>81</v>
      </c>
    </row>
    <row r="8" spans="1:13" s="2" customFormat="1" ht="20.25" customHeight="1">
      <c r="A8" s="16" t="s">
        <v>22</v>
      </c>
      <c r="B8" s="15"/>
      <c r="C8" s="10">
        <v>199988</v>
      </c>
      <c r="D8" s="11">
        <v>45380</v>
      </c>
      <c r="E8" s="10">
        <v>48166</v>
      </c>
      <c r="F8" s="11">
        <v>36420</v>
      </c>
      <c r="G8" s="10">
        <v>31742</v>
      </c>
      <c r="H8" s="11">
        <v>18296</v>
      </c>
      <c r="I8" s="10">
        <v>11978</v>
      </c>
      <c r="J8" s="11">
        <v>5969</v>
      </c>
      <c r="K8" s="10">
        <v>1639</v>
      </c>
      <c r="L8" s="11">
        <v>319</v>
      </c>
      <c r="M8" s="10">
        <v>79</v>
      </c>
    </row>
    <row r="9" spans="1:13" s="2" customFormat="1" ht="20.25" customHeight="1">
      <c r="A9" s="16" t="s">
        <v>23</v>
      </c>
      <c r="B9" s="15"/>
      <c r="C9" s="10">
        <v>208526</v>
      </c>
      <c r="D9" s="11">
        <v>52804</v>
      </c>
      <c r="E9" s="10">
        <v>52323</v>
      </c>
      <c r="F9" s="11">
        <v>38433</v>
      </c>
      <c r="G9" s="10">
        <v>31853</v>
      </c>
      <c r="H9" s="11">
        <v>16668</v>
      </c>
      <c r="I9" s="10">
        <v>10007</v>
      </c>
      <c r="J9" s="11">
        <v>4717</v>
      </c>
      <c r="K9" s="10">
        <v>1318</v>
      </c>
      <c r="L9" s="11">
        <v>315</v>
      </c>
      <c r="M9" s="10">
        <v>88</v>
      </c>
    </row>
    <row r="10" spans="1:13" s="2" customFormat="1" ht="20.25" customHeight="1">
      <c r="A10" s="29" t="s">
        <v>24</v>
      </c>
      <c r="B10" s="30"/>
      <c r="C10" s="31">
        <v>211396</v>
      </c>
      <c r="D10" s="32">
        <v>57078</v>
      </c>
      <c r="E10" s="31">
        <v>55535</v>
      </c>
      <c r="F10" s="32">
        <v>39465</v>
      </c>
      <c r="G10" s="31">
        <v>31107</v>
      </c>
      <c r="H10" s="32">
        <v>14958</v>
      </c>
      <c r="I10" s="31">
        <v>8080</v>
      </c>
      <c r="J10" s="32">
        <v>3663</v>
      </c>
      <c r="K10" s="31">
        <v>1123</v>
      </c>
      <c r="L10" s="32">
        <v>292</v>
      </c>
      <c r="M10" s="31">
        <v>95</v>
      </c>
    </row>
    <row r="11" spans="1:13" s="2" customFormat="1" ht="20.25" customHeight="1">
      <c r="A11" s="33" t="s">
        <v>25</v>
      </c>
      <c r="B11" s="34"/>
      <c r="C11" s="35">
        <v>216244</v>
      </c>
      <c r="D11" s="35">
        <v>63773</v>
      </c>
      <c r="E11" s="35">
        <v>59527</v>
      </c>
      <c r="F11" s="35">
        <v>39606</v>
      </c>
      <c r="G11" s="36">
        <v>29233</v>
      </c>
      <c r="H11" s="36">
        <v>13668</v>
      </c>
      <c r="I11" s="36">
        <v>6414</v>
      </c>
      <c r="J11" s="35">
        <v>2818</v>
      </c>
      <c r="K11" s="35">
        <v>897</v>
      </c>
      <c r="L11" s="35">
        <v>226</v>
      </c>
      <c r="M11" s="35">
        <v>82</v>
      </c>
    </row>
    <row r="12" spans="1:13" s="2" customFormat="1" ht="13.5" customHeight="1">
      <c r="A12" s="18"/>
      <c r="B12" s="18"/>
      <c r="C12" s="18"/>
      <c r="D12" s="18"/>
      <c r="E12" s="18"/>
      <c r="F12" s="18"/>
      <c r="G12" s="18"/>
      <c r="H12" s="18"/>
      <c r="I12" s="18"/>
      <c r="J12" s="37"/>
      <c r="K12" s="37"/>
      <c r="L12" s="37"/>
      <c r="M12" s="37"/>
    </row>
    <row r="13" spans="1:13" s="2" customFormat="1" ht="13.5" customHeight="1">
      <c r="A13" s="3"/>
      <c r="B13" s="3"/>
      <c r="C13" s="3"/>
      <c r="D13" s="3"/>
      <c r="E13" s="3"/>
      <c r="F13" s="3"/>
      <c r="G13" s="3"/>
      <c r="H13" s="3"/>
      <c r="I13" s="3"/>
      <c r="J13" s="37"/>
      <c r="K13" s="37"/>
      <c r="L13" s="37"/>
      <c r="M13" s="37"/>
    </row>
    <row r="14" spans="1:13" s="2" customFormat="1" ht="13.5" customHeight="1">
      <c r="A14" s="3"/>
      <c r="B14" s="3"/>
      <c r="C14" s="3"/>
      <c r="D14" s="3"/>
      <c r="E14" s="3"/>
      <c r="F14" s="3"/>
      <c r="G14" s="3"/>
      <c r="H14" s="3"/>
      <c r="I14" s="3"/>
      <c r="J14" s="37"/>
      <c r="K14" s="37"/>
      <c r="L14" s="37"/>
      <c r="M14" s="37"/>
    </row>
    <row r="15" spans="1:13" s="2" customFormat="1" ht="13.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s="2" customFormat="1" ht="18.75">
      <c r="A16" s="38" t="s">
        <v>27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2" customFormat="1" ht="18.75">
      <c r="A17" s="39"/>
      <c r="B17" s="3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40" t="s">
        <v>29</v>
      </c>
    </row>
    <row r="18" spans="1:13" s="2" customFormat="1" ht="20.25" customHeight="1">
      <c r="A18" s="41" t="s">
        <v>15</v>
      </c>
      <c r="B18" s="42"/>
      <c r="C18" s="26" t="s">
        <v>30</v>
      </c>
      <c r="D18" s="43" t="s">
        <v>19</v>
      </c>
      <c r="E18" s="44"/>
      <c r="F18" s="44"/>
      <c r="G18" s="44"/>
      <c r="H18" s="44"/>
      <c r="I18" s="44"/>
      <c r="J18" s="44"/>
      <c r="K18" s="44"/>
      <c r="L18" s="44"/>
      <c r="M18" s="45"/>
    </row>
    <row r="19" spans="1:13" s="2" customFormat="1" ht="20.25" customHeight="1">
      <c r="A19" s="46"/>
      <c r="B19" s="47"/>
      <c r="C19" s="27"/>
      <c r="D19" s="5" t="s">
        <v>16</v>
      </c>
      <c r="E19" s="4" t="s">
        <v>6</v>
      </c>
      <c r="F19" s="5" t="s">
        <v>7</v>
      </c>
      <c r="G19" s="4" t="s">
        <v>8</v>
      </c>
      <c r="H19" s="5" t="s">
        <v>9</v>
      </c>
      <c r="I19" s="4" t="s">
        <v>10</v>
      </c>
      <c r="J19" s="5" t="s">
        <v>11</v>
      </c>
      <c r="K19" s="4" t="s">
        <v>12</v>
      </c>
      <c r="L19" s="5" t="s">
        <v>13</v>
      </c>
      <c r="M19" s="4" t="s">
        <v>14</v>
      </c>
    </row>
    <row r="20" spans="1:13" s="2" customFormat="1" ht="20.25" customHeight="1">
      <c r="A20" s="48" t="s">
        <v>17</v>
      </c>
      <c r="B20" s="49"/>
      <c r="C20" s="50">
        <f aca="true" t="shared" si="0" ref="C20:M20">C6-C5</f>
        <v>6305</v>
      </c>
      <c r="D20" s="51">
        <f t="shared" si="0"/>
        <v>4791</v>
      </c>
      <c r="E20" s="51">
        <f t="shared" si="0"/>
        <v>4741</v>
      </c>
      <c r="F20" s="51">
        <f t="shared" si="0"/>
        <v>563</v>
      </c>
      <c r="G20" s="51">
        <f t="shared" si="0"/>
        <v>-1598</v>
      </c>
      <c r="H20" s="51">
        <f t="shared" si="0"/>
        <v>-2134</v>
      </c>
      <c r="I20" s="51">
        <f t="shared" si="0"/>
        <v>-509</v>
      </c>
      <c r="J20" s="51">
        <f t="shared" si="0"/>
        <v>440</v>
      </c>
      <c r="K20" s="51">
        <f t="shared" si="0"/>
        <v>69</v>
      </c>
      <c r="L20" s="51">
        <f t="shared" si="0"/>
        <v>-42</v>
      </c>
      <c r="M20" s="52">
        <f t="shared" si="0"/>
        <v>-16</v>
      </c>
    </row>
    <row r="21" spans="1:13" s="2" customFormat="1" ht="20.25" customHeight="1">
      <c r="A21" s="53" t="s">
        <v>2</v>
      </c>
      <c r="B21" s="54"/>
      <c r="C21" s="50">
        <f aca="true" t="shared" si="1" ref="C21:M21">C7-C6</f>
        <v>9733</v>
      </c>
      <c r="D21" s="51">
        <f t="shared" si="1"/>
        <v>6671</v>
      </c>
      <c r="E21" s="51">
        <f t="shared" si="1"/>
        <v>5629</v>
      </c>
      <c r="F21" s="51">
        <f t="shared" si="1"/>
        <v>2452</v>
      </c>
      <c r="G21" s="51">
        <f t="shared" si="1"/>
        <v>-1684</v>
      </c>
      <c r="H21" s="51">
        <f t="shared" si="1"/>
        <v>-1280</v>
      </c>
      <c r="I21" s="51">
        <f t="shared" si="1"/>
        <v>-1281</v>
      </c>
      <c r="J21" s="51">
        <f t="shared" si="1"/>
        <v>-556</v>
      </c>
      <c r="K21" s="51">
        <f t="shared" si="1"/>
        <v>-210</v>
      </c>
      <c r="L21" s="51">
        <f t="shared" si="1"/>
        <v>-9</v>
      </c>
      <c r="M21" s="52">
        <f t="shared" si="1"/>
        <v>1</v>
      </c>
    </row>
    <row r="22" spans="1:13" s="2" customFormat="1" ht="20.25" customHeight="1">
      <c r="A22" s="53" t="s">
        <v>3</v>
      </c>
      <c r="B22" s="54"/>
      <c r="C22" s="50">
        <f aca="true" t="shared" si="2" ref="C22:M22">C8-C7</f>
        <v>11122</v>
      </c>
      <c r="D22" s="51">
        <f t="shared" si="2"/>
        <v>8079</v>
      </c>
      <c r="E22" s="51">
        <f t="shared" si="2"/>
        <v>5221</v>
      </c>
      <c r="F22" s="51">
        <f t="shared" si="2"/>
        <v>2837</v>
      </c>
      <c r="G22" s="51">
        <f t="shared" si="2"/>
        <v>284</v>
      </c>
      <c r="H22" s="51">
        <f t="shared" si="2"/>
        <v>-1450</v>
      </c>
      <c r="I22" s="51">
        <f t="shared" si="2"/>
        <v>-1976</v>
      </c>
      <c r="J22" s="51">
        <f t="shared" si="2"/>
        <v>-1541</v>
      </c>
      <c r="K22" s="51">
        <f t="shared" si="2"/>
        <v>-277</v>
      </c>
      <c r="L22" s="51">
        <f t="shared" si="2"/>
        <v>-53</v>
      </c>
      <c r="M22" s="52">
        <f t="shared" si="2"/>
        <v>-2</v>
      </c>
    </row>
    <row r="23" spans="1:13" s="2" customFormat="1" ht="20.25" customHeight="1">
      <c r="A23" s="53" t="s">
        <v>4</v>
      </c>
      <c r="B23" s="54"/>
      <c r="C23" s="50">
        <f aca="true" t="shared" si="3" ref="C23:M23">C9-C8</f>
        <v>8538</v>
      </c>
      <c r="D23" s="51">
        <f t="shared" si="3"/>
        <v>7424</v>
      </c>
      <c r="E23" s="51">
        <f t="shared" si="3"/>
        <v>4157</v>
      </c>
      <c r="F23" s="51">
        <f t="shared" si="3"/>
        <v>2013</v>
      </c>
      <c r="G23" s="51">
        <f t="shared" si="3"/>
        <v>111</v>
      </c>
      <c r="H23" s="51">
        <f t="shared" si="3"/>
        <v>-1628</v>
      </c>
      <c r="I23" s="51">
        <f t="shared" si="3"/>
        <v>-1971</v>
      </c>
      <c r="J23" s="51">
        <f t="shared" si="3"/>
        <v>-1252</v>
      </c>
      <c r="K23" s="51">
        <f t="shared" si="3"/>
        <v>-321</v>
      </c>
      <c r="L23" s="51">
        <f t="shared" si="3"/>
        <v>-4</v>
      </c>
      <c r="M23" s="52">
        <f t="shared" si="3"/>
        <v>9</v>
      </c>
    </row>
    <row r="24" spans="1:13" s="2" customFormat="1" ht="20.25" customHeight="1">
      <c r="A24" s="53" t="s">
        <v>5</v>
      </c>
      <c r="B24" s="54"/>
      <c r="C24" s="50">
        <f aca="true" t="shared" si="4" ref="C24:M24">C10-C9</f>
        <v>2870</v>
      </c>
      <c r="D24" s="51">
        <f t="shared" si="4"/>
        <v>4274</v>
      </c>
      <c r="E24" s="51">
        <f t="shared" si="4"/>
        <v>3212</v>
      </c>
      <c r="F24" s="51">
        <f t="shared" si="4"/>
        <v>1032</v>
      </c>
      <c r="G24" s="51">
        <f t="shared" si="4"/>
        <v>-746</v>
      </c>
      <c r="H24" s="51">
        <f t="shared" si="4"/>
        <v>-1710</v>
      </c>
      <c r="I24" s="51">
        <f t="shared" si="4"/>
        <v>-1927</v>
      </c>
      <c r="J24" s="51">
        <f t="shared" si="4"/>
        <v>-1054</v>
      </c>
      <c r="K24" s="51">
        <f t="shared" si="4"/>
        <v>-195</v>
      </c>
      <c r="L24" s="51">
        <f t="shared" si="4"/>
        <v>-23</v>
      </c>
      <c r="M24" s="52">
        <f t="shared" si="4"/>
        <v>7</v>
      </c>
    </row>
    <row r="25" spans="1:13" s="2" customFormat="1" ht="20.25" customHeight="1">
      <c r="A25" s="55" t="s">
        <v>20</v>
      </c>
      <c r="B25" s="56"/>
      <c r="C25" s="57">
        <f>C11-C10</f>
        <v>4848</v>
      </c>
      <c r="D25" s="58">
        <f>D11-D10</f>
        <v>6695</v>
      </c>
      <c r="E25" s="58">
        <f aca="true" t="shared" si="5" ref="E25:M25">E11-E10</f>
        <v>3992</v>
      </c>
      <c r="F25" s="58">
        <f t="shared" si="5"/>
        <v>141</v>
      </c>
      <c r="G25" s="58">
        <f t="shared" si="5"/>
        <v>-1874</v>
      </c>
      <c r="H25" s="58">
        <f t="shared" si="5"/>
        <v>-1290</v>
      </c>
      <c r="I25" s="58">
        <f t="shared" si="5"/>
        <v>-1666</v>
      </c>
      <c r="J25" s="58">
        <f t="shared" si="5"/>
        <v>-845</v>
      </c>
      <c r="K25" s="58">
        <f t="shared" si="5"/>
        <v>-226</v>
      </c>
      <c r="L25" s="58">
        <f t="shared" si="5"/>
        <v>-66</v>
      </c>
      <c r="M25" s="58">
        <f t="shared" si="5"/>
        <v>-13</v>
      </c>
    </row>
    <row r="26" spans="1:13" s="2" customFormat="1" ht="13.5" customHeight="1">
      <c r="A26" s="18"/>
      <c r="B26" s="18"/>
      <c r="C26" s="18"/>
      <c r="D26" s="18"/>
      <c r="E26" s="18"/>
      <c r="F26" s="18"/>
      <c r="G26" s="18"/>
      <c r="H26" s="18"/>
      <c r="I26" s="18"/>
      <c r="J26" s="37"/>
      <c r="K26" s="37"/>
      <c r="L26" s="37"/>
      <c r="M26" s="37"/>
    </row>
    <row r="27" spans="1:13" s="2" customFormat="1" ht="13.5" customHeight="1">
      <c r="A27" s="3"/>
      <c r="B27" s="3"/>
      <c r="C27" s="3"/>
      <c r="D27" s="3"/>
      <c r="E27" s="3"/>
      <c r="F27" s="3"/>
      <c r="G27" s="3"/>
      <c r="H27" s="3"/>
      <c r="I27" s="3"/>
      <c r="J27" s="37"/>
      <c r="K27" s="37"/>
      <c r="L27" s="37"/>
      <c r="M27" s="37"/>
    </row>
    <row r="28" spans="1:13" s="2" customFormat="1" ht="13.5" customHeight="1">
      <c r="A28" s="3"/>
      <c r="B28" s="3"/>
      <c r="C28" s="3"/>
      <c r="D28" s="3"/>
      <c r="E28" s="3"/>
      <c r="F28" s="3"/>
      <c r="G28" s="3"/>
      <c r="H28" s="3"/>
      <c r="I28" s="3"/>
      <c r="J28" s="37"/>
      <c r="K28" s="37"/>
      <c r="L28" s="37"/>
      <c r="M28" s="37"/>
    </row>
    <row r="29" spans="1:13" s="2" customFormat="1" ht="13.5" customHeight="1">
      <c r="A29" s="3"/>
      <c r="B29" s="3"/>
      <c r="C29" s="3"/>
      <c r="D29" s="3"/>
      <c r="E29" s="3"/>
      <c r="F29" s="3"/>
      <c r="G29" s="3"/>
      <c r="H29" s="3"/>
      <c r="I29" s="3"/>
      <c r="J29" s="37"/>
      <c r="K29" s="37"/>
      <c r="L29" s="37"/>
      <c r="M29" s="37"/>
    </row>
    <row r="30" spans="1:13" s="2" customFormat="1" ht="18.75">
      <c r="A30" s="38" t="s">
        <v>28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s="2" customFormat="1" ht="18.75">
      <c r="A31" s="39"/>
      <c r="B31" s="3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59" t="s">
        <v>18</v>
      </c>
    </row>
    <row r="32" spans="1:13" s="2" customFormat="1" ht="20.25" customHeight="1">
      <c r="A32" s="41" t="s">
        <v>15</v>
      </c>
      <c r="B32" s="42"/>
      <c r="C32" s="26" t="s">
        <v>30</v>
      </c>
      <c r="D32" s="43" t="s">
        <v>19</v>
      </c>
      <c r="E32" s="44"/>
      <c r="F32" s="44"/>
      <c r="G32" s="44"/>
      <c r="H32" s="44"/>
      <c r="I32" s="44"/>
      <c r="J32" s="44"/>
      <c r="K32" s="44"/>
      <c r="L32" s="44"/>
      <c r="M32" s="45"/>
    </row>
    <row r="33" spans="1:13" s="2" customFormat="1" ht="20.25" customHeight="1">
      <c r="A33" s="46"/>
      <c r="B33" s="47"/>
      <c r="C33" s="27"/>
      <c r="D33" s="5" t="s">
        <v>16</v>
      </c>
      <c r="E33" s="4" t="s">
        <v>6</v>
      </c>
      <c r="F33" s="5" t="s">
        <v>7</v>
      </c>
      <c r="G33" s="4" t="s">
        <v>8</v>
      </c>
      <c r="H33" s="5" t="s">
        <v>9</v>
      </c>
      <c r="I33" s="4" t="s">
        <v>10</v>
      </c>
      <c r="J33" s="5" t="s">
        <v>11</v>
      </c>
      <c r="K33" s="4" t="s">
        <v>12</v>
      </c>
      <c r="L33" s="5" t="s">
        <v>13</v>
      </c>
      <c r="M33" s="4" t="s">
        <v>14</v>
      </c>
    </row>
    <row r="34" spans="1:13" s="2" customFormat="1" ht="20.25" customHeight="1">
      <c r="A34" s="60" t="s">
        <v>17</v>
      </c>
      <c r="B34" s="60"/>
      <c r="C34" s="61">
        <f aca="true" t="shared" si="6" ref="C34:M34">C20/C5*100</f>
        <v>3.648135718749277</v>
      </c>
      <c r="D34" s="62">
        <f t="shared" si="6"/>
        <v>18.541739231394406</v>
      </c>
      <c r="E34" s="63">
        <f t="shared" si="6"/>
        <v>14.554105909439755</v>
      </c>
      <c r="F34" s="62">
        <f t="shared" si="6"/>
        <v>1.8417953415336301</v>
      </c>
      <c r="G34" s="63">
        <f t="shared" si="6"/>
        <v>-4.599884858952216</v>
      </c>
      <c r="H34" s="62">
        <f t="shared" si="6"/>
        <v>-9.214162348877375</v>
      </c>
      <c r="I34" s="63">
        <f t="shared" si="6"/>
        <v>-3.232977642276423</v>
      </c>
      <c r="J34" s="62">
        <f t="shared" si="6"/>
        <v>5.7697351167060065</v>
      </c>
      <c r="K34" s="63">
        <f t="shared" si="6"/>
        <v>3.3543996110841032</v>
      </c>
      <c r="L34" s="62">
        <f t="shared" si="6"/>
        <v>-9.929078014184398</v>
      </c>
      <c r="M34" s="64">
        <f t="shared" si="6"/>
        <v>-16.666666666666664</v>
      </c>
    </row>
    <row r="35" spans="1:13" s="2" customFormat="1" ht="20.25" customHeight="1">
      <c r="A35" s="65" t="s">
        <v>2</v>
      </c>
      <c r="B35" s="65"/>
      <c r="C35" s="66">
        <f aca="true" t="shared" si="7" ref="C35:M35">C21/C6*100</f>
        <v>5.433393065487654</v>
      </c>
      <c r="D35" s="62">
        <f t="shared" si="7"/>
        <v>21.77930133855697</v>
      </c>
      <c r="E35" s="63">
        <f t="shared" si="7"/>
        <v>15.084682173866437</v>
      </c>
      <c r="F35" s="62">
        <f t="shared" si="7"/>
        <v>7.876393305708136</v>
      </c>
      <c r="G35" s="63">
        <f t="shared" si="7"/>
        <v>-5.0811658922213505</v>
      </c>
      <c r="H35" s="62">
        <f t="shared" si="7"/>
        <v>-6.0877009416912395</v>
      </c>
      <c r="I35" s="63">
        <f t="shared" si="7"/>
        <v>-8.408270429931079</v>
      </c>
      <c r="J35" s="62">
        <f t="shared" si="7"/>
        <v>-6.893131663773866</v>
      </c>
      <c r="K35" s="63">
        <f t="shared" si="7"/>
        <v>-9.877704609595485</v>
      </c>
      <c r="L35" s="62">
        <f t="shared" si="7"/>
        <v>-2.3622047244094486</v>
      </c>
      <c r="M35" s="64">
        <f t="shared" si="7"/>
        <v>1.25</v>
      </c>
    </row>
    <row r="36" spans="1:13" s="2" customFormat="1" ht="20.25" customHeight="1">
      <c r="A36" s="65" t="s">
        <v>3</v>
      </c>
      <c r="B36" s="65"/>
      <c r="C36" s="66">
        <f aca="true" t="shared" si="8" ref="C36:M36">C22/C7*100</f>
        <v>5.888831234843751</v>
      </c>
      <c r="D36" s="62">
        <f t="shared" si="8"/>
        <v>21.658936757727677</v>
      </c>
      <c r="E36" s="63">
        <f t="shared" si="8"/>
        <v>12.15741064151822</v>
      </c>
      <c r="F36" s="62">
        <f t="shared" si="8"/>
        <v>8.447726528303011</v>
      </c>
      <c r="G36" s="63">
        <f t="shared" si="8"/>
        <v>0.9027910229512366</v>
      </c>
      <c r="H36" s="62">
        <f t="shared" si="8"/>
        <v>-7.343259394307708</v>
      </c>
      <c r="I36" s="63">
        <f t="shared" si="8"/>
        <v>-14.160814103482872</v>
      </c>
      <c r="J36" s="62">
        <f t="shared" si="8"/>
        <v>-20.51930758988016</v>
      </c>
      <c r="K36" s="63">
        <f t="shared" si="8"/>
        <v>-14.457202505219207</v>
      </c>
      <c r="L36" s="62">
        <f t="shared" si="8"/>
        <v>-14.24731182795699</v>
      </c>
      <c r="M36" s="64">
        <f t="shared" si="8"/>
        <v>-2.4691358024691357</v>
      </c>
    </row>
    <row r="37" spans="1:13" s="2" customFormat="1" ht="20.25" customHeight="1">
      <c r="A37" s="65" t="s">
        <v>4</v>
      </c>
      <c r="B37" s="65"/>
      <c r="C37" s="66">
        <f aca="true" t="shared" si="9" ref="C37:M37">C23/C8*100</f>
        <v>4.269256155369322</v>
      </c>
      <c r="D37" s="62">
        <f t="shared" si="9"/>
        <v>16.359629792860293</v>
      </c>
      <c r="E37" s="63">
        <f t="shared" si="9"/>
        <v>8.630569281235728</v>
      </c>
      <c r="F37" s="62">
        <f t="shared" si="9"/>
        <v>5.527182866556837</v>
      </c>
      <c r="G37" s="63">
        <f t="shared" si="9"/>
        <v>0.34969441119022115</v>
      </c>
      <c r="H37" s="62">
        <f t="shared" si="9"/>
        <v>-8.898119807608222</v>
      </c>
      <c r="I37" s="63">
        <f t="shared" si="9"/>
        <v>-16.455167807647353</v>
      </c>
      <c r="J37" s="62">
        <f t="shared" si="9"/>
        <v>-20.975037694756242</v>
      </c>
      <c r="K37" s="63">
        <f t="shared" si="9"/>
        <v>-19.585112873703476</v>
      </c>
      <c r="L37" s="62">
        <f t="shared" si="9"/>
        <v>-1.2539184952978055</v>
      </c>
      <c r="M37" s="64">
        <f t="shared" si="9"/>
        <v>11.39240506329114</v>
      </c>
    </row>
    <row r="38" spans="1:13" s="2" customFormat="1" ht="20.25" customHeight="1">
      <c r="A38" s="65" t="s">
        <v>5</v>
      </c>
      <c r="B38" s="65"/>
      <c r="C38" s="66">
        <f aca="true" t="shared" si="10" ref="C38:M38">C24/C9*100</f>
        <v>1.376327172630751</v>
      </c>
      <c r="D38" s="62">
        <f t="shared" si="10"/>
        <v>8.094083781531703</v>
      </c>
      <c r="E38" s="63">
        <f t="shared" si="10"/>
        <v>6.138791735947862</v>
      </c>
      <c r="F38" s="62">
        <f t="shared" si="10"/>
        <v>2.6851924127702755</v>
      </c>
      <c r="G38" s="63">
        <f t="shared" si="10"/>
        <v>-2.342008602015509</v>
      </c>
      <c r="H38" s="62">
        <f t="shared" si="10"/>
        <v>-10.259179265658748</v>
      </c>
      <c r="I38" s="63">
        <f t="shared" si="10"/>
        <v>-19.256520435695013</v>
      </c>
      <c r="J38" s="62">
        <f t="shared" si="10"/>
        <v>-22.344710621157514</v>
      </c>
      <c r="K38" s="63">
        <f t="shared" si="10"/>
        <v>-14.795144157814871</v>
      </c>
      <c r="L38" s="62">
        <f t="shared" si="10"/>
        <v>-7.301587301587302</v>
      </c>
      <c r="M38" s="64">
        <f t="shared" si="10"/>
        <v>7.954545454545454</v>
      </c>
    </row>
    <row r="39" spans="1:13" s="2" customFormat="1" ht="20.25" customHeight="1">
      <c r="A39" s="67" t="s">
        <v>20</v>
      </c>
      <c r="B39" s="67"/>
      <c r="C39" s="68">
        <f>C25/C10*100</f>
        <v>2.293326269182009</v>
      </c>
      <c r="D39" s="68">
        <f aca="true" t="shared" si="11" ref="D39:M39">D25/D10*100</f>
        <v>11.729563054066364</v>
      </c>
      <c r="E39" s="68">
        <f t="shared" si="11"/>
        <v>7.188259656072747</v>
      </c>
      <c r="F39" s="68">
        <f t="shared" si="11"/>
        <v>0.3572786012922843</v>
      </c>
      <c r="G39" s="68">
        <f t="shared" si="11"/>
        <v>-6.024367505706111</v>
      </c>
      <c r="H39" s="68">
        <f t="shared" si="11"/>
        <v>-8.62414761331729</v>
      </c>
      <c r="I39" s="68">
        <f t="shared" si="11"/>
        <v>-20.61881188118812</v>
      </c>
      <c r="J39" s="68">
        <f t="shared" si="11"/>
        <v>-23.06852306852307</v>
      </c>
      <c r="K39" s="68">
        <f t="shared" si="11"/>
        <v>-20.124666073018698</v>
      </c>
      <c r="L39" s="68">
        <f t="shared" si="11"/>
        <v>-22.602739726027394</v>
      </c>
      <c r="M39" s="68">
        <f t="shared" si="11"/>
        <v>-13.684210526315791</v>
      </c>
    </row>
    <row r="40" spans="1:13" s="2" customFormat="1" ht="13.5" customHeight="1">
      <c r="A40" s="18"/>
      <c r="B40" s="18"/>
      <c r="C40" s="18"/>
      <c r="D40" s="18"/>
      <c r="E40" s="18"/>
      <c r="F40" s="18"/>
      <c r="G40" s="18"/>
      <c r="H40" s="18"/>
      <c r="I40" s="18"/>
      <c r="J40" s="37"/>
      <c r="K40" s="37"/>
      <c r="L40" s="37"/>
      <c r="M40" s="37"/>
    </row>
  </sheetData>
  <sheetProtection/>
  <mergeCells count="27">
    <mergeCell ref="A1:M1"/>
    <mergeCell ref="A34:B34"/>
    <mergeCell ref="A35:B35"/>
    <mergeCell ref="A36:B36"/>
    <mergeCell ref="A37:B37"/>
    <mergeCell ref="A38:B38"/>
    <mergeCell ref="C3:C4"/>
    <mergeCell ref="D3:M3"/>
    <mergeCell ref="C32:C33"/>
    <mergeCell ref="D32:M32"/>
    <mergeCell ref="A39:B39"/>
    <mergeCell ref="A40:I40"/>
    <mergeCell ref="D18:M18"/>
    <mergeCell ref="C18:C19"/>
    <mergeCell ref="A3:B4"/>
    <mergeCell ref="A20:B20"/>
    <mergeCell ref="A21:B21"/>
    <mergeCell ref="A22:B22"/>
    <mergeCell ref="A23:B23"/>
    <mergeCell ref="A24:B24"/>
    <mergeCell ref="A26:I26"/>
    <mergeCell ref="A12:I12"/>
    <mergeCell ref="A25:B25"/>
    <mergeCell ref="A18:B19"/>
    <mergeCell ref="A32:B33"/>
    <mergeCell ref="A16:M16"/>
    <mergeCell ref="A30:M30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68" r:id="rId1"/>
  <headerFooter alignWithMargins="0">
    <oddFooter>&amp;C&amp;"ＭＳ 明朝,標準"&amp;16-20-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鳥取県庁</cp:lastModifiedBy>
  <cp:lastPrinted>2016-10-22T12:06:37Z</cp:lastPrinted>
  <dcterms:created xsi:type="dcterms:W3CDTF">2005-11-25T06:18:46Z</dcterms:created>
  <dcterms:modified xsi:type="dcterms:W3CDTF">2016-10-22T12:12:02Z</dcterms:modified>
  <cp:category/>
  <cp:version/>
  <cp:contentType/>
  <cp:contentStatus/>
</cp:coreProperties>
</file>