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0"/>
  </bookViews>
  <sheets>
    <sheet name="H28" sheetId="1" r:id="rId1"/>
    <sheet name="H27" sheetId="2" r:id="rId2"/>
    <sheet name="H26" sheetId="3" r:id="rId3"/>
    <sheet name="H25" sheetId="4" r:id="rId4"/>
    <sheet name="H24" sheetId="5" r:id="rId5"/>
    <sheet name="H23" sheetId="6" r:id="rId6"/>
    <sheet name="H22" sheetId="7" r:id="rId7"/>
    <sheet name="H21" sheetId="8" r:id="rId8"/>
    <sheet name="H20" sheetId="9" r:id="rId9"/>
    <sheet name="H19" sheetId="10" r:id="rId10"/>
    <sheet name="H18" sheetId="11" r:id="rId11"/>
    <sheet name="H17" sheetId="12" r:id="rId12"/>
  </sheets>
  <definedNames>
    <definedName name="_xlnm.Print_Area" localSheetId="11">'H17'!$A$1:$AA$41</definedName>
    <definedName name="_xlnm.Print_Area" localSheetId="10">'H18'!$A$1:$AA$41</definedName>
    <definedName name="_xlnm.Print_Area" localSheetId="9">'H19'!$A$1:$AA$41</definedName>
    <definedName name="_xlnm.Print_Area" localSheetId="8">'H20'!$A$1:$AA$41</definedName>
    <definedName name="_xlnm.Print_Area" localSheetId="7">'H21'!$A$1:$AA$41</definedName>
    <definedName name="_xlnm.Print_Area" localSheetId="6">'H22'!$A$1:$AA$41</definedName>
    <definedName name="_xlnm.Print_Area" localSheetId="5">'H23'!$A$1:$AA$41</definedName>
  </definedNames>
  <calcPr fullCalcOnLoad="1"/>
</workbook>
</file>

<file path=xl/sharedStrings.xml><?xml version="1.0" encoding="utf-8"?>
<sst xmlns="http://schemas.openxmlformats.org/spreadsheetml/2006/main" count="1654" uniqueCount="85">
  <si>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</si>
  <si>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</si>
  <si>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</si>
  <si>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</si>
  <si>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</si>
  <si>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</si>
  <si>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</si>
  <si>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</si>
  <si>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</si>
  <si>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</si>
  <si>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</si>
  <si>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</si>
  <si>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</si>
  <si>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</si>
  <si>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</si>
  <si>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</si>
  <si>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</si>
  <si>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</si>
  <si>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</si>
  <si>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</si>
  <si>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</si>
  <si>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</si>
  <si>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</si>
  <si>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</si>
  <si>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</si>
  <si>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</si>
  <si>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</si>
  <si>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</si>
  <si>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</si>
  <si>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</si>
  <si>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</si>
  <si>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</si>
  <si>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</si>
  <si>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</si>
  <si>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</si>
  <si>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</si>
  <si>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</si>
  <si>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</si>
  <si>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</si>
  <si>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</si>
  <si>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</si>
  <si>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</si>
  <si>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</si>
  <si>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</si>
  <si>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</si>
  <si>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</si>
  <si>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</si>
  <si>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</si>
  <si>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</si>
  <si>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</si>
  <si>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</si>
  <si>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</si>
  <si>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</si>
  <si>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</si>
  <si>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</si>
  <si>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</si>
  <si>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</si>
  <si>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</si>
  <si>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</si>
  <si>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</si>
  <si>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</si>
  <si>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</si>
  <si>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</si>
  <si>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</si>
  <si>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</si>
  <si>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</si>
  <si>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</si>
  <si>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</si>
  <si>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</si>
  <si>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</si>
  <si>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</si>
  <si>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</si>
  <si>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</si>
  <si>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</si>
  <si>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</si>
  <si>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</si>
  <si>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</si>
  <si>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</si>
  <si>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</si>
  <si>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</si>
  <si>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</si>
  <si>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</si>
  <si>
    <t>平成２８年度</t>
  </si>
  <si>
    <t>注：）本表は、母体保護法（昭和２３年法律１５６号）第２５条に基づき、平成２８年度中に鳥取県知事に届出のあった不妊中絶手術について、手術を受けた者の住所地別（鳥取県内）に集計</t>
  </si>
  <si>
    <t>注：）本表は、母体保護法（昭和２３年法律１５６号）第２５条に基づき、平成２７年度中に鳥取県知事に届出のあった不妊中絶手術について、手術を受けた者の住所地別（鳥取県内）に集計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</si>
</sst>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43">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7">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0" fontId="5" fillId="33" borderId="0" xfId="0" applyFont="1" applyFill="1" applyAlignment="1">
      <alignment vertical="center"/>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0" fontId="0" fillId="33" borderId="0" xfId="0" applyFont="1" applyFill="1" applyAlignment="1">
      <alignment vertical="center"/>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0" xfId="0" applyFont="1" applyFill="1" applyBorder="1" applyAlignment="1">
      <alignment vertical="center"/>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5" fillId="33" borderId="15" xfId="0" applyFont="1" applyFill="1" applyBorder="1" applyAlignment="1">
      <alignment vertical="center"/>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6" fillId="33" borderId="45" xfId="0" applyFont="1" applyFill="1" applyBorder="1" applyAlignment="1">
      <alignment horizontal="distributed" vertical="center" indent="1"/>
    </xf>
    <xf numFmtId="0" fontId="6" fillId="33" borderId="46"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47"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8" xfId="0" applyFont="1" applyFill="1" applyBorder="1" applyAlignment="1">
      <alignment horizontal="distributed" vertical="center"/>
    </xf>
    <xf numFmtId="0" fontId="5" fillId="33" borderId="49" xfId="0" applyFont="1" applyFill="1" applyBorder="1" applyAlignment="1">
      <alignment horizontal="distributed" vertical="center"/>
    </xf>
    <xf numFmtId="176" fontId="6" fillId="33" borderId="50" xfId="0" applyNumberFormat="1" applyFont="1" applyFill="1" applyBorder="1" applyAlignment="1">
      <alignment horizontal="distributed" vertical="center" indent="1"/>
    </xf>
    <xf numFmtId="0" fontId="6" fillId="33" borderId="51"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2" xfId="0" applyNumberFormat="1" applyFont="1" applyFill="1" applyBorder="1" applyAlignment="1">
      <alignment horizontal="distributed" vertical="center" indent="1"/>
    </xf>
    <xf numFmtId="0" fontId="6" fillId="33" borderId="52"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6" fillId="33" borderId="53" xfId="0" applyFont="1" applyFill="1" applyBorder="1" applyAlignment="1">
      <alignment horizontal="distributed" vertical="center" indent="1"/>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xf numFmtId="176" fontId="25" fillId="33" borderId="50" xfId="0" applyNumberFormat="1" applyFont="1" applyFill="1" applyBorder="1" applyAlignment="1">
      <alignment horizontal="distributed" vertical="center" indent="1"/>
    </xf>
    <xf numFmtId="0" fontId="25" fillId="33" borderId="51" xfId="0" applyFont="1" applyFill="1" applyBorder="1" applyAlignment="1">
      <alignment horizontal="distributed" vertical="center" indent="1"/>
    </xf>
    <xf numFmtId="176" fontId="25" fillId="33" borderId="52" xfId="0" applyNumberFormat="1" applyFont="1" applyFill="1" applyBorder="1" applyAlignment="1">
      <alignment horizontal="distributed" vertical="center" indent="1"/>
    </xf>
    <xf numFmtId="0" fontId="25" fillId="33" borderId="52" xfId="0" applyFont="1" applyFill="1" applyBorder="1" applyAlignment="1">
      <alignment horizontal="distributed" vertical="center" indent="1"/>
    </xf>
    <xf numFmtId="0" fontId="25" fillId="33" borderId="53" xfId="0" applyFont="1" applyFill="1" applyBorder="1" applyAlignment="1">
      <alignment horizontal="distributed" vertical="center" indent="1"/>
    </xf>
    <xf numFmtId="0" fontId="25" fillId="33" borderId="45" xfId="0" applyFont="1" applyFill="1" applyBorder="1" applyAlignment="1">
      <alignment horizontal="distributed" vertical="center" indent="1"/>
    </xf>
    <xf numFmtId="0" fontId="25" fillId="33" borderId="46" xfId="0" applyFont="1" applyFill="1" applyBorder="1" applyAlignment="1">
      <alignment horizontal="distributed" vertical="center" indent="1"/>
    </xf>
    <xf numFmtId="0" fontId="1" fillId="33" borderId="15" xfId="0" applyFont="1" applyFill="1" applyBorder="1" applyAlignment="1">
      <alignment vertical="top"/>
    </xf>
    <xf numFmtId="0" fontId="1" fillId="33" borderId="0" xfId="0" applyFont="1" applyFill="1" applyBorder="1" applyAlignment="1">
      <alignment vertical="top"/>
    </xf>
    <xf numFmtId="0" fontId="25" fillId="33" borderId="15" xfId="0" applyFont="1" applyFill="1" applyBorder="1" applyAlignment="1">
      <alignment horizontal="distributed" vertical="center" indent="1"/>
    </xf>
    <xf numFmtId="0" fontId="25" fillId="33" borderId="17" xfId="0" applyFont="1" applyFill="1" applyBorder="1" applyAlignment="1">
      <alignment horizontal="distributed" vertical="center" indent="1"/>
    </xf>
    <xf numFmtId="0" fontId="25" fillId="33" borderId="0" xfId="0" applyFont="1" applyFill="1" applyBorder="1" applyAlignment="1">
      <alignment horizontal="distributed" vertical="center" indent="1"/>
    </xf>
    <xf numFmtId="0" fontId="25" fillId="33" borderId="15" xfId="0" applyFont="1" applyFill="1" applyBorder="1" applyAlignment="1">
      <alignment horizontal="distributed" vertical="center"/>
    </xf>
    <xf numFmtId="0" fontId="25" fillId="33" borderId="19" xfId="0" applyFont="1" applyFill="1" applyBorder="1" applyAlignment="1">
      <alignment horizontal="distributed" vertical="center"/>
    </xf>
    <xf numFmtId="0" fontId="25" fillId="33" borderId="21" xfId="0" applyFont="1" applyFill="1" applyBorder="1" applyAlignment="1">
      <alignment horizontal="distributed" vertical="center"/>
    </xf>
    <xf numFmtId="0" fontId="25" fillId="33" borderId="20" xfId="0" applyFont="1" applyFill="1" applyBorder="1" applyAlignment="1">
      <alignment horizontal="distributed" vertical="center"/>
    </xf>
    <xf numFmtId="0" fontId="25" fillId="33" borderId="17" xfId="0" applyFont="1" applyFill="1" applyBorder="1" applyAlignment="1">
      <alignment horizontal="distributed" vertical="center"/>
    </xf>
    <xf numFmtId="0" fontId="25" fillId="33" borderId="0" xfId="0" applyFont="1" applyFill="1" applyBorder="1" applyAlignment="1">
      <alignment horizontal="distributed" vertical="center" wrapText="1"/>
    </xf>
    <xf numFmtId="0" fontId="25" fillId="33" borderId="21" xfId="0" applyFont="1" applyFill="1" applyBorder="1" applyAlignment="1">
      <alignment horizontal="distributed" vertical="center" wrapText="1"/>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25" fillId="33" borderId="47" xfId="0" applyFont="1" applyFill="1" applyBorder="1" applyAlignment="1">
      <alignment horizontal="distributed" vertical="center" indent="1"/>
    </xf>
    <xf numFmtId="0" fontId="25" fillId="33" borderId="16" xfId="0" applyFont="1" applyFill="1" applyBorder="1" applyAlignment="1">
      <alignment horizontal="distributed" vertical="center"/>
    </xf>
    <xf numFmtId="0" fontId="25" fillId="33" borderId="34" xfId="0" applyFont="1" applyFill="1" applyBorder="1" applyAlignment="1">
      <alignment horizontal="distributed" vertical="center"/>
    </xf>
    <xf numFmtId="0" fontId="25" fillId="33" borderId="36" xfId="0" applyFont="1" applyFill="1" applyBorder="1" applyAlignment="1">
      <alignment horizontal="distributed" vertical="center"/>
    </xf>
    <xf numFmtId="0" fontId="25" fillId="33" borderId="35" xfId="0" applyFont="1" applyFill="1" applyBorder="1" applyAlignment="1">
      <alignment horizontal="distributed" vertical="center"/>
    </xf>
    <xf numFmtId="0" fontId="25" fillId="33" borderId="27" xfId="0" applyFont="1" applyFill="1" applyBorder="1" applyAlignment="1">
      <alignment horizontal="distributed" vertical="center"/>
    </xf>
    <xf numFmtId="0" fontId="25" fillId="33" borderId="47" xfId="0" applyFont="1" applyFill="1" applyBorder="1" applyAlignment="1">
      <alignment horizontal="distributed"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48" xfId="0" applyFont="1" applyFill="1" applyBorder="1" applyAlignment="1">
      <alignment horizontal="distributed" vertical="center"/>
    </xf>
    <xf numFmtId="0" fontId="0" fillId="33" borderId="49" xfId="0" applyFont="1" applyFill="1" applyBorder="1" applyAlignment="1">
      <alignment horizontal="distributed" vertical="center"/>
    </xf>
    <xf numFmtId="41" fontId="0" fillId="33" borderId="39" xfId="0" applyNumberFormat="1" applyFont="1" applyFill="1" applyBorder="1" applyAlignment="1" applyProtection="1">
      <alignment horizontal="right" vertical="center"/>
      <protection locked="0"/>
    </xf>
    <xf numFmtId="41" fontId="0" fillId="33" borderId="40" xfId="0" applyNumberFormat="1" applyFont="1" applyFill="1" applyBorder="1" applyAlignment="1" applyProtection="1">
      <alignment horizontal="right" vertical="center"/>
      <protection locked="0"/>
    </xf>
    <xf numFmtId="41" fontId="0" fillId="33" borderId="41" xfId="0" applyNumberFormat="1" applyFont="1" applyFill="1" applyBorder="1" applyAlignment="1" applyProtection="1">
      <alignment horizontal="right" vertical="center"/>
      <protection locked="0"/>
    </xf>
    <xf numFmtId="41" fontId="0" fillId="33" borderId="42" xfId="0" applyNumberFormat="1" applyFont="1" applyFill="1" applyBorder="1" applyAlignment="1" applyProtection="1">
      <alignment horizontal="right" vertical="center"/>
      <protection locked="0"/>
    </xf>
    <xf numFmtId="41" fontId="0" fillId="33" borderId="54" xfId="0" applyNumberFormat="1" applyFont="1" applyFill="1" applyBorder="1" applyAlignment="1" applyProtection="1">
      <alignment horizontal="right" vertical="center"/>
      <protection locked="0"/>
    </xf>
    <xf numFmtId="41" fontId="0" fillId="33" borderId="43" xfId="0" applyNumberFormat="1"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41" fontId="0" fillId="33" borderId="28" xfId="0" applyNumberFormat="1" applyFont="1" applyFill="1" applyBorder="1" applyAlignment="1" applyProtection="1">
      <alignment horizontal="right" vertical="center"/>
      <protection locked="0"/>
    </xf>
    <xf numFmtId="41" fontId="0" fillId="33" borderId="20" xfId="0" applyNumberFormat="1" applyFont="1" applyFill="1" applyBorder="1" applyAlignment="1" applyProtection="1">
      <alignment horizontal="right" vertical="center"/>
      <protection locked="0"/>
    </xf>
    <xf numFmtId="41" fontId="0" fillId="33" borderId="21" xfId="0" applyNumberFormat="1" applyFont="1" applyFill="1" applyBorder="1" applyAlignment="1" applyProtection="1">
      <alignment horizontal="right" vertical="center"/>
      <protection locked="0"/>
    </xf>
    <xf numFmtId="41" fontId="0" fillId="33" borderId="15" xfId="0" applyNumberFormat="1" applyFont="1" applyFill="1" applyBorder="1" applyAlignment="1" applyProtection="1">
      <alignment horizontal="right" vertical="center"/>
      <protection locked="0"/>
    </xf>
    <xf numFmtId="41" fontId="0" fillId="33" borderId="22" xfId="0" applyNumberFormat="1" applyFont="1" applyFill="1" applyBorder="1" applyAlignment="1" applyProtection="1">
      <alignment horizontal="right" vertical="center"/>
      <protection locked="0"/>
    </xf>
    <xf numFmtId="41" fontId="0" fillId="33" borderId="19" xfId="0" applyNumberFormat="1" applyFont="1" applyFill="1" applyBorder="1" applyAlignment="1" applyProtection="1">
      <alignment horizontal="right" vertical="center"/>
      <protection locked="0"/>
    </xf>
    <xf numFmtId="41" fontId="0" fillId="33" borderId="14" xfId="0" applyNumberFormat="1" applyFont="1" applyFill="1" applyBorder="1" applyAlignment="1">
      <alignment vertical="center"/>
    </xf>
    <xf numFmtId="0" fontId="0" fillId="33" borderId="15" xfId="0" applyFont="1" applyFill="1" applyBorder="1" applyAlignment="1">
      <alignment vertical="center"/>
    </xf>
    <xf numFmtId="41" fontId="0" fillId="33" borderId="20" xfId="0" applyNumberFormat="1" applyFont="1" applyFill="1" applyBorder="1" applyAlignment="1">
      <alignment vertical="center"/>
    </xf>
    <xf numFmtId="0" fontId="0" fillId="33" borderId="17" xfId="0" applyFont="1" applyFill="1" applyBorder="1" applyAlignment="1">
      <alignment horizontal="distributed" vertical="center"/>
    </xf>
    <xf numFmtId="41" fontId="0" fillId="33" borderId="20"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0" fontId="0" fillId="33" borderId="16" xfId="0" applyFont="1" applyFill="1" applyBorder="1" applyAlignment="1">
      <alignment vertical="center"/>
    </xf>
    <xf numFmtId="0" fontId="0" fillId="33" borderId="27" xfId="0" applyFont="1" applyFill="1" applyBorder="1" applyAlignment="1">
      <alignment horizontal="distributed" vertical="center"/>
    </xf>
    <xf numFmtId="41" fontId="0" fillId="33" borderId="35" xfId="0" applyNumberFormat="1" applyFont="1" applyFill="1" applyBorder="1" applyAlignment="1" applyProtection="1">
      <alignment horizontal="right" vertical="center"/>
      <protection locked="0"/>
    </xf>
    <xf numFmtId="41" fontId="0" fillId="33" borderId="36" xfId="0" applyNumberFormat="1" applyFont="1" applyFill="1" applyBorder="1" applyAlignment="1" applyProtection="1">
      <alignment horizontal="right" vertical="center"/>
      <protection/>
    </xf>
    <xf numFmtId="41" fontId="0" fillId="33" borderId="37"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locked="0"/>
    </xf>
    <xf numFmtId="41" fontId="0" fillId="33" borderId="34" xfId="0" applyNumberFormat="1" applyFont="1" applyFill="1" applyBorder="1" applyAlignment="1" applyProtection="1">
      <alignment horizontal="right" vertical="center"/>
      <protection locked="0"/>
    </xf>
    <xf numFmtId="41" fontId="0" fillId="33" borderId="38" xfId="0" applyNumberFormat="1" applyFont="1" applyFill="1" applyBorder="1" applyAlignment="1">
      <alignment horizontal="right" vertical="center"/>
    </xf>
    <xf numFmtId="0" fontId="0" fillId="33" borderId="13" xfId="0" applyFont="1" applyFill="1" applyBorder="1" applyAlignment="1">
      <alignment horizontal="center" vertical="distributed" textRotation="255"/>
    </xf>
    <xf numFmtId="0" fontId="0" fillId="33" borderId="14" xfId="0" applyFont="1" applyFill="1" applyBorder="1" applyAlignment="1">
      <alignment horizontal="distributed" vertical="center"/>
    </xf>
    <xf numFmtId="41" fontId="0" fillId="33" borderId="13" xfId="0" applyNumberFormat="1" applyFont="1" applyFill="1" applyBorder="1" applyAlignment="1" applyProtection="1">
      <alignment horizontal="right" vertical="center"/>
      <protection locked="0"/>
    </xf>
    <xf numFmtId="0" fontId="0" fillId="33" borderId="28" xfId="0" applyFont="1" applyFill="1" applyBorder="1" applyAlignment="1">
      <alignment/>
    </xf>
    <xf numFmtId="0" fontId="0" fillId="33" borderId="22" xfId="0" applyFont="1" applyFill="1" applyBorder="1" applyAlignment="1">
      <alignment horizontal="distributed" vertical="center"/>
    </xf>
    <xf numFmtId="0" fontId="0" fillId="33" borderId="37" xfId="0" applyFont="1" applyFill="1" applyBorder="1" applyAlignment="1">
      <alignment/>
    </xf>
    <xf numFmtId="0" fontId="0" fillId="33" borderId="38" xfId="0" applyFont="1" applyFill="1" applyBorder="1" applyAlignment="1">
      <alignment horizontal="distributed" vertical="center"/>
    </xf>
    <xf numFmtId="41" fontId="0" fillId="33" borderId="36" xfId="0" applyNumberFormat="1" applyFont="1" applyFill="1" applyBorder="1" applyAlignment="1" applyProtection="1">
      <alignment horizontal="right" vertical="center"/>
      <protection locked="0"/>
    </xf>
    <xf numFmtId="41" fontId="0" fillId="33" borderId="35" xfId="0" applyNumberFormat="1" applyFont="1" applyFill="1" applyBorder="1" applyAlignment="1">
      <alignment vertical="center"/>
    </xf>
    <xf numFmtId="0" fontId="25" fillId="33" borderId="28" xfId="0" applyFont="1" applyFill="1" applyBorder="1" applyAlignment="1">
      <alignment horizontal="center" vertical="top" textRotation="255" wrapText="1"/>
    </xf>
    <xf numFmtId="41" fontId="0" fillId="33" borderId="0" xfId="0" applyNumberFormat="1" applyFont="1" applyFill="1" applyBorder="1" applyAlignment="1" applyProtection="1">
      <alignment horizontal="right" vertical="center"/>
      <protection locked="0"/>
    </xf>
    <xf numFmtId="41" fontId="0" fillId="33" borderId="22" xfId="0" applyNumberFormat="1" applyFont="1" applyFill="1" applyBorder="1" applyAlignment="1">
      <alignment vertical="center"/>
    </xf>
    <xf numFmtId="0" fontId="25" fillId="33" borderId="26" xfId="0" applyFont="1" applyFill="1" applyBorder="1" applyAlignment="1">
      <alignment horizontal="center" vertical="top" textRotation="255" wrapText="1"/>
    </xf>
    <xf numFmtId="0" fontId="0" fillId="33" borderId="18" xfId="0" applyFont="1" applyFill="1" applyBorder="1" applyAlignment="1">
      <alignment horizontal="distributed" vertical="center"/>
    </xf>
    <xf numFmtId="41" fontId="0" fillId="33" borderId="26" xfId="0" applyNumberFormat="1" applyFont="1" applyFill="1" applyBorder="1" applyAlignment="1">
      <alignment vertical="center"/>
    </xf>
    <xf numFmtId="41" fontId="0" fillId="33" borderId="24" xfId="0" applyNumberFormat="1" applyFont="1" applyFill="1" applyBorder="1" applyAlignment="1">
      <alignment horizontal="right" vertical="center"/>
    </xf>
    <xf numFmtId="41" fontId="0" fillId="33" borderId="25" xfId="0" applyNumberFormat="1" applyFont="1" applyFill="1" applyBorder="1" applyAlignment="1">
      <alignment horizontal="right" vertical="center"/>
    </xf>
    <xf numFmtId="41" fontId="0" fillId="33" borderId="26" xfId="0" applyNumberFormat="1" applyFont="1" applyFill="1" applyBorder="1" applyAlignment="1">
      <alignment horizontal="right" vertical="center"/>
    </xf>
    <xf numFmtId="41" fontId="0" fillId="33" borderId="44" xfId="0" applyNumberFormat="1" applyFont="1" applyFill="1" applyBorder="1" applyAlignment="1">
      <alignment horizontal="right" vertical="center"/>
    </xf>
    <xf numFmtId="41" fontId="0" fillId="33" borderId="55" xfId="0" applyNumberFormat="1" applyFont="1" applyFill="1" applyBorder="1" applyAlignment="1">
      <alignment horizontal="right" vertical="center"/>
    </xf>
    <xf numFmtId="41" fontId="0" fillId="33" borderId="23" xfId="0" applyNumberFormat="1" applyFont="1" applyFill="1" applyBorder="1" applyAlignment="1">
      <alignment horizontal="right" vertical="center"/>
    </xf>
    <xf numFmtId="41" fontId="0" fillId="33" borderId="25" xfId="0" applyNumberFormat="1" applyFont="1" applyFill="1" applyBorder="1" applyAlignment="1">
      <alignment vertical="center"/>
    </xf>
    <xf numFmtId="178" fontId="0" fillId="33" borderId="0" xfId="0" applyNumberFormat="1" applyFont="1" applyFill="1" applyAlignment="1">
      <alignment vertical="center"/>
    </xf>
    <xf numFmtId="179" fontId="0" fillId="33" borderId="0" xfId="0" applyNumberFormat="1"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1">
      <selection activeCell="C7" sqref="C7"/>
    </sheetView>
  </sheetViews>
  <sheetFormatPr defaultColWidth="9.00390625" defaultRowHeight="13.5"/>
  <cols>
    <col min="1" max="1" width="4.25390625" style="148" customWidth="1"/>
    <col min="2" max="2" width="11.25390625" style="148" customWidth="1"/>
    <col min="3" max="17" width="5.375" style="148" customWidth="1"/>
    <col min="18" max="27" width="5.625" style="148" customWidth="1"/>
    <col min="28" max="16384" width="9.00390625" style="148" customWidth="1"/>
  </cols>
  <sheetData>
    <row r="1" spans="1:13" s="4" customFormat="1" ht="27.75" customHeight="1">
      <c r="A1" s="1" t="s">
        <v>81</v>
      </c>
      <c r="B1" s="1"/>
      <c r="C1" s="1" t="s">
        <v>82</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27" t="s">
        <v>1</v>
      </c>
      <c r="B3" s="128"/>
      <c r="C3" s="129" t="s">
        <v>2</v>
      </c>
      <c r="D3" s="130"/>
      <c r="E3" s="130"/>
      <c r="F3" s="131" t="s">
        <v>49</v>
      </c>
      <c r="G3" s="132"/>
      <c r="H3" s="132"/>
      <c r="I3" s="132"/>
      <c r="J3" s="132"/>
      <c r="K3" s="132"/>
      <c r="L3" s="132"/>
      <c r="M3" s="132"/>
      <c r="N3" s="132"/>
      <c r="O3" s="132"/>
      <c r="P3" s="132"/>
      <c r="Q3" s="132"/>
      <c r="R3" s="132"/>
      <c r="S3" s="132"/>
      <c r="T3" s="132"/>
      <c r="U3" s="132"/>
      <c r="V3" s="132"/>
      <c r="W3" s="133"/>
      <c r="X3" s="132" t="s">
        <v>50</v>
      </c>
      <c r="Y3" s="132"/>
      <c r="Z3" s="132"/>
      <c r="AA3" s="133"/>
      <c r="AB3" s="134"/>
      <c r="AC3" s="135"/>
      <c r="AD3" s="135"/>
      <c r="AE3" s="135"/>
      <c r="AF3" s="135"/>
      <c r="AG3" s="135"/>
    </row>
    <row r="4" spans="1:33" ht="14.25" customHeight="1">
      <c r="A4" s="136"/>
      <c r="B4" s="137"/>
      <c r="C4" s="138"/>
      <c r="D4" s="138"/>
      <c r="E4" s="138"/>
      <c r="F4" s="139" t="s">
        <v>3</v>
      </c>
      <c r="G4" s="140"/>
      <c r="H4" s="141" t="s">
        <v>4</v>
      </c>
      <c r="I4" s="140"/>
      <c r="J4" s="141" t="s">
        <v>5</v>
      </c>
      <c r="K4" s="140"/>
      <c r="L4" s="141" t="s">
        <v>6</v>
      </c>
      <c r="M4" s="140"/>
      <c r="N4" s="141" t="s">
        <v>7</v>
      </c>
      <c r="O4" s="140"/>
      <c r="P4" s="142" t="s">
        <v>8</v>
      </c>
      <c r="Q4" s="142"/>
      <c r="R4" s="141" t="s">
        <v>9</v>
      </c>
      <c r="S4" s="140"/>
      <c r="T4" s="141" t="s">
        <v>10</v>
      </c>
      <c r="U4" s="140"/>
      <c r="V4" s="141" t="s">
        <v>11</v>
      </c>
      <c r="W4" s="143"/>
      <c r="X4" s="144" t="s">
        <v>12</v>
      </c>
      <c r="Y4" s="140"/>
      <c r="Z4" s="145" t="s">
        <v>13</v>
      </c>
      <c r="AA4" s="143"/>
      <c r="AB4" s="146"/>
      <c r="AC4" s="147"/>
      <c r="AD4" s="147"/>
      <c r="AE4" s="147"/>
      <c r="AF4" s="147"/>
      <c r="AG4" s="147"/>
    </row>
    <row r="5" spans="1:33" ht="14.25" customHeight="1">
      <c r="A5" s="136"/>
      <c r="B5" s="137"/>
      <c r="C5" s="149"/>
      <c r="D5" s="149"/>
      <c r="E5" s="149"/>
      <c r="F5" s="150"/>
      <c r="G5" s="151"/>
      <c r="H5" s="152"/>
      <c r="I5" s="151"/>
      <c r="J5" s="152"/>
      <c r="K5" s="151"/>
      <c r="L5" s="152"/>
      <c r="M5" s="151"/>
      <c r="N5" s="152"/>
      <c r="O5" s="151"/>
      <c r="P5" s="153"/>
      <c r="Q5" s="153"/>
      <c r="R5" s="152"/>
      <c r="S5" s="151"/>
      <c r="T5" s="152"/>
      <c r="U5" s="151"/>
      <c r="V5" s="152"/>
      <c r="W5" s="154"/>
      <c r="X5" s="155"/>
      <c r="Y5" s="151"/>
      <c r="Z5" s="152"/>
      <c r="AA5" s="154"/>
      <c r="AB5" s="146"/>
      <c r="AC5" s="147"/>
      <c r="AD5" s="147"/>
      <c r="AE5" s="147"/>
      <c r="AF5" s="147"/>
      <c r="AG5" s="147"/>
    </row>
    <row r="6" spans="1:33" ht="14.25" thickBot="1">
      <c r="A6" s="136"/>
      <c r="B6" s="137"/>
      <c r="C6" s="156" t="s">
        <v>2</v>
      </c>
      <c r="D6" s="157" t="s">
        <v>14</v>
      </c>
      <c r="E6" s="158" t="s">
        <v>15</v>
      </c>
      <c r="F6" s="159" t="s">
        <v>14</v>
      </c>
      <c r="G6" s="157" t="s">
        <v>15</v>
      </c>
      <c r="H6" s="157" t="s">
        <v>14</v>
      </c>
      <c r="I6" s="157" t="s">
        <v>15</v>
      </c>
      <c r="J6" s="157" t="s">
        <v>14</v>
      </c>
      <c r="K6" s="157" t="s">
        <v>15</v>
      </c>
      <c r="L6" s="157" t="s">
        <v>14</v>
      </c>
      <c r="M6" s="157" t="s">
        <v>15</v>
      </c>
      <c r="N6" s="157" t="s">
        <v>14</v>
      </c>
      <c r="O6" s="157" t="s">
        <v>15</v>
      </c>
      <c r="P6" s="157" t="s">
        <v>14</v>
      </c>
      <c r="Q6" s="157" t="s">
        <v>15</v>
      </c>
      <c r="R6" s="157" t="s">
        <v>14</v>
      </c>
      <c r="S6" s="157" t="s">
        <v>15</v>
      </c>
      <c r="T6" s="157" t="s">
        <v>14</v>
      </c>
      <c r="U6" s="157" t="s">
        <v>15</v>
      </c>
      <c r="V6" s="157" t="s">
        <v>14</v>
      </c>
      <c r="W6" s="160" t="s">
        <v>15</v>
      </c>
      <c r="X6" s="156" t="s">
        <v>14</v>
      </c>
      <c r="Y6" s="157" t="s">
        <v>15</v>
      </c>
      <c r="Z6" s="157" t="s">
        <v>14</v>
      </c>
      <c r="AA6" s="160" t="s">
        <v>15</v>
      </c>
      <c r="AB6" s="147"/>
      <c r="AC6" s="147"/>
      <c r="AD6" s="147"/>
      <c r="AE6" s="147"/>
      <c r="AF6" s="147"/>
      <c r="AG6" s="147"/>
    </row>
    <row r="7" spans="1:33" s="170" customFormat="1" ht="19.5" customHeight="1" thickTop="1">
      <c r="A7" s="161" t="s">
        <v>16</v>
      </c>
      <c r="B7" s="162"/>
      <c r="C7" s="163">
        <v>46</v>
      </c>
      <c r="D7" s="164">
        <v>0</v>
      </c>
      <c r="E7" s="165">
        <v>46</v>
      </c>
      <c r="F7" s="163">
        <v>0</v>
      </c>
      <c r="G7" s="164">
        <v>0</v>
      </c>
      <c r="H7" s="164">
        <v>0</v>
      </c>
      <c r="I7" s="164">
        <v>0</v>
      </c>
      <c r="J7" s="164">
        <v>0</v>
      </c>
      <c r="K7" s="164">
        <f>SUM(K8:K11,K12,K14,K18,K23,K28)</f>
        <v>10</v>
      </c>
      <c r="L7" s="164">
        <f aca="true" t="shared" si="0" ref="L7:W7">SUM(L8:L11,L12,L14,L18,L23,L28)</f>
        <v>0</v>
      </c>
      <c r="M7" s="164">
        <f t="shared" si="0"/>
        <v>14</v>
      </c>
      <c r="N7" s="164">
        <f t="shared" si="0"/>
        <v>0</v>
      </c>
      <c r="O7" s="164">
        <f t="shared" si="0"/>
        <v>18</v>
      </c>
      <c r="P7" s="164">
        <f t="shared" si="0"/>
        <v>0</v>
      </c>
      <c r="Q7" s="164">
        <f t="shared" si="0"/>
        <v>4</v>
      </c>
      <c r="R7" s="164">
        <f t="shared" si="0"/>
        <v>0</v>
      </c>
      <c r="S7" s="164">
        <f t="shared" si="0"/>
        <v>0</v>
      </c>
      <c r="T7" s="164">
        <f t="shared" si="0"/>
        <v>0</v>
      </c>
      <c r="U7" s="164">
        <f t="shared" si="0"/>
        <v>0</v>
      </c>
      <c r="V7" s="164">
        <f t="shared" si="0"/>
        <v>0</v>
      </c>
      <c r="W7" s="166">
        <f t="shared" si="0"/>
        <v>0</v>
      </c>
      <c r="X7" s="167">
        <f>SUM(X8:X11,X12,X14,X18,X23,X28)</f>
        <v>0</v>
      </c>
      <c r="Y7" s="164">
        <f>SUM(Y8:Y11,Y12,Y14,Y18,Y23,Y28)</f>
        <v>0</v>
      </c>
      <c r="Z7" s="164">
        <f>SUM(Z8:Z11,Z12,Z14,Z18,Z23,Z28)</f>
        <v>0</v>
      </c>
      <c r="AA7" s="168">
        <v>46</v>
      </c>
      <c r="AB7" s="169"/>
      <c r="AC7" s="169"/>
      <c r="AD7" s="169"/>
      <c r="AE7" s="169"/>
      <c r="AF7" s="169"/>
      <c r="AG7" s="169"/>
    </row>
    <row r="8" spans="1:33" s="170" customFormat="1" ht="19.5" customHeight="1">
      <c r="A8" s="171" t="s">
        <v>17</v>
      </c>
      <c r="B8" s="172"/>
      <c r="C8" s="173">
        <v>23</v>
      </c>
      <c r="D8" s="174">
        <v>0</v>
      </c>
      <c r="E8" s="175">
        <v>23</v>
      </c>
      <c r="F8" s="176">
        <v>0</v>
      </c>
      <c r="G8" s="174">
        <v>0</v>
      </c>
      <c r="H8" s="174">
        <v>0</v>
      </c>
      <c r="I8" s="174">
        <v>0</v>
      </c>
      <c r="J8" s="174">
        <v>0</v>
      </c>
      <c r="K8" s="174">
        <v>7</v>
      </c>
      <c r="L8" s="174">
        <v>0</v>
      </c>
      <c r="M8" s="174">
        <v>5</v>
      </c>
      <c r="N8" s="174">
        <v>0</v>
      </c>
      <c r="O8" s="174">
        <v>10</v>
      </c>
      <c r="P8" s="174">
        <v>0</v>
      </c>
      <c r="Q8" s="174">
        <v>1</v>
      </c>
      <c r="R8" s="174">
        <v>0</v>
      </c>
      <c r="S8" s="174">
        <v>0</v>
      </c>
      <c r="T8" s="174">
        <v>0</v>
      </c>
      <c r="U8" s="174">
        <v>0</v>
      </c>
      <c r="V8" s="174">
        <v>0</v>
      </c>
      <c r="W8" s="177">
        <v>0</v>
      </c>
      <c r="X8" s="178">
        <v>0</v>
      </c>
      <c r="Y8" s="174">
        <v>0</v>
      </c>
      <c r="Z8" s="174">
        <v>0</v>
      </c>
      <c r="AA8" s="179">
        <v>23</v>
      </c>
      <c r="AB8" s="180"/>
      <c r="AC8" s="169"/>
      <c r="AD8" s="169"/>
      <c r="AE8" s="169"/>
      <c r="AF8" s="169"/>
      <c r="AG8" s="169"/>
    </row>
    <row r="9" spans="1:28" s="147" customFormat="1" ht="19.5" customHeight="1">
      <c r="A9" s="171" t="s">
        <v>18</v>
      </c>
      <c r="B9" s="172"/>
      <c r="C9" s="173">
        <v>9</v>
      </c>
      <c r="D9" s="174">
        <v>0</v>
      </c>
      <c r="E9" s="175">
        <v>9</v>
      </c>
      <c r="F9" s="176">
        <v>0</v>
      </c>
      <c r="G9" s="174">
        <v>0</v>
      </c>
      <c r="H9" s="174">
        <v>0</v>
      </c>
      <c r="I9" s="174">
        <v>0</v>
      </c>
      <c r="J9" s="174">
        <v>0</v>
      </c>
      <c r="K9" s="174">
        <v>0</v>
      </c>
      <c r="L9" s="174">
        <v>0</v>
      </c>
      <c r="M9" s="174">
        <v>2</v>
      </c>
      <c r="N9" s="174">
        <v>0</v>
      </c>
      <c r="O9" s="174">
        <v>5</v>
      </c>
      <c r="P9" s="174">
        <v>0</v>
      </c>
      <c r="Q9" s="174">
        <v>2</v>
      </c>
      <c r="R9" s="174">
        <v>0</v>
      </c>
      <c r="S9" s="174">
        <v>0</v>
      </c>
      <c r="T9" s="174">
        <v>0</v>
      </c>
      <c r="U9" s="174">
        <v>0</v>
      </c>
      <c r="V9" s="174">
        <v>0</v>
      </c>
      <c r="W9" s="177">
        <v>0</v>
      </c>
      <c r="X9" s="178">
        <v>0</v>
      </c>
      <c r="Y9" s="174">
        <v>0</v>
      </c>
      <c r="Z9" s="174">
        <v>0</v>
      </c>
      <c r="AA9" s="181">
        <v>9</v>
      </c>
      <c r="AB9" s="146"/>
    </row>
    <row r="10" spans="1:28" s="147" customFormat="1" ht="21" customHeight="1">
      <c r="A10" s="171" t="s">
        <v>19</v>
      </c>
      <c r="B10" s="172"/>
      <c r="C10" s="173">
        <v>1</v>
      </c>
      <c r="D10" s="174">
        <v>0</v>
      </c>
      <c r="E10" s="175">
        <v>1</v>
      </c>
      <c r="F10" s="176">
        <v>0</v>
      </c>
      <c r="G10" s="174">
        <v>0</v>
      </c>
      <c r="H10" s="174">
        <v>0</v>
      </c>
      <c r="I10" s="174">
        <v>0</v>
      </c>
      <c r="J10" s="174">
        <v>0</v>
      </c>
      <c r="K10" s="174">
        <v>0</v>
      </c>
      <c r="L10" s="174">
        <v>0</v>
      </c>
      <c r="M10" s="174">
        <v>1</v>
      </c>
      <c r="N10" s="174">
        <v>0</v>
      </c>
      <c r="O10" s="174">
        <v>0</v>
      </c>
      <c r="P10" s="174">
        <v>0</v>
      </c>
      <c r="Q10" s="174">
        <v>0</v>
      </c>
      <c r="R10" s="174">
        <v>0</v>
      </c>
      <c r="S10" s="174">
        <v>0</v>
      </c>
      <c r="T10" s="174">
        <v>0</v>
      </c>
      <c r="U10" s="174">
        <v>0</v>
      </c>
      <c r="V10" s="174">
        <v>0</v>
      </c>
      <c r="W10" s="177">
        <v>0</v>
      </c>
      <c r="X10" s="178">
        <v>0</v>
      </c>
      <c r="Y10" s="174">
        <v>0</v>
      </c>
      <c r="Z10" s="174">
        <v>0</v>
      </c>
      <c r="AA10" s="181">
        <v>1</v>
      </c>
      <c r="AB10" s="146"/>
    </row>
    <row r="11" spans="1:28" s="147" customFormat="1" ht="22.5" customHeight="1">
      <c r="A11" s="171" t="s">
        <v>20</v>
      </c>
      <c r="B11" s="172"/>
      <c r="C11" s="173">
        <v>1</v>
      </c>
      <c r="D11" s="174">
        <v>0</v>
      </c>
      <c r="E11" s="175">
        <v>1</v>
      </c>
      <c r="F11" s="176">
        <v>0</v>
      </c>
      <c r="G11" s="174">
        <v>0</v>
      </c>
      <c r="H11" s="174">
        <v>0</v>
      </c>
      <c r="I11" s="174">
        <v>0</v>
      </c>
      <c r="J11" s="174">
        <v>0</v>
      </c>
      <c r="K11" s="174">
        <v>1</v>
      </c>
      <c r="L11" s="174">
        <v>0</v>
      </c>
      <c r="M11" s="174">
        <v>0</v>
      </c>
      <c r="N11" s="174">
        <v>0</v>
      </c>
      <c r="O11" s="174">
        <v>0</v>
      </c>
      <c r="P11" s="174">
        <v>0</v>
      </c>
      <c r="Q11" s="174">
        <v>0</v>
      </c>
      <c r="R11" s="174">
        <v>0</v>
      </c>
      <c r="S11" s="174">
        <v>0</v>
      </c>
      <c r="T11" s="174">
        <v>0</v>
      </c>
      <c r="U11" s="174">
        <v>0</v>
      </c>
      <c r="V11" s="174">
        <v>0</v>
      </c>
      <c r="W11" s="177">
        <v>0</v>
      </c>
      <c r="X11" s="178">
        <v>0</v>
      </c>
      <c r="Y11" s="174">
        <v>0</v>
      </c>
      <c r="Z11" s="174">
        <v>0</v>
      </c>
      <c r="AA11" s="181">
        <v>1</v>
      </c>
      <c r="AB11" s="146"/>
    </row>
    <row r="12" spans="1:28" s="147" customFormat="1" ht="19.5" customHeight="1">
      <c r="A12" s="171" t="s">
        <v>21</v>
      </c>
      <c r="B12" s="172"/>
      <c r="C12" s="173">
        <v>2</v>
      </c>
      <c r="D12" s="174">
        <v>0</v>
      </c>
      <c r="E12" s="175">
        <v>2</v>
      </c>
      <c r="F12" s="176">
        <v>0</v>
      </c>
      <c r="G12" s="174">
        <v>0</v>
      </c>
      <c r="H12" s="174">
        <v>0</v>
      </c>
      <c r="I12" s="174">
        <v>0</v>
      </c>
      <c r="J12" s="174">
        <v>0</v>
      </c>
      <c r="K12" s="174">
        <v>0</v>
      </c>
      <c r="L12" s="174">
        <v>0</v>
      </c>
      <c r="M12" s="174">
        <v>1</v>
      </c>
      <c r="N12" s="174">
        <v>0</v>
      </c>
      <c r="O12" s="174">
        <v>1</v>
      </c>
      <c r="P12" s="174">
        <v>0</v>
      </c>
      <c r="Q12" s="174">
        <v>0</v>
      </c>
      <c r="R12" s="174">
        <v>0</v>
      </c>
      <c r="S12" s="174">
        <v>0</v>
      </c>
      <c r="T12" s="174">
        <v>0</v>
      </c>
      <c r="U12" s="174">
        <v>0</v>
      </c>
      <c r="V12" s="174">
        <v>0</v>
      </c>
      <c r="W12" s="177">
        <v>0</v>
      </c>
      <c r="X12" s="178">
        <v>0</v>
      </c>
      <c r="Y12" s="174">
        <v>0</v>
      </c>
      <c r="Z12" s="174">
        <v>0</v>
      </c>
      <c r="AA12" s="181">
        <v>2</v>
      </c>
      <c r="AB12" s="146"/>
    </row>
    <row r="13" spans="1:28" s="147" customFormat="1" ht="13.5">
      <c r="A13" s="180"/>
      <c r="B13" s="182" t="s">
        <v>22</v>
      </c>
      <c r="C13" s="173">
        <v>2</v>
      </c>
      <c r="D13" s="174">
        <v>0</v>
      </c>
      <c r="E13" s="175">
        <v>2</v>
      </c>
      <c r="F13" s="176">
        <v>0</v>
      </c>
      <c r="G13" s="174">
        <v>0</v>
      </c>
      <c r="H13" s="174">
        <v>0</v>
      </c>
      <c r="I13" s="174">
        <v>0</v>
      </c>
      <c r="J13" s="174">
        <v>0</v>
      </c>
      <c r="K13" s="174">
        <v>0</v>
      </c>
      <c r="L13" s="174">
        <v>0</v>
      </c>
      <c r="M13" s="174">
        <v>1</v>
      </c>
      <c r="N13" s="174">
        <v>0</v>
      </c>
      <c r="O13" s="174">
        <v>1</v>
      </c>
      <c r="P13" s="174">
        <v>0</v>
      </c>
      <c r="Q13" s="174">
        <v>0</v>
      </c>
      <c r="R13" s="174">
        <v>0</v>
      </c>
      <c r="S13" s="174">
        <v>0</v>
      </c>
      <c r="T13" s="174">
        <v>0</v>
      </c>
      <c r="U13" s="174">
        <v>0</v>
      </c>
      <c r="V13" s="174">
        <v>0</v>
      </c>
      <c r="W13" s="177">
        <v>0</v>
      </c>
      <c r="X13" s="178">
        <v>0</v>
      </c>
      <c r="Y13" s="174">
        <v>0</v>
      </c>
      <c r="Z13" s="174">
        <v>0</v>
      </c>
      <c r="AA13" s="181">
        <v>2</v>
      </c>
      <c r="AB13" s="146"/>
    </row>
    <row r="14" spans="1:28" s="147" customFormat="1" ht="19.5" customHeight="1">
      <c r="A14" s="171" t="s">
        <v>23</v>
      </c>
      <c r="B14" s="172"/>
      <c r="C14" s="173">
        <v>8</v>
      </c>
      <c r="D14" s="174">
        <v>0</v>
      </c>
      <c r="E14" s="175">
        <v>8</v>
      </c>
      <c r="F14" s="176">
        <v>0</v>
      </c>
      <c r="G14" s="174">
        <v>0</v>
      </c>
      <c r="H14" s="174">
        <v>0</v>
      </c>
      <c r="I14" s="174">
        <v>0</v>
      </c>
      <c r="J14" s="174">
        <v>0</v>
      </c>
      <c r="K14" s="174">
        <v>1</v>
      </c>
      <c r="L14" s="174">
        <v>0</v>
      </c>
      <c r="M14" s="174">
        <v>4</v>
      </c>
      <c r="N14" s="174">
        <v>0</v>
      </c>
      <c r="O14" s="174">
        <v>2</v>
      </c>
      <c r="P14" s="174">
        <v>0</v>
      </c>
      <c r="Q14" s="174">
        <v>1</v>
      </c>
      <c r="R14" s="174">
        <v>0</v>
      </c>
      <c r="S14" s="174">
        <v>0</v>
      </c>
      <c r="T14" s="174">
        <v>0</v>
      </c>
      <c r="U14" s="174">
        <v>0</v>
      </c>
      <c r="V14" s="174">
        <v>0</v>
      </c>
      <c r="W14" s="177">
        <v>0</v>
      </c>
      <c r="X14" s="178">
        <v>0</v>
      </c>
      <c r="Y14" s="174">
        <v>0</v>
      </c>
      <c r="Z14" s="174">
        <v>0</v>
      </c>
      <c r="AA14" s="181">
        <v>8</v>
      </c>
      <c r="AB14" s="146"/>
    </row>
    <row r="15" spans="1:28" s="147" customFormat="1" ht="13.5" customHeight="1">
      <c r="A15" s="180"/>
      <c r="B15" s="182" t="s">
        <v>24</v>
      </c>
      <c r="C15" s="173">
        <v>0</v>
      </c>
      <c r="D15" s="174">
        <v>0</v>
      </c>
      <c r="E15" s="175">
        <v>0</v>
      </c>
      <c r="F15" s="176">
        <v>0</v>
      </c>
      <c r="G15" s="174">
        <v>0</v>
      </c>
      <c r="H15" s="174">
        <v>0</v>
      </c>
      <c r="I15" s="174">
        <v>0</v>
      </c>
      <c r="J15" s="174">
        <v>0</v>
      </c>
      <c r="K15" s="174">
        <v>0</v>
      </c>
      <c r="L15" s="174">
        <v>0</v>
      </c>
      <c r="M15" s="174">
        <v>0</v>
      </c>
      <c r="N15" s="174">
        <v>0</v>
      </c>
      <c r="O15" s="174">
        <v>0</v>
      </c>
      <c r="P15" s="174">
        <v>0</v>
      </c>
      <c r="Q15" s="174">
        <v>0</v>
      </c>
      <c r="R15" s="174">
        <v>0</v>
      </c>
      <c r="S15" s="174">
        <v>0</v>
      </c>
      <c r="T15" s="174">
        <v>0</v>
      </c>
      <c r="U15" s="174">
        <v>0</v>
      </c>
      <c r="V15" s="174">
        <v>0</v>
      </c>
      <c r="W15" s="177">
        <v>0</v>
      </c>
      <c r="X15" s="178">
        <v>0</v>
      </c>
      <c r="Y15" s="174">
        <v>0</v>
      </c>
      <c r="Z15" s="174">
        <v>0</v>
      </c>
      <c r="AA15" s="181">
        <v>0</v>
      </c>
      <c r="AB15" s="146"/>
    </row>
    <row r="16" spans="1:28" s="147" customFormat="1" ht="13.5" customHeight="1">
      <c r="A16" s="180"/>
      <c r="B16" s="182" t="s">
        <v>25</v>
      </c>
      <c r="C16" s="173">
        <v>1</v>
      </c>
      <c r="D16" s="174">
        <v>0</v>
      </c>
      <c r="E16" s="175">
        <v>1</v>
      </c>
      <c r="F16" s="176">
        <v>0</v>
      </c>
      <c r="G16" s="174">
        <v>0</v>
      </c>
      <c r="H16" s="174">
        <v>0</v>
      </c>
      <c r="I16" s="174">
        <v>0</v>
      </c>
      <c r="J16" s="174">
        <v>0</v>
      </c>
      <c r="K16" s="174">
        <v>1</v>
      </c>
      <c r="L16" s="174">
        <v>0</v>
      </c>
      <c r="M16" s="174">
        <v>0</v>
      </c>
      <c r="N16" s="174">
        <v>0</v>
      </c>
      <c r="O16" s="174">
        <v>0</v>
      </c>
      <c r="P16" s="174">
        <v>0</v>
      </c>
      <c r="Q16" s="174">
        <v>0</v>
      </c>
      <c r="R16" s="174">
        <v>0</v>
      </c>
      <c r="S16" s="174">
        <v>0</v>
      </c>
      <c r="T16" s="174">
        <v>0</v>
      </c>
      <c r="U16" s="174">
        <v>0</v>
      </c>
      <c r="V16" s="174">
        <v>0</v>
      </c>
      <c r="W16" s="177">
        <v>0</v>
      </c>
      <c r="X16" s="178">
        <v>0</v>
      </c>
      <c r="Y16" s="174">
        <v>0</v>
      </c>
      <c r="Z16" s="174">
        <v>0</v>
      </c>
      <c r="AA16" s="183">
        <v>1</v>
      </c>
      <c r="AB16" s="146"/>
    </row>
    <row r="17" spans="1:28" s="147" customFormat="1" ht="13.5" customHeight="1">
      <c r="A17" s="180"/>
      <c r="B17" s="182" t="s">
        <v>26</v>
      </c>
      <c r="C17" s="173">
        <v>7</v>
      </c>
      <c r="D17" s="174">
        <v>0</v>
      </c>
      <c r="E17" s="175">
        <v>7</v>
      </c>
      <c r="F17" s="176">
        <v>0</v>
      </c>
      <c r="G17" s="174">
        <v>0</v>
      </c>
      <c r="H17" s="174">
        <v>0</v>
      </c>
      <c r="I17" s="174">
        <v>0</v>
      </c>
      <c r="J17" s="174">
        <v>0</v>
      </c>
      <c r="K17" s="174"/>
      <c r="L17" s="174">
        <v>0</v>
      </c>
      <c r="M17" s="174">
        <v>4</v>
      </c>
      <c r="N17" s="174">
        <v>0</v>
      </c>
      <c r="O17" s="174">
        <v>2</v>
      </c>
      <c r="P17" s="174">
        <v>0</v>
      </c>
      <c r="Q17" s="174">
        <v>1</v>
      </c>
      <c r="R17" s="174">
        <v>0</v>
      </c>
      <c r="S17" s="174">
        <v>0</v>
      </c>
      <c r="T17" s="174">
        <v>0</v>
      </c>
      <c r="U17" s="174">
        <v>0</v>
      </c>
      <c r="V17" s="174">
        <v>0</v>
      </c>
      <c r="W17" s="177">
        <v>0</v>
      </c>
      <c r="X17" s="178">
        <v>0</v>
      </c>
      <c r="Y17" s="174">
        <v>0</v>
      </c>
      <c r="Z17" s="174">
        <v>0</v>
      </c>
      <c r="AA17" s="183">
        <v>7</v>
      </c>
      <c r="AB17" s="146"/>
    </row>
    <row r="18" spans="1:28" s="147" customFormat="1" ht="19.5" customHeight="1">
      <c r="A18" s="171" t="s">
        <v>27</v>
      </c>
      <c r="B18" s="172"/>
      <c r="C18" s="173">
        <v>0</v>
      </c>
      <c r="D18" s="174">
        <v>0</v>
      </c>
      <c r="E18" s="175">
        <v>0</v>
      </c>
      <c r="F18" s="176">
        <v>0</v>
      </c>
      <c r="G18" s="174">
        <v>0</v>
      </c>
      <c r="H18" s="174">
        <v>0</v>
      </c>
      <c r="I18" s="174">
        <v>0</v>
      </c>
      <c r="J18" s="174">
        <v>0</v>
      </c>
      <c r="K18" s="174">
        <v>0</v>
      </c>
      <c r="L18" s="174">
        <v>0</v>
      </c>
      <c r="M18" s="174">
        <v>0</v>
      </c>
      <c r="N18" s="174">
        <v>0</v>
      </c>
      <c r="O18" s="174">
        <v>0</v>
      </c>
      <c r="P18" s="174">
        <v>0</v>
      </c>
      <c r="Q18" s="174">
        <v>0</v>
      </c>
      <c r="R18" s="174">
        <v>0</v>
      </c>
      <c r="S18" s="174">
        <v>0</v>
      </c>
      <c r="T18" s="174">
        <v>0</v>
      </c>
      <c r="U18" s="174">
        <v>0</v>
      </c>
      <c r="V18" s="174">
        <v>0</v>
      </c>
      <c r="W18" s="177">
        <v>0</v>
      </c>
      <c r="X18" s="178">
        <v>0</v>
      </c>
      <c r="Y18" s="174">
        <v>0</v>
      </c>
      <c r="Z18" s="174">
        <v>0</v>
      </c>
      <c r="AA18" s="183">
        <v>0</v>
      </c>
      <c r="AB18" s="146"/>
    </row>
    <row r="19" spans="1:28" s="147" customFormat="1" ht="13.5">
      <c r="A19" s="180"/>
      <c r="B19" s="182" t="s">
        <v>28</v>
      </c>
      <c r="C19" s="173">
        <v>0</v>
      </c>
      <c r="D19" s="174">
        <v>0</v>
      </c>
      <c r="E19" s="175">
        <v>0</v>
      </c>
      <c r="F19" s="176">
        <v>0</v>
      </c>
      <c r="G19" s="174">
        <v>0</v>
      </c>
      <c r="H19" s="174">
        <v>0</v>
      </c>
      <c r="I19" s="174">
        <v>0</v>
      </c>
      <c r="J19" s="174">
        <v>0</v>
      </c>
      <c r="K19" s="174">
        <v>0</v>
      </c>
      <c r="L19" s="174">
        <v>0</v>
      </c>
      <c r="M19" s="174">
        <v>0</v>
      </c>
      <c r="N19" s="174">
        <v>0</v>
      </c>
      <c r="O19" s="174">
        <v>0</v>
      </c>
      <c r="P19" s="174">
        <v>0</v>
      </c>
      <c r="Q19" s="174">
        <v>0</v>
      </c>
      <c r="R19" s="174">
        <v>0</v>
      </c>
      <c r="S19" s="174">
        <v>0</v>
      </c>
      <c r="T19" s="174">
        <v>0</v>
      </c>
      <c r="U19" s="174">
        <v>0</v>
      </c>
      <c r="V19" s="174">
        <v>0</v>
      </c>
      <c r="W19" s="177">
        <v>0</v>
      </c>
      <c r="X19" s="178">
        <v>0</v>
      </c>
      <c r="Y19" s="174">
        <v>0</v>
      </c>
      <c r="Z19" s="174">
        <v>0</v>
      </c>
      <c r="AA19" s="183">
        <v>0</v>
      </c>
      <c r="AB19" s="146"/>
    </row>
    <row r="20" spans="1:28" s="147" customFormat="1" ht="13.5">
      <c r="A20" s="180"/>
      <c r="B20" s="182" t="s">
        <v>29</v>
      </c>
      <c r="C20" s="173">
        <v>0</v>
      </c>
      <c r="D20" s="174">
        <v>0</v>
      </c>
      <c r="E20" s="175">
        <v>0</v>
      </c>
      <c r="F20" s="176">
        <v>0</v>
      </c>
      <c r="G20" s="174">
        <v>0</v>
      </c>
      <c r="H20" s="174">
        <v>0</v>
      </c>
      <c r="I20" s="174">
        <v>0</v>
      </c>
      <c r="J20" s="174">
        <v>0</v>
      </c>
      <c r="K20" s="174">
        <v>0</v>
      </c>
      <c r="L20" s="174">
        <v>0</v>
      </c>
      <c r="M20" s="174">
        <v>0</v>
      </c>
      <c r="N20" s="174">
        <v>0</v>
      </c>
      <c r="O20" s="174">
        <v>0</v>
      </c>
      <c r="P20" s="174">
        <v>0</v>
      </c>
      <c r="Q20" s="174">
        <v>0</v>
      </c>
      <c r="R20" s="174">
        <v>0</v>
      </c>
      <c r="S20" s="174">
        <v>0</v>
      </c>
      <c r="T20" s="174">
        <v>0</v>
      </c>
      <c r="U20" s="174">
        <v>0</v>
      </c>
      <c r="V20" s="174">
        <v>0</v>
      </c>
      <c r="W20" s="177">
        <v>0</v>
      </c>
      <c r="X20" s="178">
        <v>0</v>
      </c>
      <c r="Y20" s="174">
        <v>0</v>
      </c>
      <c r="Z20" s="174">
        <v>0</v>
      </c>
      <c r="AA20" s="183">
        <v>0</v>
      </c>
      <c r="AB20" s="146"/>
    </row>
    <row r="21" spans="1:28" s="147" customFormat="1" ht="13.5">
      <c r="A21" s="180"/>
      <c r="B21" s="182" t="s">
        <v>30</v>
      </c>
      <c r="C21" s="173">
        <v>0</v>
      </c>
      <c r="D21" s="174">
        <v>0</v>
      </c>
      <c r="E21" s="175">
        <v>0</v>
      </c>
      <c r="F21" s="176">
        <v>0</v>
      </c>
      <c r="G21" s="174">
        <v>0</v>
      </c>
      <c r="H21" s="174">
        <v>0</v>
      </c>
      <c r="I21" s="174">
        <v>0</v>
      </c>
      <c r="J21" s="174">
        <v>0</v>
      </c>
      <c r="K21" s="174">
        <v>0</v>
      </c>
      <c r="L21" s="174">
        <v>0</v>
      </c>
      <c r="M21" s="174">
        <v>0</v>
      </c>
      <c r="N21" s="174">
        <v>0</v>
      </c>
      <c r="O21" s="174">
        <v>0</v>
      </c>
      <c r="P21" s="174">
        <v>0</v>
      </c>
      <c r="Q21" s="174">
        <v>0</v>
      </c>
      <c r="R21" s="174">
        <v>0</v>
      </c>
      <c r="S21" s="174">
        <v>0</v>
      </c>
      <c r="T21" s="174">
        <v>0</v>
      </c>
      <c r="U21" s="174">
        <v>0</v>
      </c>
      <c r="V21" s="174">
        <v>0</v>
      </c>
      <c r="W21" s="177">
        <v>0</v>
      </c>
      <c r="X21" s="178">
        <v>0</v>
      </c>
      <c r="Y21" s="174">
        <v>0</v>
      </c>
      <c r="Z21" s="174">
        <v>0</v>
      </c>
      <c r="AA21" s="183">
        <v>0</v>
      </c>
      <c r="AB21" s="146"/>
    </row>
    <row r="22" spans="1:28" s="147" customFormat="1" ht="13.5">
      <c r="A22" s="180"/>
      <c r="B22" s="182" t="s">
        <v>51</v>
      </c>
      <c r="C22" s="173">
        <v>0</v>
      </c>
      <c r="D22" s="174">
        <v>0</v>
      </c>
      <c r="E22" s="175">
        <v>0</v>
      </c>
      <c r="F22" s="176">
        <v>0</v>
      </c>
      <c r="G22" s="174">
        <v>0</v>
      </c>
      <c r="H22" s="174">
        <v>0</v>
      </c>
      <c r="I22" s="174">
        <v>0</v>
      </c>
      <c r="J22" s="174">
        <v>0</v>
      </c>
      <c r="K22" s="174">
        <v>0</v>
      </c>
      <c r="L22" s="174">
        <v>0</v>
      </c>
      <c r="M22" s="174">
        <v>0</v>
      </c>
      <c r="N22" s="174">
        <v>0</v>
      </c>
      <c r="O22" s="174">
        <v>0</v>
      </c>
      <c r="P22" s="174">
        <v>0</v>
      </c>
      <c r="Q22" s="174">
        <v>0</v>
      </c>
      <c r="R22" s="174">
        <v>0</v>
      </c>
      <c r="S22" s="174">
        <v>0</v>
      </c>
      <c r="T22" s="174">
        <v>0</v>
      </c>
      <c r="U22" s="174">
        <v>0</v>
      </c>
      <c r="V22" s="174">
        <v>0</v>
      </c>
      <c r="W22" s="177">
        <v>0</v>
      </c>
      <c r="X22" s="178">
        <v>0</v>
      </c>
      <c r="Y22" s="174">
        <v>0</v>
      </c>
      <c r="Z22" s="174">
        <v>0</v>
      </c>
      <c r="AA22" s="183">
        <v>0</v>
      </c>
      <c r="AB22" s="146"/>
    </row>
    <row r="23" spans="1:28" s="147" customFormat="1" ht="19.5" customHeight="1">
      <c r="A23" s="171" t="s">
        <v>31</v>
      </c>
      <c r="B23" s="172"/>
      <c r="C23" s="173">
        <v>1</v>
      </c>
      <c r="D23" s="174">
        <v>0</v>
      </c>
      <c r="E23" s="175">
        <v>1</v>
      </c>
      <c r="F23" s="176">
        <v>0</v>
      </c>
      <c r="G23" s="174">
        <v>0</v>
      </c>
      <c r="H23" s="174">
        <v>0</v>
      </c>
      <c r="I23" s="174">
        <v>0</v>
      </c>
      <c r="J23" s="174">
        <v>0</v>
      </c>
      <c r="K23" s="174">
        <v>1</v>
      </c>
      <c r="L23" s="174">
        <v>0</v>
      </c>
      <c r="M23" s="174">
        <v>0</v>
      </c>
      <c r="N23" s="174">
        <v>0</v>
      </c>
      <c r="O23" s="174">
        <v>0</v>
      </c>
      <c r="P23" s="174">
        <v>0</v>
      </c>
      <c r="Q23" s="174">
        <v>0</v>
      </c>
      <c r="R23" s="174">
        <v>0</v>
      </c>
      <c r="S23" s="174">
        <v>0</v>
      </c>
      <c r="T23" s="174">
        <v>0</v>
      </c>
      <c r="U23" s="174">
        <v>0</v>
      </c>
      <c r="V23" s="174">
        <v>0</v>
      </c>
      <c r="W23" s="177">
        <v>0</v>
      </c>
      <c r="X23" s="178">
        <v>0</v>
      </c>
      <c r="Y23" s="174">
        <v>0</v>
      </c>
      <c r="Z23" s="174">
        <v>0</v>
      </c>
      <c r="AA23" s="183">
        <v>1</v>
      </c>
      <c r="AB23" s="146"/>
    </row>
    <row r="24" spans="1:28" s="147" customFormat="1" ht="13.5">
      <c r="A24" s="180"/>
      <c r="B24" s="182" t="s">
        <v>32</v>
      </c>
      <c r="C24" s="173">
        <v>0</v>
      </c>
      <c r="D24" s="174">
        <v>0</v>
      </c>
      <c r="E24" s="175">
        <v>0</v>
      </c>
      <c r="F24" s="176">
        <v>0</v>
      </c>
      <c r="G24" s="174">
        <v>0</v>
      </c>
      <c r="H24" s="174">
        <v>0</v>
      </c>
      <c r="I24" s="174">
        <v>0</v>
      </c>
      <c r="J24" s="174">
        <v>0</v>
      </c>
      <c r="K24" s="174">
        <v>0</v>
      </c>
      <c r="L24" s="174">
        <v>0</v>
      </c>
      <c r="M24" s="174">
        <v>0</v>
      </c>
      <c r="N24" s="174">
        <v>0</v>
      </c>
      <c r="O24" s="174">
        <v>0</v>
      </c>
      <c r="P24" s="174">
        <v>0</v>
      </c>
      <c r="Q24" s="174">
        <v>0</v>
      </c>
      <c r="R24" s="174">
        <v>0</v>
      </c>
      <c r="S24" s="174">
        <v>0</v>
      </c>
      <c r="T24" s="174">
        <v>0</v>
      </c>
      <c r="U24" s="174">
        <v>0</v>
      </c>
      <c r="V24" s="174">
        <v>0</v>
      </c>
      <c r="W24" s="177">
        <v>0</v>
      </c>
      <c r="X24" s="178">
        <v>0</v>
      </c>
      <c r="Y24" s="174">
        <v>0</v>
      </c>
      <c r="Z24" s="174">
        <v>0</v>
      </c>
      <c r="AA24" s="183">
        <v>0</v>
      </c>
      <c r="AB24" s="146"/>
    </row>
    <row r="25" spans="1:28" s="147" customFormat="1" ht="13.5">
      <c r="A25" s="180"/>
      <c r="B25" s="182" t="s">
        <v>33</v>
      </c>
      <c r="C25" s="173">
        <v>1</v>
      </c>
      <c r="D25" s="174">
        <v>0</v>
      </c>
      <c r="E25" s="175">
        <v>1</v>
      </c>
      <c r="F25" s="176">
        <v>0</v>
      </c>
      <c r="G25" s="174">
        <v>0</v>
      </c>
      <c r="H25" s="174">
        <v>0</v>
      </c>
      <c r="I25" s="174">
        <v>0</v>
      </c>
      <c r="J25" s="174">
        <v>0</v>
      </c>
      <c r="K25" s="174">
        <v>1</v>
      </c>
      <c r="L25" s="174">
        <v>0</v>
      </c>
      <c r="M25" s="174">
        <v>0</v>
      </c>
      <c r="N25" s="174">
        <v>0</v>
      </c>
      <c r="O25" s="174">
        <v>0</v>
      </c>
      <c r="P25" s="174">
        <v>0</v>
      </c>
      <c r="Q25" s="174">
        <v>0</v>
      </c>
      <c r="R25" s="174">
        <v>0</v>
      </c>
      <c r="S25" s="174">
        <v>0</v>
      </c>
      <c r="T25" s="174">
        <v>0</v>
      </c>
      <c r="U25" s="174">
        <v>0</v>
      </c>
      <c r="V25" s="174">
        <v>0</v>
      </c>
      <c r="W25" s="177">
        <v>0</v>
      </c>
      <c r="X25" s="178">
        <v>0</v>
      </c>
      <c r="Y25" s="174">
        <v>0</v>
      </c>
      <c r="Z25" s="174">
        <v>0</v>
      </c>
      <c r="AA25" s="183">
        <v>1</v>
      </c>
      <c r="AB25" s="146"/>
    </row>
    <row r="26" spans="1:28" s="147" customFormat="1" ht="13.5">
      <c r="A26" s="180"/>
      <c r="B26" s="182" t="s">
        <v>34</v>
      </c>
      <c r="C26" s="173">
        <v>0</v>
      </c>
      <c r="D26" s="174">
        <v>0</v>
      </c>
      <c r="E26" s="175">
        <v>0</v>
      </c>
      <c r="F26" s="176">
        <v>0</v>
      </c>
      <c r="G26" s="174">
        <v>0</v>
      </c>
      <c r="H26" s="174">
        <v>0</v>
      </c>
      <c r="I26" s="174">
        <v>0</v>
      </c>
      <c r="J26" s="174">
        <v>0</v>
      </c>
      <c r="K26" s="174">
        <v>0</v>
      </c>
      <c r="L26" s="174">
        <v>0</v>
      </c>
      <c r="M26" s="174">
        <v>0</v>
      </c>
      <c r="N26" s="174">
        <v>0</v>
      </c>
      <c r="O26" s="174">
        <v>0</v>
      </c>
      <c r="P26" s="174">
        <v>0</v>
      </c>
      <c r="Q26" s="174">
        <v>0</v>
      </c>
      <c r="R26" s="174">
        <v>0</v>
      </c>
      <c r="S26" s="174">
        <v>0</v>
      </c>
      <c r="T26" s="174">
        <v>0</v>
      </c>
      <c r="U26" s="174">
        <v>0</v>
      </c>
      <c r="V26" s="174">
        <v>0</v>
      </c>
      <c r="W26" s="177">
        <v>0</v>
      </c>
      <c r="X26" s="178">
        <v>0</v>
      </c>
      <c r="Y26" s="174">
        <v>0</v>
      </c>
      <c r="Z26" s="174">
        <v>0</v>
      </c>
      <c r="AA26" s="183">
        <v>0</v>
      </c>
      <c r="AB26" s="146"/>
    </row>
    <row r="27" spans="1:28" s="147" customFormat="1" ht="13.5">
      <c r="A27" s="180"/>
      <c r="B27" s="182" t="s">
        <v>35</v>
      </c>
      <c r="C27" s="173">
        <v>0</v>
      </c>
      <c r="D27" s="174">
        <v>0</v>
      </c>
      <c r="E27" s="175">
        <v>0</v>
      </c>
      <c r="F27" s="176">
        <v>0</v>
      </c>
      <c r="G27" s="174">
        <v>0</v>
      </c>
      <c r="H27" s="174">
        <v>0</v>
      </c>
      <c r="I27" s="174">
        <v>0</v>
      </c>
      <c r="J27" s="174">
        <v>0</v>
      </c>
      <c r="K27" s="174">
        <v>0</v>
      </c>
      <c r="L27" s="174">
        <v>0</v>
      </c>
      <c r="M27" s="174">
        <v>0</v>
      </c>
      <c r="N27" s="174">
        <v>0</v>
      </c>
      <c r="O27" s="174">
        <v>0</v>
      </c>
      <c r="P27" s="174">
        <v>0</v>
      </c>
      <c r="Q27" s="174">
        <v>0</v>
      </c>
      <c r="R27" s="174">
        <v>0</v>
      </c>
      <c r="S27" s="174">
        <v>0</v>
      </c>
      <c r="T27" s="174">
        <v>0</v>
      </c>
      <c r="U27" s="174">
        <v>0</v>
      </c>
      <c r="V27" s="174">
        <v>0</v>
      </c>
      <c r="W27" s="177">
        <v>0</v>
      </c>
      <c r="X27" s="178">
        <v>0</v>
      </c>
      <c r="Y27" s="174">
        <v>0</v>
      </c>
      <c r="Z27" s="174">
        <v>0</v>
      </c>
      <c r="AA27" s="183">
        <v>0</v>
      </c>
      <c r="AB27" s="146"/>
    </row>
    <row r="28" spans="1:28" s="147" customFormat="1" ht="19.5" customHeight="1">
      <c r="A28" s="171" t="s">
        <v>36</v>
      </c>
      <c r="B28" s="172"/>
      <c r="C28" s="173">
        <v>1</v>
      </c>
      <c r="D28" s="174">
        <v>0</v>
      </c>
      <c r="E28" s="175">
        <v>1</v>
      </c>
      <c r="F28" s="176">
        <v>0</v>
      </c>
      <c r="G28" s="174">
        <v>0</v>
      </c>
      <c r="H28" s="174">
        <v>0</v>
      </c>
      <c r="I28" s="174">
        <v>0</v>
      </c>
      <c r="J28" s="174">
        <v>0</v>
      </c>
      <c r="K28" s="174">
        <v>0</v>
      </c>
      <c r="L28" s="174">
        <v>0</v>
      </c>
      <c r="M28" s="174">
        <v>1</v>
      </c>
      <c r="N28" s="174">
        <v>0</v>
      </c>
      <c r="O28" s="174">
        <v>0</v>
      </c>
      <c r="P28" s="174">
        <v>0</v>
      </c>
      <c r="Q28" s="174">
        <v>0</v>
      </c>
      <c r="R28" s="174">
        <v>0</v>
      </c>
      <c r="S28" s="174">
        <v>0</v>
      </c>
      <c r="T28" s="174">
        <v>0</v>
      </c>
      <c r="U28" s="174">
        <v>0</v>
      </c>
      <c r="V28" s="174">
        <v>0</v>
      </c>
      <c r="W28" s="177">
        <v>0</v>
      </c>
      <c r="X28" s="178">
        <v>0</v>
      </c>
      <c r="Y28" s="174">
        <v>0</v>
      </c>
      <c r="Z28" s="174">
        <v>0</v>
      </c>
      <c r="AA28" s="183">
        <v>1</v>
      </c>
      <c r="AB28" s="146"/>
    </row>
    <row r="29" spans="1:28" s="147" customFormat="1" ht="13.5">
      <c r="A29" s="180"/>
      <c r="B29" s="182" t="s">
        <v>37</v>
      </c>
      <c r="C29" s="173">
        <v>1</v>
      </c>
      <c r="D29" s="174">
        <v>0</v>
      </c>
      <c r="E29" s="175">
        <v>1</v>
      </c>
      <c r="F29" s="173">
        <v>0</v>
      </c>
      <c r="G29" s="174">
        <v>0</v>
      </c>
      <c r="H29" s="174">
        <v>0</v>
      </c>
      <c r="I29" s="174">
        <v>0</v>
      </c>
      <c r="J29" s="174">
        <v>0</v>
      </c>
      <c r="K29" s="174">
        <v>0</v>
      </c>
      <c r="L29" s="174">
        <v>0</v>
      </c>
      <c r="M29" s="174">
        <v>1</v>
      </c>
      <c r="N29" s="174">
        <v>0</v>
      </c>
      <c r="O29" s="174">
        <v>0</v>
      </c>
      <c r="P29" s="174">
        <v>0</v>
      </c>
      <c r="Q29" s="174">
        <v>0</v>
      </c>
      <c r="R29" s="174">
        <v>0</v>
      </c>
      <c r="S29" s="174">
        <v>0</v>
      </c>
      <c r="T29" s="174">
        <v>0</v>
      </c>
      <c r="U29" s="174">
        <v>0</v>
      </c>
      <c r="V29" s="174">
        <v>0</v>
      </c>
      <c r="W29" s="177">
        <v>0</v>
      </c>
      <c r="X29" s="178">
        <v>0</v>
      </c>
      <c r="Y29" s="174">
        <v>0</v>
      </c>
      <c r="Z29" s="174">
        <v>0</v>
      </c>
      <c r="AA29" s="183">
        <v>1</v>
      </c>
      <c r="AB29" s="146"/>
    </row>
    <row r="30" spans="1:28" s="147" customFormat="1" ht="13.5">
      <c r="A30" s="180"/>
      <c r="B30" s="182" t="s">
        <v>38</v>
      </c>
      <c r="C30" s="173">
        <v>0</v>
      </c>
      <c r="D30" s="174">
        <v>0</v>
      </c>
      <c r="E30" s="175">
        <v>0</v>
      </c>
      <c r="F30" s="173">
        <v>0</v>
      </c>
      <c r="G30" s="174">
        <v>0</v>
      </c>
      <c r="H30" s="174">
        <v>0</v>
      </c>
      <c r="I30" s="174">
        <v>0</v>
      </c>
      <c r="J30" s="174">
        <v>0</v>
      </c>
      <c r="K30" s="174">
        <v>0</v>
      </c>
      <c r="L30" s="174">
        <v>0</v>
      </c>
      <c r="M30" s="174">
        <v>0</v>
      </c>
      <c r="N30" s="174">
        <v>0</v>
      </c>
      <c r="O30" s="174">
        <v>0</v>
      </c>
      <c r="P30" s="174">
        <v>0</v>
      </c>
      <c r="Q30" s="174">
        <v>0</v>
      </c>
      <c r="R30" s="174">
        <v>0</v>
      </c>
      <c r="S30" s="174">
        <v>0</v>
      </c>
      <c r="T30" s="174">
        <v>0</v>
      </c>
      <c r="U30" s="174">
        <v>0</v>
      </c>
      <c r="V30" s="174">
        <v>0</v>
      </c>
      <c r="W30" s="177">
        <v>0</v>
      </c>
      <c r="X30" s="178">
        <v>0</v>
      </c>
      <c r="Y30" s="174">
        <v>0</v>
      </c>
      <c r="Z30" s="174">
        <v>0</v>
      </c>
      <c r="AA30" s="184">
        <v>0</v>
      </c>
      <c r="AB30" s="146"/>
    </row>
    <row r="31" spans="1:28" s="147" customFormat="1" ht="13.5">
      <c r="A31" s="185"/>
      <c r="B31" s="186" t="s">
        <v>39</v>
      </c>
      <c r="C31" s="173">
        <v>0</v>
      </c>
      <c r="D31" s="187">
        <v>0</v>
      </c>
      <c r="E31" s="188">
        <v>0</v>
      </c>
      <c r="F31" s="189">
        <v>0</v>
      </c>
      <c r="G31" s="187">
        <v>0</v>
      </c>
      <c r="H31" s="187">
        <v>0</v>
      </c>
      <c r="I31" s="187">
        <v>0</v>
      </c>
      <c r="J31" s="187">
        <v>0</v>
      </c>
      <c r="K31" s="187">
        <v>0</v>
      </c>
      <c r="L31" s="187">
        <v>0</v>
      </c>
      <c r="M31" s="187">
        <v>0</v>
      </c>
      <c r="N31" s="187">
        <v>0</v>
      </c>
      <c r="O31" s="187">
        <v>0</v>
      </c>
      <c r="P31" s="187">
        <v>0</v>
      </c>
      <c r="Q31" s="187">
        <v>0</v>
      </c>
      <c r="R31" s="187">
        <v>0</v>
      </c>
      <c r="S31" s="187">
        <v>0</v>
      </c>
      <c r="T31" s="187">
        <v>0</v>
      </c>
      <c r="U31" s="187">
        <v>0</v>
      </c>
      <c r="V31" s="187">
        <v>0</v>
      </c>
      <c r="W31" s="190">
        <v>0</v>
      </c>
      <c r="X31" s="191">
        <v>0</v>
      </c>
      <c r="Y31" s="187">
        <v>0</v>
      </c>
      <c r="Z31" s="187">
        <v>0</v>
      </c>
      <c r="AA31" s="192">
        <v>0</v>
      </c>
      <c r="AB31" s="146"/>
    </row>
    <row r="32" spans="1:28" s="147" customFormat="1" ht="18.75" customHeight="1">
      <c r="A32" s="193" t="s">
        <v>40</v>
      </c>
      <c r="B32" s="194" t="s">
        <v>41</v>
      </c>
      <c r="C32" s="195">
        <v>33</v>
      </c>
      <c r="D32" s="174">
        <v>0</v>
      </c>
      <c r="E32" s="175">
        <v>33</v>
      </c>
      <c r="F32" s="173">
        <f>SUM(F8,F12,F14)</f>
        <v>0</v>
      </c>
      <c r="G32" s="174">
        <f aca="true" t="shared" si="1" ref="G32:W32">SUM(G8,G12,G14)</f>
        <v>0</v>
      </c>
      <c r="H32" s="174">
        <f t="shared" si="1"/>
        <v>0</v>
      </c>
      <c r="I32" s="174">
        <f t="shared" si="1"/>
        <v>0</v>
      </c>
      <c r="J32" s="174">
        <f t="shared" si="1"/>
        <v>0</v>
      </c>
      <c r="K32" s="174">
        <f t="shared" si="1"/>
        <v>8</v>
      </c>
      <c r="L32" s="174">
        <f t="shared" si="1"/>
        <v>0</v>
      </c>
      <c r="M32" s="174">
        <f t="shared" si="1"/>
        <v>10</v>
      </c>
      <c r="N32" s="174">
        <f t="shared" si="1"/>
        <v>0</v>
      </c>
      <c r="O32" s="174">
        <f t="shared" si="1"/>
        <v>13</v>
      </c>
      <c r="P32" s="174">
        <f t="shared" si="1"/>
        <v>0</v>
      </c>
      <c r="Q32" s="174">
        <f t="shared" si="1"/>
        <v>2</v>
      </c>
      <c r="R32" s="174">
        <f t="shared" si="1"/>
        <v>0</v>
      </c>
      <c r="S32" s="174">
        <f t="shared" si="1"/>
        <v>0</v>
      </c>
      <c r="T32" s="174">
        <f t="shared" si="1"/>
        <v>0</v>
      </c>
      <c r="U32" s="174">
        <f t="shared" si="1"/>
        <v>0</v>
      </c>
      <c r="V32" s="174">
        <f t="shared" si="1"/>
        <v>0</v>
      </c>
      <c r="W32" s="177">
        <f t="shared" si="1"/>
        <v>0</v>
      </c>
      <c r="X32" s="178">
        <f>SUM(X8,X12,X14)</f>
        <v>0</v>
      </c>
      <c r="Y32" s="174">
        <f>SUM(Y8,Y12,Y14)</f>
        <v>0</v>
      </c>
      <c r="Z32" s="174">
        <f>SUM(Z8,Z12,Z14)</f>
        <v>0</v>
      </c>
      <c r="AA32" s="181">
        <f>SUM(AA8,AA12,AA14)</f>
        <v>33</v>
      </c>
      <c r="AB32" s="146"/>
    </row>
    <row r="33" spans="1:28" s="147" customFormat="1" ht="18" customHeight="1">
      <c r="A33" s="196"/>
      <c r="B33" s="197" t="s">
        <v>42</v>
      </c>
      <c r="C33" s="173">
        <v>1</v>
      </c>
      <c r="D33" s="174">
        <v>0</v>
      </c>
      <c r="E33" s="175">
        <v>1</v>
      </c>
      <c r="F33" s="173">
        <f>SUM(F10,F18)</f>
        <v>0</v>
      </c>
      <c r="G33" s="174">
        <f aca="true" t="shared" si="2" ref="G33:W33">SUM(G10,G18)</f>
        <v>0</v>
      </c>
      <c r="H33" s="174">
        <f t="shared" si="2"/>
        <v>0</v>
      </c>
      <c r="I33" s="174">
        <f t="shared" si="2"/>
        <v>0</v>
      </c>
      <c r="J33" s="174">
        <f t="shared" si="2"/>
        <v>0</v>
      </c>
      <c r="K33" s="174">
        <f t="shared" si="2"/>
        <v>0</v>
      </c>
      <c r="L33" s="174">
        <f t="shared" si="2"/>
        <v>0</v>
      </c>
      <c r="M33" s="174">
        <f t="shared" si="2"/>
        <v>1</v>
      </c>
      <c r="N33" s="174">
        <f t="shared" si="2"/>
        <v>0</v>
      </c>
      <c r="O33" s="174">
        <f t="shared" si="2"/>
        <v>0</v>
      </c>
      <c r="P33" s="174">
        <f t="shared" si="2"/>
        <v>0</v>
      </c>
      <c r="Q33" s="174">
        <f t="shared" si="2"/>
        <v>0</v>
      </c>
      <c r="R33" s="174">
        <f t="shared" si="2"/>
        <v>0</v>
      </c>
      <c r="S33" s="174">
        <f t="shared" si="2"/>
        <v>0</v>
      </c>
      <c r="T33" s="174">
        <f t="shared" si="2"/>
        <v>0</v>
      </c>
      <c r="U33" s="174">
        <f t="shared" si="2"/>
        <v>0</v>
      </c>
      <c r="V33" s="174">
        <f t="shared" si="2"/>
        <v>0</v>
      </c>
      <c r="W33" s="177">
        <f t="shared" si="2"/>
        <v>0</v>
      </c>
      <c r="X33" s="178">
        <f>SUM(X10,X18)</f>
        <v>0</v>
      </c>
      <c r="Y33" s="174">
        <f>SUM(Y10,Y18)</f>
        <v>0</v>
      </c>
      <c r="Z33" s="174">
        <f>SUM(Z10,Z18)</f>
        <v>0</v>
      </c>
      <c r="AA33" s="181">
        <f>SUM(AA10,AA18)</f>
        <v>1</v>
      </c>
      <c r="AB33" s="146"/>
    </row>
    <row r="34" spans="1:28" s="147" customFormat="1" ht="19.5" customHeight="1">
      <c r="A34" s="198"/>
      <c r="B34" s="199" t="s">
        <v>43</v>
      </c>
      <c r="C34" s="189">
        <v>12</v>
      </c>
      <c r="D34" s="187">
        <v>0</v>
      </c>
      <c r="E34" s="200">
        <v>12</v>
      </c>
      <c r="F34" s="189">
        <f>SUM(F9,F11,F23,F28)</f>
        <v>0</v>
      </c>
      <c r="G34" s="187">
        <f aca="true" t="shared" si="3" ref="G34:W34">SUM(G9,G11,G23,G28)</f>
        <v>0</v>
      </c>
      <c r="H34" s="187">
        <f t="shared" si="3"/>
        <v>0</v>
      </c>
      <c r="I34" s="187">
        <f t="shared" si="3"/>
        <v>0</v>
      </c>
      <c r="J34" s="187">
        <f t="shared" si="3"/>
        <v>0</v>
      </c>
      <c r="K34" s="187">
        <f t="shared" si="3"/>
        <v>2</v>
      </c>
      <c r="L34" s="187">
        <f t="shared" si="3"/>
        <v>0</v>
      </c>
      <c r="M34" s="187">
        <f t="shared" si="3"/>
        <v>3</v>
      </c>
      <c r="N34" s="187">
        <f t="shared" si="3"/>
        <v>0</v>
      </c>
      <c r="O34" s="187">
        <f t="shared" si="3"/>
        <v>5</v>
      </c>
      <c r="P34" s="187">
        <f t="shared" si="3"/>
        <v>0</v>
      </c>
      <c r="Q34" s="187">
        <f t="shared" si="3"/>
        <v>2</v>
      </c>
      <c r="R34" s="187">
        <f t="shared" si="3"/>
        <v>0</v>
      </c>
      <c r="S34" s="187">
        <f t="shared" si="3"/>
        <v>0</v>
      </c>
      <c r="T34" s="187">
        <f t="shared" si="3"/>
        <v>0</v>
      </c>
      <c r="U34" s="187">
        <f t="shared" si="3"/>
        <v>0</v>
      </c>
      <c r="V34" s="187">
        <f t="shared" si="3"/>
        <v>0</v>
      </c>
      <c r="W34" s="190">
        <f t="shared" si="3"/>
        <v>0</v>
      </c>
      <c r="X34" s="191">
        <f>SUM(X9,X11,X23,X28)</f>
        <v>0</v>
      </c>
      <c r="Y34" s="187">
        <f>SUM(Y9,Y11,Y23,Y28)</f>
        <v>0</v>
      </c>
      <c r="Z34" s="187">
        <f>SUM(Z9,Z11,Z23,Z28)</f>
        <v>0</v>
      </c>
      <c r="AA34" s="201">
        <f>SUM(AA9,AA11,AA23,AA28)</f>
        <v>12</v>
      </c>
      <c r="AB34" s="146"/>
    </row>
    <row r="35" spans="1:28" s="147" customFormat="1" ht="18.75" customHeight="1">
      <c r="A35" s="202" t="s">
        <v>45</v>
      </c>
      <c r="B35" s="197" t="s">
        <v>46</v>
      </c>
      <c r="C35" s="173">
        <v>33</v>
      </c>
      <c r="D35" s="174">
        <v>0</v>
      </c>
      <c r="E35" s="175">
        <v>33</v>
      </c>
      <c r="F35" s="173">
        <f>SUM(F8,F12,F14)</f>
        <v>0</v>
      </c>
      <c r="G35" s="174">
        <f aca="true" t="shared" si="4" ref="G35:W35">SUM(G8,G12,G14)</f>
        <v>0</v>
      </c>
      <c r="H35" s="174">
        <f t="shared" si="4"/>
        <v>0</v>
      </c>
      <c r="I35" s="174">
        <f t="shared" si="4"/>
        <v>0</v>
      </c>
      <c r="J35" s="174">
        <f t="shared" si="4"/>
        <v>0</v>
      </c>
      <c r="K35" s="174">
        <f t="shared" si="4"/>
        <v>8</v>
      </c>
      <c r="L35" s="174">
        <f t="shared" si="4"/>
        <v>0</v>
      </c>
      <c r="M35" s="174">
        <f t="shared" si="4"/>
        <v>10</v>
      </c>
      <c r="N35" s="174">
        <f t="shared" si="4"/>
        <v>0</v>
      </c>
      <c r="O35" s="174">
        <f t="shared" si="4"/>
        <v>13</v>
      </c>
      <c r="P35" s="174">
        <f t="shared" si="4"/>
        <v>0</v>
      </c>
      <c r="Q35" s="174">
        <f t="shared" si="4"/>
        <v>2</v>
      </c>
      <c r="R35" s="174">
        <f t="shared" si="4"/>
        <v>0</v>
      </c>
      <c r="S35" s="174">
        <f t="shared" si="4"/>
        <v>0</v>
      </c>
      <c r="T35" s="174">
        <f t="shared" si="4"/>
        <v>0</v>
      </c>
      <c r="U35" s="174">
        <f t="shared" si="4"/>
        <v>0</v>
      </c>
      <c r="V35" s="174">
        <f t="shared" si="4"/>
        <v>0</v>
      </c>
      <c r="W35" s="177">
        <f t="shared" si="4"/>
        <v>0</v>
      </c>
      <c r="X35" s="178">
        <f>SUM(X8,X12,X14)</f>
        <v>0</v>
      </c>
      <c r="Y35" s="174">
        <f>SUM(Y8,Y12,Y14)</f>
        <v>0</v>
      </c>
      <c r="Z35" s="174">
        <f>SUM(Z8,Z12,Z14)</f>
        <v>0</v>
      </c>
      <c r="AA35" s="181">
        <f>SUM(AA8,AA12,AA14)</f>
        <v>33</v>
      </c>
      <c r="AB35" s="146"/>
    </row>
    <row r="36" spans="1:28" s="147" customFormat="1" ht="18.75" customHeight="1">
      <c r="A36" s="202"/>
      <c r="B36" s="197" t="s">
        <v>47</v>
      </c>
      <c r="C36" s="173">
        <v>1</v>
      </c>
      <c r="D36" s="174">
        <v>0</v>
      </c>
      <c r="E36" s="203">
        <v>1</v>
      </c>
      <c r="F36" s="173">
        <f>SUM(F10,F18)</f>
        <v>0</v>
      </c>
      <c r="G36" s="174">
        <f aca="true" t="shared" si="5" ref="G36:W36">SUM(G10,G18)</f>
        <v>0</v>
      </c>
      <c r="H36" s="174">
        <f t="shared" si="5"/>
        <v>0</v>
      </c>
      <c r="I36" s="174">
        <f t="shared" si="5"/>
        <v>0</v>
      </c>
      <c r="J36" s="178">
        <f t="shared" si="5"/>
        <v>0</v>
      </c>
      <c r="K36" s="174">
        <f t="shared" si="5"/>
        <v>0</v>
      </c>
      <c r="L36" s="174">
        <f t="shared" si="5"/>
        <v>0</v>
      </c>
      <c r="M36" s="174">
        <f t="shared" si="5"/>
        <v>1</v>
      </c>
      <c r="N36" s="174">
        <f t="shared" si="5"/>
        <v>0</v>
      </c>
      <c r="O36" s="174">
        <f t="shared" si="5"/>
        <v>0</v>
      </c>
      <c r="P36" s="174">
        <f t="shared" si="5"/>
        <v>0</v>
      </c>
      <c r="Q36" s="174">
        <f t="shared" si="5"/>
        <v>0</v>
      </c>
      <c r="R36" s="174">
        <f t="shared" si="5"/>
        <v>0</v>
      </c>
      <c r="S36" s="174">
        <f t="shared" si="5"/>
        <v>0</v>
      </c>
      <c r="T36" s="174">
        <f t="shared" si="5"/>
        <v>0</v>
      </c>
      <c r="U36" s="174">
        <f t="shared" si="5"/>
        <v>0</v>
      </c>
      <c r="V36" s="174">
        <f t="shared" si="5"/>
        <v>0</v>
      </c>
      <c r="W36" s="177">
        <f t="shared" si="5"/>
        <v>0</v>
      </c>
      <c r="X36" s="178">
        <f>SUM(X10,X18)</f>
        <v>0</v>
      </c>
      <c r="Y36" s="174">
        <f>SUM(Y10,Y18)</f>
        <v>0</v>
      </c>
      <c r="Z36" s="174">
        <f>SUM(Z10,Z18)</f>
        <v>0</v>
      </c>
      <c r="AA36" s="204">
        <f>SUM(AA10,AA18)</f>
        <v>1</v>
      </c>
      <c r="AB36" s="146"/>
    </row>
    <row r="37" spans="1:33" ht="21" customHeight="1" thickBot="1">
      <c r="A37" s="205"/>
      <c r="B37" s="206" t="s">
        <v>48</v>
      </c>
      <c r="C37" s="207">
        <v>12</v>
      </c>
      <c r="D37" s="208">
        <v>0</v>
      </c>
      <c r="E37" s="209">
        <v>12</v>
      </c>
      <c r="F37" s="210">
        <f>SUM(F9,F11,F23,F28)</f>
        <v>0</v>
      </c>
      <c r="G37" s="208">
        <f aca="true" t="shared" si="6" ref="G37:W37">SUM(G9,G11,G23,G28)</f>
        <v>0</v>
      </c>
      <c r="H37" s="208">
        <f t="shared" si="6"/>
        <v>0</v>
      </c>
      <c r="I37" s="208">
        <f t="shared" si="6"/>
        <v>0</v>
      </c>
      <c r="J37" s="211">
        <f t="shared" si="6"/>
        <v>0</v>
      </c>
      <c r="K37" s="209">
        <f t="shared" si="6"/>
        <v>2</v>
      </c>
      <c r="L37" s="209">
        <f t="shared" si="6"/>
        <v>0</v>
      </c>
      <c r="M37" s="209">
        <f t="shared" si="6"/>
        <v>3</v>
      </c>
      <c r="N37" s="208">
        <f t="shared" si="6"/>
        <v>0</v>
      </c>
      <c r="O37" s="211">
        <f t="shared" si="6"/>
        <v>5</v>
      </c>
      <c r="P37" s="209">
        <f t="shared" si="6"/>
        <v>0</v>
      </c>
      <c r="Q37" s="208">
        <f t="shared" si="6"/>
        <v>2</v>
      </c>
      <c r="R37" s="211">
        <f t="shared" si="6"/>
        <v>0</v>
      </c>
      <c r="S37" s="209">
        <f t="shared" si="6"/>
        <v>0</v>
      </c>
      <c r="T37" s="209">
        <f t="shared" si="6"/>
        <v>0</v>
      </c>
      <c r="U37" s="208">
        <f t="shared" si="6"/>
        <v>0</v>
      </c>
      <c r="V37" s="208">
        <f t="shared" si="6"/>
        <v>0</v>
      </c>
      <c r="W37" s="212">
        <f t="shared" si="6"/>
        <v>0</v>
      </c>
      <c r="X37" s="213">
        <f>SUM(X9,X11,X23,X28)</f>
        <v>0</v>
      </c>
      <c r="Y37" s="211">
        <f>SUM(Y9,Y11,Y23,Y28)</f>
        <v>0</v>
      </c>
      <c r="Z37" s="209">
        <f>SUM(Z9,Z11,Z23,Z28)</f>
        <v>0</v>
      </c>
      <c r="AA37" s="214">
        <f>SUM(AA9,AA11,AA23,AA28)</f>
        <v>12</v>
      </c>
      <c r="AB37" s="146"/>
      <c r="AC37" s="147"/>
      <c r="AD37" s="147"/>
      <c r="AE37" s="147"/>
      <c r="AF37" s="147"/>
      <c r="AG37" s="147"/>
    </row>
    <row r="38" spans="18:33" ht="15" customHeight="1">
      <c r="R38" s="215"/>
      <c r="S38" s="216"/>
      <c r="T38" s="216"/>
      <c r="AB38" s="147"/>
      <c r="AC38" s="147"/>
      <c r="AD38" s="147"/>
      <c r="AE38" s="147"/>
      <c r="AF38" s="147"/>
      <c r="AG38" s="147"/>
    </row>
    <row r="39" spans="1:20" ht="13.5">
      <c r="A39" s="148" t="s">
        <v>83</v>
      </c>
      <c r="C39" s="170"/>
      <c r="D39" s="170"/>
      <c r="E39" s="170"/>
      <c r="F39" s="170"/>
      <c r="G39" s="170"/>
      <c r="H39" s="170"/>
      <c r="I39" s="170"/>
      <c r="J39" s="170"/>
      <c r="K39" s="170"/>
      <c r="L39" s="170"/>
      <c r="R39" s="215"/>
      <c r="S39" s="216"/>
      <c r="T39" s="216"/>
    </row>
    <row r="40" spans="1:2" ht="14.25" customHeight="1">
      <c r="A40" s="170" t="s">
        <v>52</v>
      </c>
      <c r="B40" s="170"/>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ignoredErrors>
    <ignoredError sqref="K7 L7:W7 F32 F34 G32:W32 X7:Z7 W33 G34:W34 F35:W35 F36:W36 X32:Z37" unlockedFormula="1"/>
    <ignoredError sqref="F33:V33" formula="1" unlockedFormula="1"/>
  </ignoredErrors>
</worksheet>
</file>

<file path=xl/worksheets/sheet10.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104" t="s">
        <v>17</v>
      </c>
      <c r="B8" s="105"/>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104" t="s">
        <v>18</v>
      </c>
      <c r="B9" s="105"/>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104" t="s">
        <v>19</v>
      </c>
      <c r="B10" s="105"/>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104" t="s">
        <v>20</v>
      </c>
      <c r="B11" s="105"/>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104" t="s">
        <v>23</v>
      </c>
      <c r="B14" s="105"/>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104" t="s">
        <v>27</v>
      </c>
      <c r="B18" s="105"/>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104" t="s">
        <v>31</v>
      </c>
      <c r="B23" s="105"/>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4"/>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123"/>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123"/>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124"/>
      <c r="B35" s="30" t="s">
        <v>44</v>
      </c>
      <c r="C35" s="46">
        <v>1</v>
      </c>
      <c r="D35" s="44"/>
      <c r="E35" s="45">
        <v>1</v>
      </c>
      <c r="F35" s="44"/>
      <c r="G35" s="44"/>
      <c r="H35" s="44"/>
      <c r="I35" s="44"/>
      <c r="J35" s="44"/>
      <c r="K35" s="44"/>
      <c r="L35" s="44"/>
      <c r="M35" s="44"/>
      <c r="N35" s="44"/>
      <c r="O35" s="44">
        <v>1</v>
      </c>
      <c r="P35" s="44"/>
      <c r="Q35" s="44"/>
      <c r="R35" s="44"/>
      <c r="S35" s="44"/>
      <c r="T35" s="44"/>
      <c r="U35" s="44"/>
      <c r="V35" s="44"/>
      <c r="W35" s="47"/>
      <c r="X35" s="43"/>
      <c r="Y35" s="44"/>
      <c r="Z35" s="44"/>
      <c r="AA35" s="47">
        <v>1</v>
      </c>
    </row>
    <row r="36" spans="1:27" s="33" customFormat="1" ht="18.75" customHeight="1">
      <c r="A36" s="125"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125"/>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126"/>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1.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104" t="s">
        <v>17</v>
      </c>
      <c r="B8" s="105"/>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104" t="s">
        <v>18</v>
      </c>
      <c r="B9" s="105"/>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104" t="s">
        <v>19</v>
      </c>
      <c r="B10" s="105"/>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104" t="s">
        <v>20</v>
      </c>
      <c r="B11" s="105"/>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104" t="s">
        <v>23</v>
      </c>
      <c r="B14" s="105"/>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104" t="s">
        <v>27</v>
      </c>
      <c r="B18" s="105"/>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104" t="s">
        <v>31</v>
      </c>
      <c r="B23" s="105"/>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123"/>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123"/>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124"/>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25"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125"/>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126"/>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2.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104" t="s">
        <v>17</v>
      </c>
      <c r="B8" s="105"/>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104" t="s">
        <v>18</v>
      </c>
      <c r="B9" s="105"/>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104" t="s">
        <v>19</v>
      </c>
      <c r="B10" s="105"/>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104" t="s">
        <v>20</v>
      </c>
      <c r="B11" s="105"/>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104" t="s">
        <v>23</v>
      </c>
      <c r="B14" s="105"/>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104" t="s">
        <v>27</v>
      </c>
      <c r="B18" s="105"/>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104" t="s">
        <v>31</v>
      </c>
      <c r="B23" s="105"/>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122"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123"/>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123"/>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124"/>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125"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125"/>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126"/>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c r="AB3" s="62"/>
      <c r="AC3" s="64"/>
      <c r="AD3" s="64"/>
      <c r="AE3" s="64"/>
      <c r="AF3" s="64"/>
      <c r="AG3" s="64"/>
    </row>
    <row r="4" spans="1:33"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c r="AB4" s="63"/>
      <c r="AC4" s="33"/>
      <c r="AD4" s="33"/>
      <c r="AE4" s="33"/>
      <c r="AF4" s="33"/>
      <c r="AG4" s="33"/>
    </row>
    <row r="5" spans="1:33"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c r="AB5" s="63"/>
      <c r="AC5" s="33"/>
      <c r="AD5" s="33"/>
      <c r="AE5" s="33"/>
      <c r="AF5" s="33"/>
      <c r="AG5" s="33"/>
    </row>
    <row r="6" spans="1:33"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3"/>
      <c r="AC6" s="33"/>
      <c r="AD6" s="33"/>
      <c r="AE6" s="33"/>
      <c r="AF6" s="33"/>
      <c r="AG6" s="33"/>
    </row>
    <row r="7" spans="1:33" s="19" customFormat="1" ht="19.5" customHeight="1" thickTop="1">
      <c r="A7" s="111" t="s">
        <v>16</v>
      </c>
      <c r="B7" s="112"/>
      <c r="C7" s="53">
        <v>39</v>
      </c>
      <c r="D7" s="54">
        <v>0</v>
      </c>
      <c r="E7" s="55">
        <v>39</v>
      </c>
      <c r="F7" s="53">
        <v>0</v>
      </c>
      <c r="G7" s="54">
        <v>0</v>
      </c>
      <c r="H7" s="54">
        <v>0</v>
      </c>
      <c r="I7" s="54">
        <v>0</v>
      </c>
      <c r="J7" s="54">
        <v>0</v>
      </c>
      <c r="K7" s="54">
        <v>5</v>
      </c>
      <c r="L7" s="54">
        <v>0</v>
      </c>
      <c r="M7" s="54">
        <v>10</v>
      </c>
      <c r="N7" s="54">
        <v>0</v>
      </c>
      <c r="O7" s="54">
        <v>19</v>
      </c>
      <c r="P7" s="54">
        <v>0</v>
      </c>
      <c r="Q7" s="54">
        <v>5</v>
      </c>
      <c r="R7" s="54">
        <v>0</v>
      </c>
      <c r="S7" s="54">
        <v>0</v>
      </c>
      <c r="T7" s="54">
        <v>0</v>
      </c>
      <c r="U7" s="54">
        <v>0</v>
      </c>
      <c r="V7" s="54">
        <v>0</v>
      </c>
      <c r="W7" s="56">
        <v>0</v>
      </c>
      <c r="X7" s="54">
        <v>0</v>
      </c>
      <c r="Y7" s="54">
        <v>0</v>
      </c>
      <c r="Z7" s="54">
        <v>0</v>
      </c>
      <c r="AA7" s="86">
        <v>32</v>
      </c>
      <c r="AB7" s="57"/>
      <c r="AC7" s="57"/>
      <c r="AD7" s="57"/>
      <c r="AE7" s="57"/>
      <c r="AF7" s="57"/>
      <c r="AG7" s="57"/>
    </row>
    <row r="8" spans="1:33" s="19" customFormat="1" ht="19.5" customHeight="1">
      <c r="A8" s="104" t="s">
        <v>17</v>
      </c>
      <c r="B8" s="105"/>
      <c r="C8" s="34">
        <v>17</v>
      </c>
      <c r="D8" s="21">
        <v>0</v>
      </c>
      <c r="E8" s="22">
        <v>17</v>
      </c>
      <c r="F8" s="23">
        <v>0</v>
      </c>
      <c r="G8" s="21">
        <v>0</v>
      </c>
      <c r="H8" s="21">
        <v>0</v>
      </c>
      <c r="I8" s="21">
        <v>0</v>
      </c>
      <c r="J8" s="21">
        <v>0</v>
      </c>
      <c r="K8" s="21">
        <v>3</v>
      </c>
      <c r="L8" s="21">
        <v>0</v>
      </c>
      <c r="M8" s="21">
        <v>4</v>
      </c>
      <c r="N8" s="21">
        <v>0</v>
      </c>
      <c r="O8" s="21">
        <v>8</v>
      </c>
      <c r="P8" s="21">
        <v>0</v>
      </c>
      <c r="Q8" s="21">
        <v>2</v>
      </c>
      <c r="R8" s="21">
        <v>0</v>
      </c>
      <c r="S8" s="21">
        <v>0</v>
      </c>
      <c r="T8" s="21">
        <v>0</v>
      </c>
      <c r="U8" s="21">
        <v>0</v>
      </c>
      <c r="V8" s="21">
        <v>0</v>
      </c>
      <c r="W8" s="24">
        <v>0</v>
      </c>
      <c r="X8" s="21">
        <v>0</v>
      </c>
      <c r="Y8" s="21">
        <v>0</v>
      </c>
      <c r="Z8" s="21">
        <v>0</v>
      </c>
      <c r="AA8" s="87">
        <v>14</v>
      </c>
      <c r="AB8" s="11"/>
      <c r="AC8" s="57"/>
      <c r="AD8" s="57"/>
      <c r="AE8" s="57"/>
      <c r="AF8" s="57"/>
      <c r="AG8" s="57"/>
    </row>
    <row r="9" spans="1:28" s="33" customFormat="1" ht="19.5" customHeight="1">
      <c r="A9" s="104" t="s">
        <v>18</v>
      </c>
      <c r="B9" s="105"/>
      <c r="C9" s="34">
        <v>12</v>
      </c>
      <c r="D9" s="21">
        <v>0</v>
      </c>
      <c r="E9" s="22">
        <v>12</v>
      </c>
      <c r="F9" s="23">
        <v>0</v>
      </c>
      <c r="G9" s="21">
        <v>0</v>
      </c>
      <c r="H9" s="21">
        <v>0</v>
      </c>
      <c r="I9" s="21">
        <v>0</v>
      </c>
      <c r="J9" s="21">
        <v>0</v>
      </c>
      <c r="K9" s="21">
        <v>1</v>
      </c>
      <c r="L9" s="21">
        <v>0</v>
      </c>
      <c r="M9" s="21">
        <v>5</v>
      </c>
      <c r="N9" s="21">
        <v>0</v>
      </c>
      <c r="O9" s="21">
        <v>5</v>
      </c>
      <c r="P9" s="21">
        <v>0</v>
      </c>
      <c r="Q9" s="21">
        <v>1</v>
      </c>
      <c r="R9" s="21">
        <v>0</v>
      </c>
      <c r="S9" s="21">
        <v>0</v>
      </c>
      <c r="T9" s="21">
        <v>0</v>
      </c>
      <c r="U9" s="21">
        <v>0</v>
      </c>
      <c r="V9" s="21">
        <v>0</v>
      </c>
      <c r="W9" s="24">
        <v>0</v>
      </c>
      <c r="X9" s="21">
        <v>0</v>
      </c>
      <c r="Y9" s="21">
        <v>0</v>
      </c>
      <c r="Z9" s="21">
        <v>0</v>
      </c>
      <c r="AA9" s="88">
        <v>11</v>
      </c>
      <c r="AB9" s="63"/>
    </row>
    <row r="10" spans="1:28" s="33" customFormat="1" ht="21" customHeight="1">
      <c r="A10" s="104" t="s">
        <v>19</v>
      </c>
      <c r="B10" s="105"/>
      <c r="C10" s="34">
        <v>0</v>
      </c>
      <c r="D10" s="21">
        <v>0</v>
      </c>
      <c r="E10" s="22">
        <v>0</v>
      </c>
      <c r="F10" s="23">
        <v>0</v>
      </c>
      <c r="G10" s="21">
        <v>0</v>
      </c>
      <c r="H10" s="21">
        <v>0</v>
      </c>
      <c r="I10" s="21">
        <v>0</v>
      </c>
      <c r="J10" s="21">
        <v>0</v>
      </c>
      <c r="K10" s="21">
        <v>0</v>
      </c>
      <c r="L10" s="21">
        <v>0</v>
      </c>
      <c r="M10" s="21">
        <v>0</v>
      </c>
      <c r="N10" s="21">
        <v>0</v>
      </c>
      <c r="O10" s="21">
        <v>0</v>
      </c>
      <c r="P10" s="21">
        <v>0</v>
      </c>
      <c r="Q10" s="21">
        <v>0</v>
      </c>
      <c r="R10" s="21">
        <v>0</v>
      </c>
      <c r="S10" s="21">
        <v>0</v>
      </c>
      <c r="T10" s="21">
        <v>0</v>
      </c>
      <c r="U10" s="21">
        <v>0</v>
      </c>
      <c r="V10" s="21">
        <v>0</v>
      </c>
      <c r="W10" s="24">
        <v>0</v>
      </c>
      <c r="X10" s="21">
        <v>0</v>
      </c>
      <c r="Y10" s="21">
        <v>0</v>
      </c>
      <c r="Z10" s="21">
        <v>0</v>
      </c>
      <c r="AA10" s="88">
        <v>0</v>
      </c>
      <c r="AB10" s="63"/>
    </row>
    <row r="11" spans="1:28" s="33" customFormat="1" ht="22.5" customHeight="1">
      <c r="A11" s="104" t="s">
        <v>20</v>
      </c>
      <c r="B11" s="105"/>
      <c r="C11" s="34">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88">
        <v>1</v>
      </c>
      <c r="AB11" s="63"/>
    </row>
    <row r="12" spans="1:28" s="33" customFormat="1" ht="19.5" customHeight="1">
      <c r="A12" s="104" t="s">
        <v>21</v>
      </c>
      <c r="B12" s="105"/>
      <c r="C12" s="34">
        <v>3</v>
      </c>
      <c r="D12" s="21">
        <v>0</v>
      </c>
      <c r="E12" s="22">
        <v>3</v>
      </c>
      <c r="F12" s="23">
        <v>0</v>
      </c>
      <c r="G12" s="21">
        <v>0</v>
      </c>
      <c r="H12" s="21">
        <v>0</v>
      </c>
      <c r="I12" s="21">
        <v>0</v>
      </c>
      <c r="J12" s="21">
        <v>0</v>
      </c>
      <c r="K12" s="21">
        <v>0</v>
      </c>
      <c r="L12" s="21">
        <v>0</v>
      </c>
      <c r="M12" s="21">
        <v>0</v>
      </c>
      <c r="N12" s="21">
        <v>0</v>
      </c>
      <c r="O12" s="21">
        <v>1</v>
      </c>
      <c r="P12" s="21">
        <v>0</v>
      </c>
      <c r="Q12" s="21">
        <v>2</v>
      </c>
      <c r="R12" s="21">
        <v>0</v>
      </c>
      <c r="S12" s="21">
        <v>0</v>
      </c>
      <c r="T12" s="21">
        <v>0</v>
      </c>
      <c r="U12" s="21">
        <v>0</v>
      </c>
      <c r="V12" s="21">
        <v>0</v>
      </c>
      <c r="W12" s="24">
        <v>0</v>
      </c>
      <c r="X12" s="21">
        <v>0</v>
      </c>
      <c r="Y12" s="21">
        <v>0</v>
      </c>
      <c r="Z12" s="21">
        <v>0</v>
      </c>
      <c r="AA12" s="88">
        <v>3</v>
      </c>
      <c r="AB12" s="63"/>
    </row>
    <row r="13" spans="1:28" s="33" customFormat="1" ht="13.5">
      <c r="A13" s="11"/>
      <c r="B13" s="14" t="s">
        <v>22</v>
      </c>
      <c r="C13" s="34">
        <v>3</v>
      </c>
      <c r="D13" s="21">
        <v>0</v>
      </c>
      <c r="E13" s="22">
        <v>3</v>
      </c>
      <c r="F13" s="23">
        <v>0</v>
      </c>
      <c r="G13" s="21">
        <v>0</v>
      </c>
      <c r="H13" s="21">
        <v>0</v>
      </c>
      <c r="I13" s="21">
        <v>0</v>
      </c>
      <c r="J13" s="21">
        <v>0</v>
      </c>
      <c r="K13" s="21">
        <v>0</v>
      </c>
      <c r="L13" s="21">
        <v>0</v>
      </c>
      <c r="M13" s="21">
        <v>0</v>
      </c>
      <c r="N13" s="21">
        <v>0</v>
      </c>
      <c r="O13" s="21">
        <v>1</v>
      </c>
      <c r="P13" s="21">
        <v>0</v>
      </c>
      <c r="Q13" s="21">
        <v>2</v>
      </c>
      <c r="R13" s="21">
        <v>0</v>
      </c>
      <c r="S13" s="21">
        <v>0</v>
      </c>
      <c r="T13" s="21">
        <v>0</v>
      </c>
      <c r="U13" s="21">
        <v>0</v>
      </c>
      <c r="V13" s="21">
        <v>0</v>
      </c>
      <c r="W13" s="24">
        <v>0</v>
      </c>
      <c r="X13" s="21">
        <v>0</v>
      </c>
      <c r="Y13" s="21">
        <v>0</v>
      </c>
      <c r="Z13" s="21">
        <v>0</v>
      </c>
      <c r="AA13" s="88">
        <v>3</v>
      </c>
      <c r="AB13" s="63"/>
    </row>
    <row r="14" spans="1:28" s="33" customFormat="1" ht="19.5" customHeight="1">
      <c r="A14" s="104" t="s">
        <v>23</v>
      </c>
      <c r="B14" s="105"/>
      <c r="C14" s="34">
        <v>2</v>
      </c>
      <c r="D14" s="21">
        <v>0</v>
      </c>
      <c r="E14" s="22">
        <v>2</v>
      </c>
      <c r="F14" s="23">
        <v>0</v>
      </c>
      <c r="G14" s="21">
        <v>0</v>
      </c>
      <c r="H14" s="21">
        <v>0</v>
      </c>
      <c r="I14" s="21">
        <v>0</v>
      </c>
      <c r="J14" s="21">
        <v>0</v>
      </c>
      <c r="K14" s="21">
        <v>0</v>
      </c>
      <c r="L14" s="21">
        <v>0</v>
      </c>
      <c r="M14" s="21">
        <v>1</v>
      </c>
      <c r="N14" s="21">
        <v>0</v>
      </c>
      <c r="O14" s="21">
        <v>1</v>
      </c>
      <c r="P14" s="21">
        <v>0</v>
      </c>
      <c r="Q14" s="21">
        <v>0</v>
      </c>
      <c r="R14" s="21">
        <v>0</v>
      </c>
      <c r="S14" s="21">
        <v>0</v>
      </c>
      <c r="T14" s="21">
        <v>0</v>
      </c>
      <c r="U14" s="21">
        <v>0</v>
      </c>
      <c r="V14" s="21">
        <v>0</v>
      </c>
      <c r="W14" s="24">
        <v>0</v>
      </c>
      <c r="X14" s="21">
        <v>0</v>
      </c>
      <c r="Y14" s="21">
        <v>0</v>
      </c>
      <c r="Z14" s="21">
        <v>0</v>
      </c>
      <c r="AA14" s="88">
        <v>2</v>
      </c>
      <c r="AB14" s="63"/>
    </row>
    <row r="15" spans="1:28" s="33" customFormat="1" ht="13.5" customHeight="1">
      <c r="A15" s="11"/>
      <c r="B15" s="14" t="s">
        <v>24</v>
      </c>
      <c r="C15" s="34">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88">
        <v>0</v>
      </c>
      <c r="AB15" s="63"/>
    </row>
    <row r="16" spans="1:28" s="33" customFormat="1" ht="13.5" customHeight="1">
      <c r="A16" s="11"/>
      <c r="B16" s="14" t="s">
        <v>25</v>
      </c>
      <c r="C16" s="34">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89">
        <v>0</v>
      </c>
      <c r="AB16" s="63"/>
    </row>
    <row r="17" spans="1:28" s="33" customFormat="1" ht="13.5" customHeight="1">
      <c r="A17" s="11"/>
      <c r="B17" s="14" t="s">
        <v>26</v>
      </c>
      <c r="C17" s="34">
        <v>2</v>
      </c>
      <c r="D17" s="21">
        <v>0</v>
      </c>
      <c r="E17" s="22">
        <v>2</v>
      </c>
      <c r="F17" s="23">
        <v>0</v>
      </c>
      <c r="G17" s="21">
        <v>0</v>
      </c>
      <c r="H17" s="21">
        <v>0</v>
      </c>
      <c r="I17" s="21">
        <v>0</v>
      </c>
      <c r="J17" s="21">
        <v>0</v>
      </c>
      <c r="K17" s="21"/>
      <c r="L17" s="21">
        <v>0</v>
      </c>
      <c r="M17" s="21">
        <v>1</v>
      </c>
      <c r="N17" s="21">
        <v>0</v>
      </c>
      <c r="O17" s="21">
        <v>1</v>
      </c>
      <c r="P17" s="21">
        <v>0</v>
      </c>
      <c r="Q17" s="21">
        <v>0</v>
      </c>
      <c r="R17" s="21">
        <v>0</v>
      </c>
      <c r="S17" s="21">
        <v>0</v>
      </c>
      <c r="T17" s="21">
        <v>0</v>
      </c>
      <c r="U17" s="21">
        <v>0</v>
      </c>
      <c r="V17" s="21">
        <v>0</v>
      </c>
      <c r="W17" s="24">
        <v>0</v>
      </c>
      <c r="X17" s="21">
        <v>0</v>
      </c>
      <c r="Y17" s="21">
        <v>0</v>
      </c>
      <c r="Z17" s="21">
        <v>0</v>
      </c>
      <c r="AA17" s="89">
        <v>2</v>
      </c>
      <c r="AB17" s="63"/>
    </row>
    <row r="18" spans="1:28" s="33" customFormat="1" ht="19.5" customHeight="1">
      <c r="A18" s="104" t="s">
        <v>27</v>
      </c>
      <c r="B18" s="105"/>
      <c r="C18" s="34">
        <v>1</v>
      </c>
      <c r="D18" s="21">
        <v>0</v>
      </c>
      <c r="E18" s="22">
        <v>1</v>
      </c>
      <c r="F18" s="23">
        <v>0</v>
      </c>
      <c r="G18" s="21">
        <v>0</v>
      </c>
      <c r="H18" s="21">
        <v>0</v>
      </c>
      <c r="I18" s="21">
        <v>0</v>
      </c>
      <c r="J18" s="21">
        <v>0</v>
      </c>
      <c r="K18" s="21">
        <v>0</v>
      </c>
      <c r="L18" s="21">
        <v>0</v>
      </c>
      <c r="M18" s="21">
        <v>0</v>
      </c>
      <c r="N18" s="21">
        <v>0</v>
      </c>
      <c r="O18" s="21">
        <v>1</v>
      </c>
      <c r="P18" s="21">
        <v>0</v>
      </c>
      <c r="Q18" s="21">
        <v>0</v>
      </c>
      <c r="R18" s="21">
        <v>0</v>
      </c>
      <c r="S18" s="21">
        <v>0</v>
      </c>
      <c r="T18" s="21">
        <v>0</v>
      </c>
      <c r="U18" s="21">
        <v>0</v>
      </c>
      <c r="V18" s="21">
        <v>0</v>
      </c>
      <c r="W18" s="24">
        <v>0</v>
      </c>
      <c r="X18" s="21">
        <v>0</v>
      </c>
      <c r="Y18" s="21">
        <v>0</v>
      </c>
      <c r="Z18" s="21">
        <v>0</v>
      </c>
      <c r="AA18" s="89">
        <v>1</v>
      </c>
      <c r="AB18" s="63"/>
    </row>
    <row r="19" spans="1:28" s="33" customFormat="1" ht="13.5">
      <c r="A19" s="11"/>
      <c r="B19" s="14" t="s">
        <v>28</v>
      </c>
      <c r="C19" s="34">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89">
        <v>0</v>
      </c>
      <c r="AB19" s="63"/>
    </row>
    <row r="20" spans="1:28" s="33" customFormat="1" ht="13.5">
      <c r="A20" s="11"/>
      <c r="B20" s="14" t="s">
        <v>29</v>
      </c>
      <c r="C20" s="34">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89">
        <v>0</v>
      </c>
      <c r="AB20" s="63"/>
    </row>
    <row r="21" spans="1:28" s="33" customFormat="1" ht="13.5">
      <c r="A21" s="11"/>
      <c r="B21" s="14" t="s">
        <v>30</v>
      </c>
      <c r="C21" s="34"/>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89">
        <v>0</v>
      </c>
      <c r="AB21" s="63"/>
    </row>
    <row r="22" spans="1:28" s="33" customFormat="1" ht="13.5">
      <c r="A22" s="11"/>
      <c r="B22" s="14" t="s">
        <v>51</v>
      </c>
      <c r="C22" s="34">
        <v>1</v>
      </c>
      <c r="D22" s="21">
        <v>0</v>
      </c>
      <c r="E22" s="22">
        <v>1</v>
      </c>
      <c r="F22" s="23">
        <v>0</v>
      </c>
      <c r="G22" s="21">
        <v>0</v>
      </c>
      <c r="H22" s="21">
        <v>0</v>
      </c>
      <c r="I22" s="21">
        <v>0</v>
      </c>
      <c r="J22" s="21">
        <v>0</v>
      </c>
      <c r="K22" s="21">
        <v>0</v>
      </c>
      <c r="L22" s="21">
        <v>0</v>
      </c>
      <c r="M22" s="21">
        <v>0</v>
      </c>
      <c r="N22" s="21">
        <v>0</v>
      </c>
      <c r="O22" s="21">
        <v>1</v>
      </c>
      <c r="P22" s="21">
        <v>0</v>
      </c>
      <c r="Q22" s="21">
        <v>0</v>
      </c>
      <c r="R22" s="21">
        <v>0</v>
      </c>
      <c r="S22" s="21">
        <v>0</v>
      </c>
      <c r="T22" s="21">
        <v>0</v>
      </c>
      <c r="U22" s="21">
        <v>0</v>
      </c>
      <c r="V22" s="21">
        <v>0</v>
      </c>
      <c r="W22" s="24">
        <v>0</v>
      </c>
      <c r="X22" s="21">
        <v>0</v>
      </c>
      <c r="Y22" s="21">
        <v>0</v>
      </c>
      <c r="Z22" s="21">
        <v>0</v>
      </c>
      <c r="AA22" s="89">
        <v>1</v>
      </c>
      <c r="AB22" s="63"/>
    </row>
    <row r="23" spans="1:28" s="33" customFormat="1" ht="19.5" customHeight="1">
      <c r="A23" s="104" t="s">
        <v>31</v>
      </c>
      <c r="B23" s="105"/>
      <c r="C23" s="34">
        <v>3</v>
      </c>
      <c r="D23" s="21">
        <v>0</v>
      </c>
      <c r="E23" s="22">
        <v>3</v>
      </c>
      <c r="F23" s="23">
        <v>0</v>
      </c>
      <c r="G23" s="21">
        <v>0</v>
      </c>
      <c r="H23" s="21">
        <v>0</v>
      </c>
      <c r="I23" s="21">
        <v>0</v>
      </c>
      <c r="J23" s="21">
        <v>0</v>
      </c>
      <c r="K23" s="21">
        <v>1</v>
      </c>
      <c r="L23" s="21">
        <v>0</v>
      </c>
      <c r="M23" s="21">
        <v>0</v>
      </c>
      <c r="N23" s="21">
        <v>0</v>
      </c>
      <c r="O23" s="21">
        <v>2</v>
      </c>
      <c r="P23" s="21">
        <v>0</v>
      </c>
      <c r="Q23" s="21">
        <v>0</v>
      </c>
      <c r="R23" s="21">
        <v>0</v>
      </c>
      <c r="S23" s="21">
        <v>0</v>
      </c>
      <c r="T23" s="21">
        <v>0</v>
      </c>
      <c r="U23" s="21">
        <v>0</v>
      </c>
      <c r="V23" s="21">
        <v>0</v>
      </c>
      <c r="W23" s="24">
        <v>0</v>
      </c>
      <c r="X23" s="21">
        <v>0</v>
      </c>
      <c r="Y23" s="21">
        <v>0</v>
      </c>
      <c r="Z23" s="21">
        <v>0</v>
      </c>
      <c r="AA23" s="89">
        <v>0</v>
      </c>
      <c r="AB23" s="63"/>
    </row>
    <row r="24" spans="1:28" s="33" customFormat="1" ht="13.5">
      <c r="A24" s="11"/>
      <c r="B24" s="14" t="s">
        <v>32</v>
      </c>
      <c r="C24" s="34">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89">
        <v>0</v>
      </c>
      <c r="AB24" s="63"/>
    </row>
    <row r="25" spans="1:28" s="33" customFormat="1" ht="13.5">
      <c r="A25" s="11"/>
      <c r="B25" s="14" t="s">
        <v>33</v>
      </c>
      <c r="C25" s="34">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89">
        <v>0</v>
      </c>
      <c r="AB25" s="63"/>
    </row>
    <row r="26" spans="1:28" s="33" customFormat="1" ht="13.5">
      <c r="A26" s="11"/>
      <c r="B26" s="14" t="s">
        <v>34</v>
      </c>
      <c r="C26" s="34">
        <v>1</v>
      </c>
      <c r="D26" s="21">
        <v>0</v>
      </c>
      <c r="E26" s="22">
        <v>1</v>
      </c>
      <c r="F26" s="23">
        <v>0</v>
      </c>
      <c r="G26" s="21">
        <v>0</v>
      </c>
      <c r="H26" s="21">
        <v>0</v>
      </c>
      <c r="I26" s="21">
        <v>0</v>
      </c>
      <c r="J26" s="21">
        <v>0</v>
      </c>
      <c r="K26" s="21">
        <v>1</v>
      </c>
      <c r="L26" s="21">
        <v>0</v>
      </c>
      <c r="M26" s="21">
        <v>0</v>
      </c>
      <c r="N26" s="21">
        <v>0</v>
      </c>
      <c r="O26" s="21">
        <v>0</v>
      </c>
      <c r="P26" s="21">
        <v>0</v>
      </c>
      <c r="Q26" s="21">
        <v>0</v>
      </c>
      <c r="R26" s="21">
        <v>0</v>
      </c>
      <c r="S26" s="21">
        <v>0</v>
      </c>
      <c r="T26" s="21">
        <v>0</v>
      </c>
      <c r="U26" s="21">
        <v>0</v>
      </c>
      <c r="V26" s="21">
        <v>0</v>
      </c>
      <c r="W26" s="24">
        <v>0</v>
      </c>
      <c r="X26" s="21">
        <v>0</v>
      </c>
      <c r="Y26" s="21">
        <v>0</v>
      </c>
      <c r="Z26" s="21">
        <v>0</v>
      </c>
      <c r="AA26" s="89">
        <v>0</v>
      </c>
      <c r="AB26" s="63"/>
    </row>
    <row r="27" spans="1:28" s="33" customFormat="1" ht="13.5">
      <c r="A27" s="11"/>
      <c r="B27" s="14" t="s">
        <v>35</v>
      </c>
      <c r="C27" s="34">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89">
        <v>0</v>
      </c>
      <c r="AB27" s="63"/>
    </row>
    <row r="28" spans="1:28" s="33" customFormat="1" ht="19.5" customHeight="1">
      <c r="A28" s="104" t="s">
        <v>36</v>
      </c>
      <c r="B28" s="105"/>
      <c r="C28" s="34">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89">
        <v>0</v>
      </c>
      <c r="AB28" s="63"/>
    </row>
    <row r="29" spans="1:28" s="33" customFormat="1" ht="13.5">
      <c r="A29" s="11"/>
      <c r="B29" s="14" t="s">
        <v>37</v>
      </c>
      <c r="C29" s="34">
        <v>0</v>
      </c>
      <c r="D29" s="21">
        <v>0</v>
      </c>
      <c r="E29" s="22">
        <v>0</v>
      </c>
      <c r="F29" s="34">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89">
        <v>0</v>
      </c>
      <c r="AB29" s="63"/>
    </row>
    <row r="30" spans="1:28" s="33" customFormat="1" ht="13.5">
      <c r="A30" s="11"/>
      <c r="B30" s="14" t="s">
        <v>38</v>
      </c>
      <c r="C30" s="34">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90">
        <v>0</v>
      </c>
      <c r="AB30" s="63"/>
    </row>
    <row r="31" spans="1:28" s="33" customFormat="1" ht="13.5">
      <c r="A31" s="13"/>
      <c r="B31" s="30" t="s">
        <v>39</v>
      </c>
      <c r="C31" s="34">
        <v>0</v>
      </c>
      <c r="D31" s="44">
        <v>0</v>
      </c>
      <c r="E31" s="72">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91">
        <v>0</v>
      </c>
      <c r="AB31" s="63"/>
    </row>
    <row r="32" spans="1:28" s="33" customFormat="1" ht="18.75" customHeight="1">
      <c r="A32" s="122" t="s">
        <v>40</v>
      </c>
      <c r="B32" s="15" t="s">
        <v>41</v>
      </c>
      <c r="C32" s="51">
        <v>22</v>
      </c>
      <c r="D32" s="21">
        <v>0</v>
      </c>
      <c r="E32" s="22">
        <v>22</v>
      </c>
      <c r="F32" s="34">
        <v>0</v>
      </c>
      <c r="G32" s="21">
        <v>0</v>
      </c>
      <c r="H32" s="21">
        <v>0</v>
      </c>
      <c r="I32" s="21">
        <v>0</v>
      </c>
      <c r="J32" s="21">
        <v>0</v>
      </c>
      <c r="K32" s="21">
        <v>3</v>
      </c>
      <c r="L32" s="21">
        <v>0</v>
      </c>
      <c r="M32" s="21">
        <v>5</v>
      </c>
      <c r="N32" s="21">
        <v>0</v>
      </c>
      <c r="O32" s="21">
        <v>10</v>
      </c>
      <c r="P32" s="21">
        <v>0</v>
      </c>
      <c r="Q32" s="21">
        <v>4</v>
      </c>
      <c r="R32" s="21">
        <v>0</v>
      </c>
      <c r="S32" s="21">
        <v>0</v>
      </c>
      <c r="T32" s="21">
        <v>0</v>
      </c>
      <c r="U32" s="21">
        <v>0</v>
      </c>
      <c r="V32" s="21">
        <v>0</v>
      </c>
      <c r="W32" s="24">
        <v>0</v>
      </c>
      <c r="X32" s="21">
        <v>0</v>
      </c>
      <c r="Y32" s="21">
        <v>0</v>
      </c>
      <c r="Z32" s="21">
        <v>0</v>
      </c>
      <c r="AA32" s="88">
        <v>19</v>
      </c>
      <c r="AB32" s="63"/>
    </row>
    <row r="33" spans="1:28" s="33" customFormat="1" ht="18" customHeight="1">
      <c r="A33" s="123"/>
      <c r="B33" s="35" t="s">
        <v>42</v>
      </c>
      <c r="C33" s="34">
        <v>1</v>
      </c>
      <c r="D33" s="21">
        <v>0</v>
      </c>
      <c r="E33" s="22">
        <v>1</v>
      </c>
      <c r="F33" s="34">
        <v>0</v>
      </c>
      <c r="G33" s="21">
        <v>0</v>
      </c>
      <c r="H33" s="21">
        <v>0</v>
      </c>
      <c r="I33" s="21">
        <v>0</v>
      </c>
      <c r="J33" s="21">
        <v>0</v>
      </c>
      <c r="K33" s="21">
        <v>0</v>
      </c>
      <c r="L33" s="21">
        <v>0</v>
      </c>
      <c r="M33" s="21">
        <v>0</v>
      </c>
      <c r="N33" s="21">
        <v>0</v>
      </c>
      <c r="O33" s="21">
        <v>1</v>
      </c>
      <c r="P33" s="21">
        <v>0</v>
      </c>
      <c r="Q33" s="21">
        <v>0</v>
      </c>
      <c r="R33" s="21">
        <v>0</v>
      </c>
      <c r="S33" s="21">
        <v>0</v>
      </c>
      <c r="T33" s="21">
        <v>0</v>
      </c>
      <c r="U33" s="21">
        <v>0</v>
      </c>
      <c r="V33" s="21">
        <v>0</v>
      </c>
      <c r="W33" s="24">
        <v>0</v>
      </c>
      <c r="X33" s="21">
        <v>0</v>
      </c>
      <c r="Y33" s="21">
        <v>0</v>
      </c>
      <c r="Z33" s="21">
        <v>0</v>
      </c>
      <c r="AA33" s="88">
        <v>1</v>
      </c>
      <c r="AB33" s="63"/>
    </row>
    <row r="34" spans="1:28" s="33" customFormat="1" ht="19.5" customHeight="1">
      <c r="A34" s="124"/>
      <c r="B34" s="58" t="s">
        <v>43</v>
      </c>
      <c r="C34" s="46">
        <v>16</v>
      </c>
      <c r="D34" s="44">
        <v>0</v>
      </c>
      <c r="E34" s="45">
        <v>16</v>
      </c>
      <c r="F34" s="46">
        <v>0</v>
      </c>
      <c r="G34" s="44">
        <v>0</v>
      </c>
      <c r="H34" s="44">
        <v>0</v>
      </c>
      <c r="I34" s="44">
        <v>0</v>
      </c>
      <c r="J34" s="44">
        <v>0</v>
      </c>
      <c r="K34" s="44">
        <v>2</v>
      </c>
      <c r="L34" s="44">
        <v>0</v>
      </c>
      <c r="M34" s="44">
        <v>5</v>
      </c>
      <c r="N34" s="44">
        <v>0</v>
      </c>
      <c r="O34" s="44">
        <v>8</v>
      </c>
      <c r="P34" s="44">
        <v>0</v>
      </c>
      <c r="Q34" s="44">
        <v>1</v>
      </c>
      <c r="R34" s="44">
        <v>0</v>
      </c>
      <c r="S34" s="44">
        <v>0</v>
      </c>
      <c r="T34" s="44">
        <v>0</v>
      </c>
      <c r="U34" s="44">
        <v>0</v>
      </c>
      <c r="V34" s="44">
        <v>0</v>
      </c>
      <c r="W34" s="47">
        <v>0</v>
      </c>
      <c r="X34" s="44">
        <v>0</v>
      </c>
      <c r="Y34" s="44">
        <v>0</v>
      </c>
      <c r="Z34" s="44">
        <v>0</v>
      </c>
      <c r="AA34" s="92">
        <v>12</v>
      </c>
      <c r="AB34" s="63"/>
    </row>
    <row r="35" spans="1:28" s="33" customFormat="1" ht="18.75" customHeight="1">
      <c r="A35" s="125" t="s">
        <v>45</v>
      </c>
      <c r="B35" s="35" t="s">
        <v>46</v>
      </c>
      <c r="C35" s="34">
        <v>22</v>
      </c>
      <c r="D35" s="21">
        <v>0</v>
      </c>
      <c r="E35" s="22">
        <v>22</v>
      </c>
      <c r="F35" s="34">
        <v>0</v>
      </c>
      <c r="G35" s="21">
        <v>0</v>
      </c>
      <c r="H35" s="21">
        <v>0</v>
      </c>
      <c r="I35" s="21">
        <v>0</v>
      </c>
      <c r="J35" s="21">
        <v>0</v>
      </c>
      <c r="K35" s="21">
        <v>3</v>
      </c>
      <c r="L35" s="21">
        <v>0</v>
      </c>
      <c r="M35" s="21">
        <v>5</v>
      </c>
      <c r="N35" s="21">
        <v>0</v>
      </c>
      <c r="O35" s="21">
        <v>10</v>
      </c>
      <c r="P35" s="21">
        <v>0</v>
      </c>
      <c r="Q35" s="21">
        <v>4</v>
      </c>
      <c r="R35" s="21">
        <v>0</v>
      </c>
      <c r="S35" s="21">
        <v>0</v>
      </c>
      <c r="T35" s="21">
        <v>0</v>
      </c>
      <c r="U35" s="21">
        <v>0</v>
      </c>
      <c r="V35" s="21">
        <v>0</v>
      </c>
      <c r="W35" s="24">
        <v>0</v>
      </c>
      <c r="X35" s="21">
        <v>0</v>
      </c>
      <c r="Y35" s="21">
        <v>0</v>
      </c>
      <c r="Z35" s="21">
        <v>0</v>
      </c>
      <c r="AA35" s="88">
        <v>19</v>
      </c>
      <c r="AB35" s="63"/>
    </row>
    <row r="36" spans="1:28" s="33" customFormat="1" ht="18.75" customHeight="1">
      <c r="A36" s="125"/>
      <c r="B36" s="35" t="s">
        <v>47</v>
      </c>
      <c r="C36" s="34">
        <v>1</v>
      </c>
      <c r="D36" s="21">
        <v>0</v>
      </c>
      <c r="E36" s="68">
        <v>1</v>
      </c>
      <c r="F36" s="34">
        <v>0</v>
      </c>
      <c r="G36" s="21">
        <v>0</v>
      </c>
      <c r="H36" s="21">
        <v>0</v>
      </c>
      <c r="I36" s="21">
        <v>0</v>
      </c>
      <c r="J36" s="20">
        <v>0</v>
      </c>
      <c r="K36" s="21">
        <v>0</v>
      </c>
      <c r="L36" s="21">
        <v>0</v>
      </c>
      <c r="M36" s="21">
        <v>0</v>
      </c>
      <c r="N36" s="21">
        <v>0</v>
      </c>
      <c r="O36" s="21">
        <v>1</v>
      </c>
      <c r="P36" s="21">
        <v>0</v>
      </c>
      <c r="Q36" s="21">
        <v>0</v>
      </c>
      <c r="R36" s="21">
        <v>0</v>
      </c>
      <c r="S36" s="21">
        <v>0</v>
      </c>
      <c r="T36" s="21">
        <v>0</v>
      </c>
      <c r="U36" s="21">
        <v>0</v>
      </c>
      <c r="V36" s="21">
        <v>0</v>
      </c>
      <c r="W36" s="24">
        <v>0</v>
      </c>
      <c r="X36" s="21">
        <v>0</v>
      </c>
      <c r="Y36" s="21">
        <v>0</v>
      </c>
      <c r="Z36" s="21">
        <v>0</v>
      </c>
      <c r="AA36" s="93">
        <v>1</v>
      </c>
      <c r="AB36" s="63"/>
    </row>
    <row r="37" spans="1:33" s="12" customFormat="1" ht="21" customHeight="1" thickBot="1">
      <c r="A37" s="126"/>
      <c r="B37" s="16" t="s">
        <v>48</v>
      </c>
      <c r="C37" s="80">
        <v>16</v>
      </c>
      <c r="D37" s="81">
        <v>0</v>
      </c>
      <c r="E37" s="82">
        <v>16</v>
      </c>
      <c r="F37" s="83">
        <v>0</v>
      </c>
      <c r="G37" s="81">
        <v>0</v>
      </c>
      <c r="H37" s="81">
        <v>0</v>
      </c>
      <c r="I37" s="81">
        <v>0</v>
      </c>
      <c r="J37" s="84">
        <v>0</v>
      </c>
      <c r="K37" s="82">
        <v>2</v>
      </c>
      <c r="L37" s="82">
        <v>0</v>
      </c>
      <c r="M37" s="82">
        <v>5</v>
      </c>
      <c r="N37" s="81">
        <v>0</v>
      </c>
      <c r="O37" s="84">
        <v>8</v>
      </c>
      <c r="P37" s="82">
        <v>0</v>
      </c>
      <c r="Q37" s="81">
        <v>1</v>
      </c>
      <c r="R37" s="84">
        <v>0</v>
      </c>
      <c r="S37" s="82">
        <v>0</v>
      </c>
      <c r="T37" s="82">
        <v>0</v>
      </c>
      <c r="U37" s="81">
        <v>0</v>
      </c>
      <c r="V37" s="81">
        <v>0</v>
      </c>
      <c r="W37" s="84">
        <v>0</v>
      </c>
      <c r="X37" s="83">
        <v>0</v>
      </c>
      <c r="Y37" s="84">
        <v>0</v>
      </c>
      <c r="Z37" s="82">
        <v>0</v>
      </c>
      <c r="AA37" s="85">
        <v>12</v>
      </c>
      <c r="AB37" s="70"/>
      <c r="AC37" s="65"/>
      <c r="AD37" s="65"/>
      <c r="AE37" s="33"/>
      <c r="AF37" s="65"/>
      <c r="AG37" s="33"/>
    </row>
    <row r="38" spans="3:33" ht="15" customHeight="1">
      <c r="C38" s="12"/>
      <c r="D38" s="12"/>
      <c r="E38" s="12"/>
      <c r="F38" s="12"/>
      <c r="G38" s="12"/>
      <c r="H38" s="12"/>
      <c r="I38" s="12"/>
      <c r="J38" s="12"/>
      <c r="K38" s="12"/>
      <c r="L38" s="12"/>
      <c r="M38" s="12"/>
      <c r="N38" s="12"/>
      <c r="O38" s="12"/>
      <c r="P38" s="12"/>
      <c r="Q38" s="12"/>
      <c r="R38" s="31"/>
      <c r="S38" s="32"/>
      <c r="T38" s="32"/>
      <c r="U38" s="12"/>
      <c r="V38" s="12"/>
      <c r="W38" s="12"/>
      <c r="X38" s="12"/>
      <c r="Y38" s="12"/>
      <c r="Z38" s="12"/>
      <c r="AA38" s="12"/>
      <c r="AB38" s="33"/>
      <c r="AC38" s="33"/>
      <c r="AD38" s="33"/>
      <c r="AE38" s="33"/>
      <c r="AF38" s="33"/>
      <c r="AG38" s="65"/>
    </row>
    <row r="39" spans="1:20" s="12" customFormat="1" ht="13.5">
      <c r="A39" s="12" t="s">
        <v>84</v>
      </c>
      <c r="C39" s="19"/>
      <c r="D39" s="19"/>
      <c r="E39" s="19"/>
      <c r="F39" s="19"/>
      <c r="G39" s="19"/>
      <c r="H39" s="19"/>
      <c r="I39" s="19"/>
      <c r="J39" s="19"/>
      <c r="K39" s="19"/>
      <c r="L39" s="19"/>
      <c r="R39" s="31"/>
      <c r="S39" s="32"/>
      <c r="T39" s="32"/>
    </row>
    <row r="40" spans="1:32" s="12" customFormat="1" ht="14.25" customHeight="1">
      <c r="A40" s="19" t="s">
        <v>52</v>
      </c>
      <c r="B40" s="19"/>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c r="AB3" s="62"/>
      <c r="AC3" s="64"/>
      <c r="AD3" s="64"/>
      <c r="AE3" s="64"/>
      <c r="AF3" s="64"/>
      <c r="AG3" s="64"/>
    </row>
    <row r="4" spans="1:33"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c r="AB4" s="63"/>
      <c r="AC4" s="33"/>
      <c r="AD4" s="33"/>
      <c r="AE4" s="33"/>
      <c r="AF4" s="33"/>
      <c r="AG4" s="33"/>
    </row>
    <row r="5" spans="1:33"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c r="AB5" s="63"/>
      <c r="AC5" s="33"/>
      <c r="AD5" s="33"/>
      <c r="AE5" s="33"/>
      <c r="AF5" s="33"/>
      <c r="AG5" s="33"/>
    </row>
    <row r="6" spans="1:33"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3"/>
      <c r="AC6" s="33"/>
      <c r="AD6" s="33"/>
      <c r="AE6" s="33"/>
      <c r="AF6" s="33"/>
      <c r="AG6" s="33"/>
    </row>
    <row r="7" spans="1:33" s="19" customFormat="1" ht="19.5" customHeight="1" thickTop="1">
      <c r="A7" s="111" t="s">
        <v>16</v>
      </c>
      <c r="B7" s="112"/>
      <c r="C7" s="53">
        <v>51</v>
      </c>
      <c r="D7" s="54">
        <v>0</v>
      </c>
      <c r="E7" s="55">
        <v>51</v>
      </c>
      <c r="F7" s="53">
        <v>0</v>
      </c>
      <c r="G7" s="54">
        <v>0</v>
      </c>
      <c r="H7" s="54">
        <v>0</v>
      </c>
      <c r="I7" s="54">
        <v>0</v>
      </c>
      <c r="J7" s="54">
        <v>0</v>
      </c>
      <c r="K7" s="54">
        <v>6</v>
      </c>
      <c r="L7" s="54">
        <v>0</v>
      </c>
      <c r="M7" s="54">
        <v>14</v>
      </c>
      <c r="N7" s="54">
        <v>0</v>
      </c>
      <c r="O7" s="54">
        <v>24</v>
      </c>
      <c r="P7" s="54">
        <v>0</v>
      </c>
      <c r="Q7" s="54">
        <v>7</v>
      </c>
      <c r="R7" s="54">
        <v>0</v>
      </c>
      <c r="S7" s="54">
        <v>0</v>
      </c>
      <c r="T7" s="54">
        <v>0</v>
      </c>
      <c r="U7" s="54">
        <v>0</v>
      </c>
      <c r="V7" s="54">
        <v>0</v>
      </c>
      <c r="W7" s="56">
        <v>0</v>
      </c>
      <c r="X7" s="54">
        <v>0</v>
      </c>
      <c r="Y7" s="54">
        <v>0</v>
      </c>
      <c r="Z7" s="54">
        <v>0</v>
      </c>
      <c r="AA7" s="66">
        <v>43</v>
      </c>
      <c r="AB7" s="57"/>
      <c r="AC7" s="57"/>
      <c r="AD7" s="57"/>
      <c r="AE7" s="57"/>
      <c r="AF7" s="57"/>
      <c r="AG7" s="57"/>
    </row>
    <row r="8" spans="1:33" s="19" customFormat="1" ht="19.5" customHeight="1">
      <c r="A8" s="104" t="s">
        <v>17</v>
      </c>
      <c r="B8" s="105"/>
      <c r="C8" s="34">
        <v>28</v>
      </c>
      <c r="D8" s="21">
        <v>0</v>
      </c>
      <c r="E8" s="22">
        <v>28</v>
      </c>
      <c r="F8" s="23">
        <v>0</v>
      </c>
      <c r="G8" s="21">
        <v>0</v>
      </c>
      <c r="H8" s="21">
        <v>0</v>
      </c>
      <c r="I8" s="21">
        <v>0</v>
      </c>
      <c r="J8" s="21">
        <v>0</v>
      </c>
      <c r="K8" s="21">
        <v>5</v>
      </c>
      <c r="L8" s="21">
        <v>0</v>
      </c>
      <c r="M8" s="21">
        <v>7</v>
      </c>
      <c r="N8" s="21">
        <v>0</v>
      </c>
      <c r="O8" s="21">
        <v>13</v>
      </c>
      <c r="P8" s="21">
        <v>0</v>
      </c>
      <c r="Q8" s="21">
        <v>3</v>
      </c>
      <c r="R8" s="21">
        <v>0</v>
      </c>
      <c r="S8" s="21">
        <v>0</v>
      </c>
      <c r="T8" s="21">
        <v>0</v>
      </c>
      <c r="U8" s="21">
        <v>0</v>
      </c>
      <c r="V8" s="21">
        <v>0</v>
      </c>
      <c r="W8" s="24">
        <v>0</v>
      </c>
      <c r="X8" s="21">
        <v>0</v>
      </c>
      <c r="Y8" s="21">
        <v>0</v>
      </c>
      <c r="Z8" s="21">
        <v>0</v>
      </c>
      <c r="AA8" s="71">
        <v>22</v>
      </c>
      <c r="AB8" s="11"/>
      <c r="AC8" s="57"/>
      <c r="AD8" s="57"/>
      <c r="AE8" s="57"/>
      <c r="AF8" s="57"/>
      <c r="AG8" s="57"/>
    </row>
    <row r="9" spans="1:28" s="33" customFormat="1" ht="19.5" customHeight="1">
      <c r="A9" s="104" t="s">
        <v>18</v>
      </c>
      <c r="B9" s="105"/>
      <c r="C9" s="34">
        <v>12</v>
      </c>
      <c r="D9" s="21">
        <v>0</v>
      </c>
      <c r="E9" s="22">
        <v>12</v>
      </c>
      <c r="F9" s="23">
        <v>0</v>
      </c>
      <c r="G9" s="21">
        <v>0</v>
      </c>
      <c r="H9" s="21">
        <v>0</v>
      </c>
      <c r="I9" s="21">
        <v>0</v>
      </c>
      <c r="J9" s="21">
        <v>0</v>
      </c>
      <c r="K9" s="21">
        <v>0</v>
      </c>
      <c r="L9" s="21">
        <v>0</v>
      </c>
      <c r="M9" s="21">
        <v>4</v>
      </c>
      <c r="N9" s="21">
        <v>0</v>
      </c>
      <c r="O9" s="21">
        <v>6</v>
      </c>
      <c r="P9" s="21">
        <v>0</v>
      </c>
      <c r="Q9" s="21">
        <v>2</v>
      </c>
      <c r="R9" s="21">
        <v>0</v>
      </c>
      <c r="S9" s="21">
        <v>0</v>
      </c>
      <c r="T9" s="21">
        <v>0</v>
      </c>
      <c r="U9" s="21">
        <v>0</v>
      </c>
      <c r="V9" s="21">
        <v>0</v>
      </c>
      <c r="W9" s="24">
        <v>0</v>
      </c>
      <c r="X9" s="21">
        <v>0</v>
      </c>
      <c r="Y9" s="21">
        <v>0</v>
      </c>
      <c r="Z9" s="21">
        <v>0</v>
      </c>
      <c r="AA9" s="60">
        <v>10</v>
      </c>
      <c r="AB9" s="63"/>
    </row>
    <row r="10" spans="1:28" s="33" customFormat="1" ht="21" customHeight="1">
      <c r="A10" s="104" t="s">
        <v>19</v>
      </c>
      <c r="B10" s="105"/>
      <c r="C10" s="34">
        <v>1</v>
      </c>
      <c r="D10" s="21">
        <v>0</v>
      </c>
      <c r="E10" s="22">
        <v>1</v>
      </c>
      <c r="F10" s="23">
        <v>0</v>
      </c>
      <c r="G10" s="21">
        <v>0</v>
      </c>
      <c r="H10" s="21">
        <v>0</v>
      </c>
      <c r="I10" s="21">
        <v>0</v>
      </c>
      <c r="J10" s="21">
        <v>0</v>
      </c>
      <c r="K10" s="21">
        <v>0</v>
      </c>
      <c r="L10" s="21">
        <v>0</v>
      </c>
      <c r="M10" s="21">
        <v>0</v>
      </c>
      <c r="N10" s="21">
        <v>0</v>
      </c>
      <c r="O10" s="21">
        <v>1</v>
      </c>
      <c r="P10" s="21">
        <v>0</v>
      </c>
      <c r="Q10" s="21">
        <v>0</v>
      </c>
      <c r="R10" s="21">
        <v>0</v>
      </c>
      <c r="S10" s="21">
        <v>0</v>
      </c>
      <c r="T10" s="21">
        <v>0</v>
      </c>
      <c r="U10" s="21">
        <v>0</v>
      </c>
      <c r="V10" s="21">
        <v>0</v>
      </c>
      <c r="W10" s="24">
        <v>0</v>
      </c>
      <c r="X10" s="21">
        <v>0</v>
      </c>
      <c r="Y10" s="21">
        <v>0</v>
      </c>
      <c r="Z10" s="21">
        <v>0</v>
      </c>
      <c r="AA10" s="60">
        <v>1</v>
      </c>
      <c r="AB10" s="63"/>
    </row>
    <row r="11" spans="1:28" s="33" customFormat="1" ht="22.5" customHeight="1">
      <c r="A11" s="104" t="s">
        <v>20</v>
      </c>
      <c r="B11" s="105"/>
      <c r="C11" s="34">
        <v>2</v>
      </c>
      <c r="D11" s="21">
        <v>0</v>
      </c>
      <c r="E11" s="22">
        <v>2</v>
      </c>
      <c r="F11" s="23">
        <v>0</v>
      </c>
      <c r="G11" s="21">
        <v>0</v>
      </c>
      <c r="H11" s="21">
        <v>0</v>
      </c>
      <c r="I11" s="21">
        <v>0</v>
      </c>
      <c r="J11" s="21">
        <v>0</v>
      </c>
      <c r="K11" s="21">
        <v>0</v>
      </c>
      <c r="L11" s="21">
        <v>0</v>
      </c>
      <c r="M11" s="21">
        <v>0</v>
      </c>
      <c r="N11" s="21">
        <v>0</v>
      </c>
      <c r="O11" s="21">
        <v>2</v>
      </c>
      <c r="P11" s="21">
        <v>0</v>
      </c>
      <c r="Q11" s="21">
        <v>0</v>
      </c>
      <c r="R11" s="21">
        <v>0</v>
      </c>
      <c r="S11" s="21">
        <v>0</v>
      </c>
      <c r="T11" s="21">
        <v>0</v>
      </c>
      <c r="U11" s="21">
        <v>0</v>
      </c>
      <c r="V11" s="21">
        <v>0</v>
      </c>
      <c r="W11" s="24">
        <v>0</v>
      </c>
      <c r="X11" s="21">
        <v>0</v>
      </c>
      <c r="Y11" s="21">
        <v>0</v>
      </c>
      <c r="Z11" s="21">
        <v>0</v>
      </c>
      <c r="AA11" s="60">
        <v>1</v>
      </c>
      <c r="AB11" s="63"/>
    </row>
    <row r="12" spans="1:28" s="33" customFormat="1" ht="19.5" customHeight="1">
      <c r="A12" s="104" t="s">
        <v>21</v>
      </c>
      <c r="B12" s="105"/>
      <c r="C12" s="34">
        <v>2</v>
      </c>
      <c r="D12" s="21">
        <v>0</v>
      </c>
      <c r="E12" s="22">
        <v>2</v>
      </c>
      <c r="F12" s="23">
        <v>0</v>
      </c>
      <c r="G12" s="21">
        <v>0</v>
      </c>
      <c r="H12" s="21">
        <v>0</v>
      </c>
      <c r="I12" s="21">
        <v>0</v>
      </c>
      <c r="J12" s="21">
        <v>0</v>
      </c>
      <c r="K12" s="21">
        <v>0</v>
      </c>
      <c r="L12" s="21">
        <v>0</v>
      </c>
      <c r="M12" s="21">
        <v>0</v>
      </c>
      <c r="N12" s="21">
        <v>0</v>
      </c>
      <c r="O12" s="21">
        <v>1</v>
      </c>
      <c r="P12" s="21">
        <v>0</v>
      </c>
      <c r="Q12" s="21">
        <v>1</v>
      </c>
      <c r="R12" s="21">
        <v>0</v>
      </c>
      <c r="S12" s="21">
        <v>0</v>
      </c>
      <c r="T12" s="21">
        <v>0</v>
      </c>
      <c r="U12" s="21">
        <v>0</v>
      </c>
      <c r="V12" s="21">
        <v>0</v>
      </c>
      <c r="W12" s="24">
        <v>0</v>
      </c>
      <c r="X12" s="21">
        <v>0</v>
      </c>
      <c r="Y12" s="21">
        <v>0</v>
      </c>
      <c r="Z12" s="21">
        <v>0</v>
      </c>
      <c r="AA12" s="60">
        <v>2</v>
      </c>
      <c r="AB12" s="63"/>
    </row>
    <row r="13" spans="1:28" s="33" customFormat="1" ht="13.5">
      <c r="A13" s="11"/>
      <c r="B13" s="14" t="s">
        <v>22</v>
      </c>
      <c r="C13" s="34">
        <v>2</v>
      </c>
      <c r="D13" s="21">
        <v>0</v>
      </c>
      <c r="E13" s="22">
        <v>2</v>
      </c>
      <c r="F13" s="23">
        <v>0</v>
      </c>
      <c r="G13" s="21">
        <v>0</v>
      </c>
      <c r="H13" s="21">
        <v>0</v>
      </c>
      <c r="I13" s="21">
        <v>0</v>
      </c>
      <c r="J13" s="21">
        <v>0</v>
      </c>
      <c r="K13" s="21">
        <v>0</v>
      </c>
      <c r="L13" s="21">
        <v>0</v>
      </c>
      <c r="M13" s="21">
        <v>0</v>
      </c>
      <c r="N13" s="21">
        <v>0</v>
      </c>
      <c r="O13" s="21">
        <v>1</v>
      </c>
      <c r="P13" s="21">
        <v>0</v>
      </c>
      <c r="Q13" s="21">
        <v>1</v>
      </c>
      <c r="R13" s="21">
        <v>0</v>
      </c>
      <c r="S13" s="21">
        <v>0</v>
      </c>
      <c r="T13" s="21">
        <v>0</v>
      </c>
      <c r="U13" s="21">
        <v>0</v>
      </c>
      <c r="V13" s="21">
        <v>0</v>
      </c>
      <c r="W13" s="24">
        <v>0</v>
      </c>
      <c r="X13" s="21">
        <v>0</v>
      </c>
      <c r="Y13" s="21">
        <v>0</v>
      </c>
      <c r="Z13" s="21">
        <v>0</v>
      </c>
      <c r="AA13" s="60">
        <v>2</v>
      </c>
      <c r="AB13" s="63"/>
    </row>
    <row r="14" spans="1:28" s="33" customFormat="1" ht="19.5" customHeight="1">
      <c r="A14" s="104" t="s">
        <v>23</v>
      </c>
      <c r="B14" s="105"/>
      <c r="C14" s="34">
        <v>4</v>
      </c>
      <c r="D14" s="21">
        <v>0</v>
      </c>
      <c r="E14" s="22">
        <v>4</v>
      </c>
      <c r="F14" s="23">
        <v>0</v>
      </c>
      <c r="G14" s="21">
        <v>0</v>
      </c>
      <c r="H14" s="21">
        <v>0</v>
      </c>
      <c r="I14" s="21">
        <v>0</v>
      </c>
      <c r="J14" s="21">
        <v>0</v>
      </c>
      <c r="K14" s="21">
        <v>1</v>
      </c>
      <c r="L14" s="21">
        <v>0</v>
      </c>
      <c r="M14" s="21">
        <v>1</v>
      </c>
      <c r="N14" s="21">
        <v>0</v>
      </c>
      <c r="O14" s="21">
        <v>1</v>
      </c>
      <c r="P14" s="21">
        <v>0</v>
      </c>
      <c r="Q14" s="21">
        <v>1</v>
      </c>
      <c r="R14" s="21">
        <v>0</v>
      </c>
      <c r="S14" s="21">
        <v>0</v>
      </c>
      <c r="T14" s="21">
        <v>0</v>
      </c>
      <c r="U14" s="21">
        <v>0</v>
      </c>
      <c r="V14" s="21">
        <v>0</v>
      </c>
      <c r="W14" s="24">
        <v>0</v>
      </c>
      <c r="X14" s="21">
        <v>0</v>
      </c>
      <c r="Y14" s="21">
        <v>0</v>
      </c>
      <c r="Z14" s="21">
        <v>0</v>
      </c>
      <c r="AA14" s="60">
        <v>4</v>
      </c>
      <c r="AB14" s="63"/>
    </row>
    <row r="15" spans="1:28" s="33" customFormat="1" ht="13.5" customHeight="1">
      <c r="A15" s="11"/>
      <c r="B15" s="14" t="s">
        <v>24</v>
      </c>
      <c r="C15" s="34">
        <v>1</v>
      </c>
      <c r="D15" s="21">
        <v>0</v>
      </c>
      <c r="E15" s="22">
        <v>1</v>
      </c>
      <c r="F15" s="23">
        <v>0</v>
      </c>
      <c r="G15" s="21">
        <v>0</v>
      </c>
      <c r="H15" s="21">
        <v>0</v>
      </c>
      <c r="I15" s="21">
        <v>0</v>
      </c>
      <c r="J15" s="21">
        <v>0</v>
      </c>
      <c r="K15" s="21">
        <v>0</v>
      </c>
      <c r="L15" s="21">
        <v>0</v>
      </c>
      <c r="M15" s="21">
        <v>0</v>
      </c>
      <c r="N15" s="21">
        <v>0</v>
      </c>
      <c r="O15" s="21">
        <v>0</v>
      </c>
      <c r="P15" s="21">
        <v>0</v>
      </c>
      <c r="Q15" s="21">
        <v>1</v>
      </c>
      <c r="R15" s="21">
        <v>0</v>
      </c>
      <c r="S15" s="21">
        <v>0</v>
      </c>
      <c r="T15" s="21">
        <v>0</v>
      </c>
      <c r="U15" s="21">
        <v>0</v>
      </c>
      <c r="V15" s="21">
        <v>0</v>
      </c>
      <c r="W15" s="24">
        <v>0</v>
      </c>
      <c r="X15" s="21">
        <v>0</v>
      </c>
      <c r="Y15" s="21">
        <v>0</v>
      </c>
      <c r="Z15" s="21">
        <v>0</v>
      </c>
      <c r="AA15" s="60">
        <v>1</v>
      </c>
      <c r="AB15" s="63"/>
    </row>
    <row r="16" spans="1:28" s="33" customFormat="1" ht="13.5" customHeight="1">
      <c r="A16" s="11"/>
      <c r="B16" s="14" t="s">
        <v>25</v>
      </c>
      <c r="C16" s="34">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73" t="s">
        <v>75</v>
      </c>
      <c r="AB16" s="63"/>
    </row>
    <row r="17" spans="1:28" s="33" customFormat="1" ht="13.5" customHeight="1">
      <c r="A17" s="11"/>
      <c r="B17" s="14" t="s">
        <v>26</v>
      </c>
      <c r="C17" s="34">
        <v>3</v>
      </c>
      <c r="D17" s="21">
        <v>0</v>
      </c>
      <c r="E17" s="22">
        <v>3</v>
      </c>
      <c r="F17" s="23">
        <v>0</v>
      </c>
      <c r="G17" s="21">
        <v>0</v>
      </c>
      <c r="H17" s="21">
        <v>0</v>
      </c>
      <c r="I17" s="21">
        <v>0</v>
      </c>
      <c r="J17" s="21">
        <v>0</v>
      </c>
      <c r="K17" s="21">
        <v>1</v>
      </c>
      <c r="L17" s="21">
        <v>0</v>
      </c>
      <c r="M17" s="21">
        <v>1</v>
      </c>
      <c r="N17" s="21">
        <v>0</v>
      </c>
      <c r="O17" s="21">
        <v>1</v>
      </c>
      <c r="P17" s="21">
        <v>0</v>
      </c>
      <c r="Q17" s="21">
        <v>0</v>
      </c>
      <c r="R17" s="21">
        <v>0</v>
      </c>
      <c r="S17" s="21">
        <v>0</v>
      </c>
      <c r="T17" s="21">
        <v>0</v>
      </c>
      <c r="U17" s="21">
        <v>0</v>
      </c>
      <c r="V17" s="21">
        <v>0</v>
      </c>
      <c r="W17" s="24">
        <v>0</v>
      </c>
      <c r="X17" s="21">
        <v>0</v>
      </c>
      <c r="Y17" s="21">
        <v>0</v>
      </c>
      <c r="Z17" s="21">
        <v>0</v>
      </c>
      <c r="AA17" s="73">
        <v>3</v>
      </c>
      <c r="AB17" s="63"/>
    </row>
    <row r="18" spans="1:28" s="33" customFormat="1" ht="19.5" customHeight="1">
      <c r="A18" s="104" t="s">
        <v>27</v>
      </c>
      <c r="B18" s="105"/>
      <c r="C18" s="34">
        <v>1</v>
      </c>
      <c r="D18" s="21">
        <v>0</v>
      </c>
      <c r="E18" s="22">
        <v>1</v>
      </c>
      <c r="F18" s="23">
        <v>0</v>
      </c>
      <c r="G18" s="21">
        <v>0</v>
      </c>
      <c r="H18" s="21">
        <v>0</v>
      </c>
      <c r="I18" s="21">
        <v>0</v>
      </c>
      <c r="J18" s="21">
        <v>0</v>
      </c>
      <c r="K18" s="21">
        <v>0</v>
      </c>
      <c r="L18" s="21">
        <v>0</v>
      </c>
      <c r="M18" s="21">
        <v>2</v>
      </c>
      <c r="N18" s="21">
        <v>0</v>
      </c>
      <c r="O18" s="21">
        <v>0</v>
      </c>
      <c r="P18" s="21">
        <v>0</v>
      </c>
      <c r="Q18" s="21">
        <v>0</v>
      </c>
      <c r="R18" s="21">
        <v>0</v>
      </c>
      <c r="S18" s="21">
        <v>0</v>
      </c>
      <c r="T18" s="21">
        <v>0</v>
      </c>
      <c r="U18" s="21">
        <v>0</v>
      </c>
      <c r="V18" s="21">
        <v>0</v>
      </c>
      <c r="W18" s="24">
        <v>0</v>
      </c>
      <c r="X18" s="21">
        <v>0</v>
      </c>
      <c r="Y18" s="21">
        <v>0</v>
      </c>
      <c r="Z18" s="21">
        <v>0</v>
      </c>
      <c r="AA18" s="73">
        <v>3</v>
      </c>
      <c r="AB18" s="63"/>
    </row>
    <row r="19" spans="1:28" s="33" customFormat="1" ht="13.5">
      <c r="A19" s="11"/>
      <c r="B19" s="14" t="s">
        <v>28</v>
      </c>
      <c r="C19" s="34">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73" t="s">
        <v>74</v>
      </c>
      <c r="AB19" s="63"/>
    </row>
    <row r="20" spans="1:28" s="33" customFormat="1" ht="13.5">
      <c r="A20" s="11"/>
      <c r="B20" s="14" t="s">
        <v>29</v>
      </c>
      <c r="C20" s="34">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73" t="s">
        <v>75</v>
      </c>
      <c r="AB20" s="63"/>
    </row>
    <row r="21" spans="1:28" s="33" customFormat="1" ht="13.5">
      <c r="A21" s="11"/>
      <c r="B21" s="14" t="s">
        <v>30</v>
      </c>
      <c r="C21" s="34"/>
      <c r="D21" s="21">
        <v>0</v>
      </c>
      <c r="E21" s="22"/>
      <c r="F21" s="23">
        <v>0</v>
      </c>
      <c r="G21" s="21">
        <v>0</v>
      </c>
      <c r="H21" s="21">
        <v>0</v>
      </c>
      <c r="I21" s="21">
        <v>0</v>
      </c>
      <c r="J21" s="21">
        <v>0</v>
      </c>
      <c r="K21" s="21">
        <v>0</v>
      </c>
      <c r="L21" s="21">
        <v>0</v>
      </c>
      <c r="M21" s="21">
        <v>1</v>
      </c>
      <c r="N21" s="21">
        <v>0</v>
      </c>
      <c r="O21" s="21">
        <v>0</v>
      </c>
      <c r="P21" s="21">
        <v>0</v>
      </c>
      <c r="Q21" s="21">
        <v>0</v>
      </c>
      <c r="R21" s="21">
        <v>0</v>
      </c>
      <c r="S21" s="21">
        <v>0</v>
      </c>
      <c r="T21" s="21">
        <v>0</v>
      </c>
      <c r="U21" s="21">
        <v>0</v>
      </c>
      <c r="V21" s="21">
        <v>0</v>
      </c>
      <c r="W21" s="24">
        <v>0</v>
      </c>
      <c r="X21" s="21">
        <v>0</v>
      </c>
      <c r="Y21" s="21">
        <v>0</v>
      </c>
      <c r="Z21" s="21">
        <v>0</v>
      </c>
      <c r="AA21" s="73">
        <v>2</v>
      </c>
      <c r="AB21" s="63"/>
    </row>
    <row r="22" spans="1:28" s="33" customFormat="1" ht="13.5">
      <c r="A22" s="11"/>
      <c r="B22" s="14" t="s">
        <v>51</v>
      </c>
      <c r="C22" s="34">
        <v>1</v>
      </c>
      <c r="D22" s="21">
        <v>0</v>
      </c>
      <c r="E22" s="22">
        <v>1</v>
      </c>
      <c r="F22" s="23">
        <v>0</v>
      </c>
      <c r="G22" s="21">
        <v>0</v>
      </c>
      <c r="H22" s="21">
        <v>0</v>
      </c>
      <c r="I22" s="21">
        <v>0</v>
      </c>
      <c r="J22" s="21">
        <v>0</v>
      </c>
      <c r="K22" s="21">
        <v>0</v>
      </c>
      <c r="L22" s="21">
        <v>0</v>
      </c>
      <c r="M22" s="21">
        <v>1</v>
      </c>
      <c r="N22" s="21">
        <v>0</v>
      </c>
      <c r="O22" s="21">
        <v>0</v>
      </c>
      <c r="P22" s="21">
        <v>0</v>
      </c>
      <c r="Q22" s="21">
        <v>0</v>
      </c>
      <c r="R22" s="21">
        <v>0</v>
      </c>
      <c r="S22" s="21">
        <v>0</v>
      </c>
      <c r="T22" s="21">
        <v>0</v>
      </c>
      <c r="U22" s="21">
        <v>0</v>
      </c>
      <c r="V22" s="21">
        <v>0</v>
      </c>
      <c r="W22" s="24">
        <v>0</v>
      </c>
      <c r="X22" s="21">
        <v>0</v>
      </c>
      <c r="Y22" s="21">
        <v>0</v>
      </c>
      <c r="Z22" s="21">
        <v>0</v>
      </c>
      <c r="AA22" s="73">
        <v>1</v>
      </c>
      <c r="AB22" s="63"/>
    </row>
    <row r="23" spans="1:28" s="33" customFormat="1" ht="19.5" customHeight="1">
      <c r="A23" s="104" t="s">
        <v>31</v>
      </c>
      <c r="B23" s="105"/>
      <c r="C23" s="34">
        <v>0</v>
      </c>
      <c r="D23" s="21">
        <v>0</v>
      </c>
      <c r="E23" s="22">
        <v>0</v>
      </c>
      <c r="F23" s="23">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4">
        <v>0</v>
      </c>
      <c r="X23" s="21">
        <v>0</v>
      </c>
      <c r="Y23" s="21">
        <v>0</v>
      </c>
      <c r="Z23" s="21">
        <v>0</v>
      </c>
      <c r="AA23" s="73" t="s">
        <v>74</v>
      </c>
      <c r="AB23" s="63"/>
    </row>
    <row r="24" spans="1:28" s="33" customFormat="1" ht="13.5">
      <c r="A24" s="11"/>
      <c r="B24" s="14" t="s">
        <v>32</v>
      </c>
      <c r="C24" s="34">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73" t="s">
        <v>74</v>
      </c>
      <c r="AB24" s="63"/>
    </row>
    <row r="25" spans="1:28" s="33" customFormat="1" ht="13.5">
      <c r="A25" s="11"/>
      <c r="B25" s="14" t="s">
        <v>33</v>
      </c>
      <c r="C25" s="34">
        <v>0</v>
      </c>
      <c r="D25" s="21">
        <v>0</v>
      </c>
      <c r="E25" s="22">
        <v>0</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73" t="s">
        <v>74</v>
      </c>
      <c r="AB25" s="63"/>
    </row>
    <row r="26" spans="1:28" s="33" customFormat="1" ht="13.5">
      <c r="A26" s="11"/>
      <c r="B26" s="14" t="s">
        <v>34</v>
      </c>
      <c r="C26" s="34">
        <v>0</v>
      </c>
      <c r="D26" s="21">
        <v>0</v>
      </c>
      <c r="E26" s="22">
        <v>0</v>
      </c>
      <c r="F26" s="23">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4">
        <v>0</v>
      </c>
      <c r="X26" s="21">
        <v>0</v>
      </c>
      <c r="Y26" s="21">
        <v>0</v>
      </c>
      <c r="Z26" s="21">
        <v>0</v>
      </c>
      <c r="AA26" s="73" t="s">
        <v>74</v>
      </c>
      <c r="AB26" s="63"/>
    </row>
    <row r="27" spans="1:28" s="33" customFormat="1" ht="13.5">
      <c r="A27" s="11"/>
      <c r="B27" s="14" t="s">
        <v>35</v>
      </c>
      <c r="C27" s="34">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73" t="s">
        <v>74</v>
      </c>
      <c r="AB27" s="63"/>
    </row>
    <row r="28" spans="1:28" s="33" customFormat="1" ht="19.5" customHeight="1">
      <c r="A28" s="104" t="s">
        <v>36</v>
      </c>
      <c r="B28" s="105"/>
      <c r="C28" s="34">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73" t="s">
        <v>74</v>
      </c>
      <c r="AB28" s="63"/>
    </row>
    <row r="29" spans="1:28" s="33" customFormat="1" ht="13.5">
      <c r="A29" s="11"/>
      <c r="B29" s="14" t="s">
        <v>37</v>
      </c>
      <c r="C29" s="34">
        <v>0</v>
      </c>
      <c r="D29" s="21">
        <v>0</v>
      </c>
      <c r="E29" s="22">
        <v>0</v>
      </c>
      <c r="F29" s="34">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73" t="s">
        <v>75</v>
      </c>
      <c r="AB29" s="63"/>
    </row>
    <row r="30" spans="1:28" s="33" customFormat="1" ht="13.5">
      <c r="A30" s="11"/>
      <c r="B30" s="14" t="s">
        <v>38</v>
      </c>
      <c r="C30" s="34">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74" t="s">
        <v>74</v>
      </c>
      <c r="AB30" s="63"/>
    </row>
    <row r="31" spans="1:28" s="33" customFormat="1" ht="13.5">
      <c r="A31" s="13"/>
      <c r="B31" s="30" t="s">
        <v>39</v>
      </c>
      <c r="C31" s="34">
        <v>0</v>
      </c>
      <c r="D31" s="44">
        <v>0</v>
      </c>
      <c r="E31" s="72">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75" t="s">
        <v>75</v>
      </c>
      <c r="AB31" s="63"/>
    </row>
    <row r="32" spans="1:28" s="33" customFormat="1" ht="18.75" customHeight="1">
      <c r="A32" s="122" t="s">
        <v>40</v>
      </c>
      <c r="B32" s="15" t="s">
        <v>41</v>
      </c>
      <c r="C32" s="51">
        <v>34</v>
      </c>
      <c r="D32" s="21">
        <v>0</v>
      </c>
      <c r="E32" s="22">
        <v>34</v>
      </c>
      <c r="F32" s="34">
        <v>0</v>
      </c>
      <c r="G32" s="21">
        <v>0</v>
      </c>
      <c r="H32" s="21">
        <v>0</v>
      </c>
      <c r="I32" s="21">
        <v>0</v>
      </c>
      <c r="J32" s="21">
        <v>0</v>
      </c>
      <c r="K32" s="21">
        <v>6</v>
      </c>
      <c r="L32" s="21">
        <v>0</v>
      </c>
      <c r="M32" s="21">
        <v>8</v>
      </c>
      <c r="N32" s="21">
        <v>0</v>
      </c>
      <c r="O32" s="21">
        <v>15</v>
      </c>
      <c r="P32" s="21">
        <v>0</v>
      </c>
      <c r="Q32" s="21">
        <v>5</v>
      </c>
      <c r="R32" s="21">
        <v>0</v>
      </c>
      <c r="S32" s="21">
        <v>0</v>
      </c>
      <c r="T32" s="21">
        <v>0</v>
      </c>
      <c r="U32" s="21">
        <v>0</v>
      </c>
      <c r="V32" s="21">
        <v>0</v>
      </c>
      <c r="W32" s="24">
        <v>0</v>
      </c>
      <c r="X32" s="21">
        <v>0</v>
      </c>
      <c r="Y32" s="21">
        <v>0</v>
      </c>
      <c r="Z32" s="21">
        <v>0</v>
      </c>
      <c r="AA32" s="60">
        <v>28</v>
      </c>
      <c r="AB32" s="63"/>
    </row>
    <row r="33" spans="1:28" s="33" customFormat="1" ht="18" customHeight="1">
      <c r="A33" s="123"/>
      <c r="B33" s="35" t="s">
        <v>42</v>
      </c>
      <c r="C33" s="34">
        <v>3</v>
      </c>
      <c r="D33" s="21">
        <v>0</v>
      </c>
      <c r="E33" s="22">
        <v>3</v>
      </c>
      <c r="F33" s="34">
        <v>0</v>
      </c>
      <c r="G33" s="21">
        <v>0</v>
      </c>
      <c r="H33" s="21">
        <v>0</v>
      </c>
      <c r="I33" s="21">
        <v>0</v>
      </c>
      <c r="J33" s="21">
        <v>0</v>
      </c>
      <c r="K33" s="21">
        <v>0</v>
      </c>
      <c r="L33" s="21">
        <v>0</v>
      </c>
      <c r="M33" s="21">
        <v>2</v>
      </c>
      <c r="N33" s="21">
        <v>0</v>
      </c>
      <c r="O33" s="21">
        <v>1</v>
      </c>
      <c r="P33" s="21">
        <v>0</v>
      </c>
      <c r="Q33" s="21">
        <v>0</v>
      </c>
      <c r="R33" s="21">
        <v>0</v>
      </c>
      <c r="S33" s="21">
        <v>0</v>
      </c>
      <c r="T33" s="21">
        <v>0</v>
      </c>
      <c r="U33" s="21">
        <v>0</v>
      </c>
      <c r="V33" s="21">
        <v>0</v>
      </c>
      <c r="W33" s="24">
        <v>0</v>
      </c>
      <c r="X33" s="21">
        <v>0</v>
      </c>
      <c r="Y33" s="21">
        <v>0</v>
      </c>
      <c r="Z33" s="21">
        <v>0</v>
      </c>
      <c r="AA33" s="60">
        <v>4</v>
      </c>
      <c r="AB33" s="63"/>
    </row>
    <row r="34" spans="1:28" s="33" customFormat="1" ht="19.5" customHeight="1">
      <c r="A34" s="124"/>
      <c r="B34" s="58" t="s">
        <v>43</v>
      </c>
      <c r="C34" s="46">
        <v>14</v>
      </c>
      <c r="D34" s="44">
        <v>0</v>
      </c>
      <c r="E34" s="45">
        <v>14</v>
      </c>
      <c r="F34" s="46">
        <v>0</v>
      </c>
      <c r="G34" s="44">
        <v>0</v>
      </c>
      <c r="H34" s="44">
        <v>0</v>
      </c>
      <c r="I34" s="44">
        <v>0</v>
      </c>
      <c r="J34" s="44">
        <v>0</v>
      </c>
      <c r="K34" s="44">
        <v>0</v>
      </c>
      <c r="L34" s="44">
        <v>0</v>
      </c>
      <c r="M34" s="44">
        <v>4</v>
      </c>
      <c r="N34" s="44">
        <v>0</v>
      </c>
      <c r="O34" s="44">
        <v>8</v>
      </c>
      <c r="P34" s="44">
        <v>0</v>
      </c>
      <c r="Q34" s="44">
        <v>2</v>
      </c>
      <c r="R34" s="44">
        <v>0</v>
      </c>
      <c r="S34" s="44">
        <v>0</v>
      </c>
      <c r="T34" s="44">
        <v>0</v>
      </c>
      <c r="U34" s="44">
        <v>0</v>
      </c>
      <c r="V34" s="44">
        <v>0</v>
      </c>
      <c r="W34" s="47">
        <v>0</v>
      </c>
      <c r="X34" s="44">
        <v>0</v>
      </c>
      <c r="Y34" s="44">
        <v>0</v>
      </c>
      <c r="Z34" s="44">
        <v>0</v>
      </c>
      <c r="AA34" s="61">
        <v>11</v>
      </c>
      <c r="AB34" s="63"/>
    </row>
    <row r="35" spans="1:28" s="33" customFormat="1" ht="18.75" customHeight="1">
      <c r="A35" s="125" t="s">
        <v>45</v>
      </c>
      <c r="B35" s="35" t="s">
        <v>46</v>
      </c>
      <c r="C35" s="34">
        <v>34</v>
      </c>
      <c r="D35" s="21">
        <v>0</v>
      </c>
      <c r="E35" s="22">
        <v>34</v>
      </c>
      <c r="F35" s="34">
        <v>0</v>
      </c>
      <c r="G35" s="21">
        <v>0</v>
      </c>
      <c r="H35" s="21">
        <v>0</v>
      </c>
      <c r="I35" s="21">
        <v>0</v>
      </c>
      <c r="J35" s="21">
        <v>0</v>
      </c>
      <c r="K35" s="21">
        <v>6</v>
      </c>
      <c r="L35" s="21">
        <v>0</v>
      </c>
      <c r="M35" s="21">
        <v>8</v>
      </c>
      <c r="N35" s="21">
        <v>0</v>
      </c>
      <c r="O35" s="21">
        <v>15</v>
      </c>
      <c r="P35" s="21">
        <v>0</v>
      </c>
      <c r="Q35" s="21">
        <v>5</v>
      </c>
      <c r="R35" s="21">
        <v>0</v>
      </c>
      <c r="S35" s="21">
        <v>0</v>
      </c>
      <c r="T35" s="21">
        <v>0</v>
      </c>
      <c r="U35" s="21">
        <v>0</v>
      </c>
      <c r="V35" s="21">
        <v>0</v>
      </c>
      <c r="W35" s="24">
        <v>0</v>
      </c>
      <c r="X35" s="21">
        <v>0</v>
      </c>
      <c r="Y35" s="21">
        <v>0</v>
      </c>
      <c r="Z35" s="21">
        <v>0</v>
      </c>
      <c r="AA35" s="60">
        <v>28</v>
      </c>
      <c r="AB35" s="63"/>
    </row>
    <row r="36" spans="1:28" s="33" customFormat="1" ht="18.75" customHeight="1">
      <c r="A36" s="125"/>
      <c r="B36" s="35" t="s">
        <v>47</v>
      </c>
      <c r="C36" s="34">
        <v>3</v>
      </c>
      <c r="D36" s="21">
        <v>0</v>
      </c>
      <c r="E36" s="68">
        <v>3</v>
      </c>
      <c r="F36" s="34">
        <v>0</v>
      </c>
      <c r="G36" s="21">
        <v>0</v>
      </c>
      <c r="H36" s="21">
        <v>0</v>
      </c>
      <c r="I36" s="21">
        <v>0</v>
      </c>
      <c r="J36" s="20">
        <v>0</v>
      </c>
      <c r="K36" s="21">
        <v>0</v>
      </c>
      <c r="L36" s="21">
        <v>0</v>
      </c>
      <c r="M36" s="21">
        <v>2</v>
      </c>
      <c r="N36" s="21">
        <v>0</v>
      </c>
      <c r="O36" s="21">
        <v>1</v>
      </c>
      <c r="P36" s="21">
        <v>0</v>
      </c>
      <c r="Q36" s="21">
        <v>0</v>
      </c>
      <c r="R36" s="21">
        <v>0</v>
      </c>
      <c r="S36" s="21">
        <v>0</v>
      </c>
      <c r="T36" s="21">
        <v>0</v>
      </c>
      <c r="U36" s="21">
        <v>0</v>
      </c>
      <c r="V36" s="21">
        <v>0</v>
      </c>
      <c r="W36" s="24">
        <v>0</v>
      </c>
      <c r="X36" s="21">
        <v>0</v>
      </c>
      <c r="Y36" s="21">
        <v>0</v>
      </c>
      <c r="Z36" s="21">
        <v>0</v>
      </c>
      <c r="AA36" s="69">
        <v>4</v>
      </c>
      <c r="AB36" s="63"/>
    </row>
    <row r="37" spans="1:33" s="12" customFormat="1" ht="21" customHeight="1" thickBot="1">
      <c r="A37" s="126"/>
      <c r="B37" s="16" t="s">
        <v>48</v>
      </c>
      <c r="C37" s="67">
        <v>14</v>
      </c>
      <c r="D37" s="77" t="s">
        <v>74</v>
      </c>
      <c r="E37" s="78">
        <v>14</v>
      </c>
      <c r="F37" s="76" t="s">
        <v>74</v>
      </c>
      <c r="G37" s="77" t="s">
        <v>74</v>
      </c>
      <c r="H37" s="77" t="s">
        <v>74</v>
      </c>
      <c r="I37" s="77" t="s">
        <v>75</v>
      </c>
      <c r="J37" s="79" t="s">
        <v>75</v>
      </c>
      <c r="K37" s="78" t="s">
        <v>74</v>
      </c>
      <c r="L37" s="78" t="s">
        <v>74</v>
      </c>
      <c r="M37" s="78">
        <v>4</v>
      </c>
      <c r="N37" s="77" t="s">
        <v>74</v>
      </c>
      <c r="O37" s="79">
        <v>8</v>
      </c>
      <c r="P37" s="78"/>
      <c r="Q37" s="77">
        <v>2</v>
      </c>
      <c r="R37" s="79" t="s">
        <v>74</v>
      </c>
      <c r="S37" s="78" t="s">
        <v>74</v>
      </c>
      <c r="T37" s="78" t="s">
        <v>75</v>
      </c>
      <c r="U37" s="77" t="s">
        <v>75</v>
      </c>
      <c r="V37" s="77" t="s">
        <v>74</v>
      </c>
      <c r="W37" s="79" t="s">
        <v>74</v>
      </c>
      <c r="X37" s="76" t="s">
        <v>74</v>
      </c>
      <c r="Y37" s="79" t="s">
        <v>76</v>
      </c>
      <c r="Z37" s="78" t="s">
        <v>74</v>
      </c>
      <c r="AA37" s="59">
        <v>11</v>
      </c>
      <c r="AB37" s="70"/>
      <c r="AC37" s="65"/>
      <c r="AD37" s="65"/>
      <c r="AE37" s="33"/>
      <c r="AF37" s="65"/>
      <c r="AG37" s="33"/>
    </row>
    <row r="38" spans="3:33" ht="15" customHeight="1">
      <c r="C38" s="12"/>
      <c r="D38" s="12"/>
      <c r="E38" s="12"/>
      <c r="F38" s="12"/>
      <c r="G38" s="12"/>
      <c r="H38" s="12"/>
      <c r="I38" s="12"/>
      <c r="J38" s="12"/>
      <c r="K38" s="12"/>
      <c r="L38" s="12"/>
      <c r="M38" s="12"/>
      <c r="N38" s="12"/>
      <c r="O38" s="12"/>
      <c r="P38" s="12"/>
      <c r="Q38" s="12"/>
      <c r="R38" s="31"/>
      <c r="S38" s="32"/>
      <c r="T38" s="32"/>
      <c r="U38" s="12"/>
      <c r="V38" s="12"/>
      <c r="W38" s="12"/>
      <c r="X38" s="12"/>
      <c r="Y38" s="12"/>
      <c r="Z38" s="12"/>
      <c r="AA38" s="12"/>
      <c r="AB38" s="33"/>
      <c r="AC38" s="33"/>
      <c r="AD38" s="33"/>
      <c r="AE38" s="33"/>
      <c r="AF38" s="33"/>
      <c r="AG38" s="65"/>
    </row>
    <row r="39" spans="1:20" s="12" customFormat="1" ht="13.5">
      <c r="A39" s="12" t="s">
        <v>77</v>
      </c>
      <c r="C39" s="19"/>
      <c r="D39" s="19"/>
      <c r="E39" s="19"/>
      <c r="F39" s="19"/>
      <c r="G39" s="19"/>
      <c r="H39" s="19"/>
      <c r="I39" s="19"/>
      <c r="J39" s="19"/>
      <c r="K39" s="19"/>
      <c r="L39" s="19"/>
      <c r="R39" s="31"/>
      <c r="S39" s="32"/>
      <c r="T39" s="32"/>
    </row>
    <row r="40" spans="1:32" s="12" customFormat="1" ht="14.25" customHeight="1">
      <c r="A40" s="19" t="s">
        <v>52</v>
      </c>
      <c r="B40" s="19"/>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28</v>
      </c>
      <c r="D7" s="38">
        <v>0</v>
      </c>
      <c r="E7" s="39">
        <v>28</v>
      </c>
      <c r="F7" s="40">
        <v>0</v>
      </c>
      <c r="G7" s="38">
        <v>0</v>
      </c>
      <c r="H7" s="38">
        <v>0</v>
      </c>
      <c r="I7" s="38">
        <v>0</v>
      </c>
      <c r="J7" s="38">
        <v>0</v>
      </c>
      <c r="K7" s="38">
        <v>3</v>
      </c>
      <c r="L7" s="38">
        <v>0</v>
      </c>
      <c r="M7" s="38">
        <v>12</v>
      </c>
      <c r="N7" s="38">
        <v>0</v>
      </c>
      <c r="O7" s="38">
        <v>7</v>
      </c>
      <c r="P7" s="38">
        <v>0</v>
      </c>
      <c r="Q7" s="38">
        <v>6</v>
      </c>
      <c r="R7" s="38">
        <v>0</v>
      </c>
      <c r="S7" s="38">
        <v>0</v>
      </c>
      <c r="T7" s="38">
        <v>0</v>
      </c>
      <c r="U7" s="38">
        <v>0</v>
      </c>
      <c r="V7" s="38">
        <v>0</v>
      </c>
      <c r="W7" s="41">
        <v>0</v>
      </c>
      <c r="X7" s="38">
        <v>0</v>
      </c>
      <c r="Y7" s="38">
        <v>0</v>
      </c>
      <c r="Z7" s="38">
        <v>0</v>
      </c>
      <c r="AA7" s="41">
        <v>28</v>
      </c>
    </row>
    <row r="8" spans="1:27" s="19" customFormat="1" ht="19.5" customHeight="1">
      <c r="A8" s="104" t="s">
        <v>17</v>
      </c>
      <c r="B8" s="105"/>
      <c r="C8" s="20">
        <v>12</v>
      </c>
      <c r="D8" s="21">
        <v>0</v>
      </c>
      <c r="E8" s="22">
        <v>12</v>
      </c>
      <c r="F8" s="23">
        <v>0</v>
      </c>
      <c r="G8" s="21">
        <v>0</v>
      </c>
      <c r="H8" s="21">
        <v>0</v>
      </c>
      <c r="I8" s="21">
        <v>0</v>
      </c>
      <c r="J8" s="21">
        <v>0</v>
      </c>
      <c r="K8" s="21">
        <v>1</v>
      </c>
      <c r="L8" s="21">
        <v>0</v>
      </c>
      <c r="M8" s="21">
        <v>6</v>
      </c>
      <c r="N8" s="21">
        <v>0</v>
      </c>
      <c r="O8" s="21">
        <v>1</v>
      </c>
      <c r="P8" s="21">
        <v>0</v>
      </c>
      <c r="Q8" s="21">
        <v>4</v>
      </c>
      <c r="R8" s="21">
        <v>0</v>
      </c>
      <c r="S8" s="21">
        <v>0</v>
      </c>
      <c r="T8" s="21">
        <v>0</v>
      </c>
      <c r="U8" s="21">
        <v>0</v>
      </c>
      <c r="V8" s="21">
        <v>0</v>
      </c>
      <c r="W8" s="24">
        <v>0</v>
      </c>
      <c r="X8" s="21">
        <v>0</v>
      </c>
      <c r="Y8" s="21">
        <v>0</v>
      </c>
      <c r="Z8" s="21">
        <v>0</v>
      </c>
      <c r="AA8" s="24">
        <v>12</v>
      </c>
    </row>
    <row r="9" spans="1:27" s="33" customFormat="1" ht="19.5" customHeight="1">
      <c r="A9" s="104" t="s">
        <v>18</v>
      </c>
      <c r="B9" s="105"/>
      <c r="C9" s="20">
        <v>5</v>
      </c>
      <c r="D9" s="21">
        <v>0</v>
      </c>
      <c r="E9" s="22">
        <v>5</v>
      </c>
      <c r="F9" s="23">
        <v>0</v>
      </c>
      <c r="G9" s="21">
        <v>0</v>
      </c>
      <c r="H9" s="21">
        <v>0</v>
      </c>
      <c r="I9" s="21">
        <v>0</v>
      </c>
      <c r="J9" s="21">
        <v>0</v>
      </c>
      <c r="K9" s="21">
        <v>2</v>
      </c>
      <c r="L9" s="21">
        <v>0</v>
      </c>
      <c r="M9" s="21">
        <v>2</v>
      </c>
      <c r="N9" s="21">
        <v>0</v>
      </c>
      <c r="O9" s="21">
        <v>1</v>
      </c>
      <c r="P9" s="21">
        <v>0</v>
      </c>
      <c r="Q9" s="21">
        <v>0</v>
      </c>
      <c r="R9" s="21">
        <v>0</v>
      </c>
      <c r="S9" s="21">
        <v>0</v>
      </c>
      <c r="T9" s="21">
        <v>0</v>
      </c>
      <c r="U9" s="21">
        <v>0</v>
      </c>
      <c r="V9" s="21">
        <v>0</v>
      </c>
      <c r="W9" s="24">
        <v>0</v>
      </c>
      <c r="X9" s="21">
        <v>0</v>
      </c>
      <c r="Y9" s="21">
        <v>0</v>
      </c>
      <c r="Z9" s="21">
        <v>0</v>
      </c>
      <c r="AA9" s="24">
        <v>5</v>
      </c>
    </row>
    <row r="10" spans="1:27" s="33" customFormat="1" ht="21" customHeight="1">
      <c r="A10" s="104" t="s">
        <v>19</v>
      </c>
      <c r="B10" s="105"/>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104" t="s">
        <v>20</v>
      </c>
      <c r="B11" s="105"/>
      <c r="C11" s="20">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24">
        <v>1</v>
      </c>
    </row>
    <row r="12" spans="1:27" s="33" customFormat="1" ht="19.5" customHeight="1">
      <c r="A12" s="104" t="s">
        <v>21</v>
      </c>
      <c r="B12" s="105"/>
      <c r="C12" s="20">
        <v>0</v>
      </c>
      <c r="D12" s="21">
        <v>0</v>
      </c>
      <c r="E12" s="22">
        <v>0</v>
      </c>
      <c r="F12" s="23">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4">
        <v>0</v>
      </c>
      <c r="X12" s="21">
        <v>0</v>
      </c>
      <c r="Y12" s="21">
        <v>0</v>
      </c>
      <c r="Z12" s="21">
        <v>0</v>
      </c>
      <c r="AA12" s="24">
        <v>0</v>
      </c>
    </row>
    <row r="13" spans="1:27" s="33" customFormat="1" ht="13.5">
      <c r="A13" s="11"/>
      <c r="B13" s="14" t="s">
        <v>22</v>
      </c>
      <c r="C13" s="20">
        <v>0</v>
      </c>
      <c r="D13" s="21">
        <v>0</v>
      </c>
      <c r="E13" s="22">
        <v>0</v>
      </c>
      <c r="F13" s="23">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4">
        <v>0</v>
      </c>
      <c r="X13" s="21">
        <v>0</v>
      </c>
      <c r="Y13" s="21">
        <v>0</v>
      </c>
      <c r="Z13" s="21">
        <v>0</v>
      </c>
      <c r="AA13" s="24">
        <v>0</v>
      </c>
    </row>
    <row r="14" spans="1:27" s="33" customFormat="1" ht="19.5" customHeight="1">
      <c r="A14" s="104" t="s">
        <v>23</v>
      </c>
      <c r="B14" s="105"/>
      <c r="C14" s="20">
        <v>7</v>
      </c>
      <c r="D14" s="21">
        <v>0</v>
      </c>
      <c r="E14" s="22">
        <v>7</v>
      </c>
      <c r="F14" s="23">
        <v>0</v>
      </c>
      <c r="G14" s="21">
        <v>0</v>
      </c>
      <c r="H14" s="21">
        <v>0</v>
      </c>
      <c r="I14" s="21">
        <v>0</v>
      </c>
      <c r="J14" s="21">
        <v>0</v>
      </c>
      <c r="K14" s="21">
        <v>1</v>
      </c>
      <c r="L14" s="21">
        <v>0</v>
      </c>
      <c r="M14" s="21">
        <v>3</v>
      </c>
      <c r="N14" s="21">
        <v>0</v>
      </c>
      <c r="O14" s="21">
        <v>1</v>
      </c>
      <c r="P14" s="21">
        <v>0</v>
      </c>
      <c r="Q14" s="21">
        <v>2</v>
      </c>
      <c r="R14" s="21">
        <v>0</v>
      </c>
      <c r="S14" s="21">
        <v>0</v>
      </c>
      <c r="T14" s="21">
        <v>0</v>
      </c>
      <c r="U14" s="21">
        <v>0</v>
      </c>
      <c r="V14" s="21">
        <v>0</v>
      </c>
      <c r="W14" s="24">
        <v>0</v>
      </c>
      <c r="X14" s="21">
        <v>0</v>
      </c>
      <c r="Y14" s="21">
        <v>0</v>
      </c>
      <c r="Z14" s="21">
        <v>0</v>
      </c>
      <c r="AA14" s="24">
        <v>7</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7</v>
      </c>
      <c r="D17" s="21">
        <v>0</v>
      </c>
      <c r="E17" s="22">
        <v>7</v>
      </c>
      <c r="F17" s="23">
        <v>0</v>
      </c>
      <c r="G17" s="21">
        <v>0</v>
      </c>
      <c r="H17" s="21">
        <v>0</v>
      </c>
      <c r="I17" s="21">
        <v>0</v>
      </c>
      <c r="J17" s="21">
        <v>0</v>
      </c>
      <c r="K17" s="21">
        <v>1</v>
      </c>
      <c r="L17" s="21">
        <v>0</v>
      </c>
      <c r="M17" s="21">
        <v>3</v>
      </c>
      <c r="N17" s="21">
        <v>0</v>
      </c>
      <c r="O17" s="21">
        <v>1</v>
      </c>
      <c r="P17" s="21">
        <v>0</v>
      </c>
      <c r="Q17" s="21">
        <v>2</v>
      </c>
      <c r="R17" s="21">
        <v>0</v>
      </c>
      <c r="S17" s="21">
        <v>0</v>
      </c>
      <c r="T17" s="21">
        <v>0</v>
      </c>
      <c r="U17" s="21">
        <v>0</v>
      </c>
      <c r="V17" s="21">
        <v>0</v>
      </c>
      <c r="W17" s="24">
        <v>0</v>
      </c>
      <c r="X17" s="21">
        <v>0</v>
      </c>
      <c r="Y17" s="21">
        <v>0</v>
      </c>
      <c r="Z17" s="21">
        <v>0</v>
      </c>
      <c r="AA17" s="24">
        <v>7</v>
      </c>
    </row>
    <row r="18" spans="1:27" s="33" customFormat="1" ht="19.5" customHeight="1">
      <c r="A18" s="104" t="s">
        <v>27</v>
      </c>
      <c r="B18" s="105"/>
      <c r="C18" s="20">
        <v>0</v>
      </c>
      <c r="D18" s="21">
        <v>0</v>
      </c>
      <c r="E18" s="22">
        <v>0</v>
      </c>
      <c r="F18" s="23">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4">
        <v>0</v>
      </c>
      <c r="X18" s="21">
        <v>0</v>
      </c>
      <c r="Y18" s="21">
        <v>0</v>
      </c>
      <c r="Z18" s="21">
        <v>0</v>
      </c>
      <c r="AA18" s="24">
        <v>0</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24">
        <v>0</v>
      </c>
    </row>
    <row r="21" spans="1:27" s="33" customFormat="1" ht="13.5">
      <c r="A21" s="11"/>
      <c r="B21" s="14" t="s">
        <v>30</v>
      </c>
      <c r="C21" s="20"/>
      <c r="D21" s="21">
        <v>0</v>
      </c>
      <c r="E21" s="22">
        <v>0</v>
      </c>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0</v>
      </c>
      <c r="D22" s="21">
        <v>0</v>
      </c>
      <c r="E22" s="22">
        <v>0</v>
      </c>
      <c r="F22" s="23">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4">
        <v>0</v>
      </c>
      <c r="X22" s="21">
        <v>0</v>
      </c>
      <c r="Y22" s="21">
        <v>0</v>
      </c>
      <c r="Z22" s="21">
        <v>0</v>
      </c>
      <c r="AA22" s="24">
        <v>0</v>
      </c>
    </row>
    <row r="23" spans="1:27" s="33" customFormat="1" ht="19.5" customHeight="1">
      <c r="A23" s="104" t="s">
        <v>31</v>
      </c>
      <c r="B23" s="105"/>
      <c r="C23" s="20">
        <v>4</v>
      </c>
      <c r="D23" s="21">
        <v>0</v>
      </c>
      <c r="E23" s="22">
        <v>4</v>
      </c>
      <c r="F23" s="23">
        <v>0</v>
      </c>
      <c r="G23" s="21">
        <v>0</v>
      </c>
      <c r="H23" s="21">
        <v>0</v>
      </c>
      <c r="I23" s="21">
        <v>0</v>
      </c>
      <c r="J23" s="21">
        <v>0</v>
      </c>
      <c r="K23" s="21">
        <v>0</v>
      </c>
      <c r="L23" s="21">
        <v>0</v>
      </c>
      <c r="M23" s="21">
        <v>1</v>
      </c>
      <c r="N23" s="21">
        <v>0</v>
      </c>
      <c r="O23" s="21">
        <v>3</v>
      </c>
      <c r="P23" s="21">
        <v>0</v>
      </c>
      <c r="Q23" s="21">
        <v>0</v>
      </c>
      <c r="R23" s="21">
        <v>0</v>
      </c>
      <c r="S23" s="21">
        <v>0</v>
      </c>
      <c r="T23" s="21">
        <v>0</v>
      </c>
      <c r="U23" s="21">
        <v>0</v>
      </c>
      <c r="V23" s="21">
        <v>0</v>
      </c>
      <c r="W23" s="24">
        <v>0</v>
      </c>
      <c r="X23" s="21">
        <v>0</v>
      </c>
      <c r="Y23" s="21">
        <v>0</v>
      </c>
      <c r="Z23" s="21">
        <v>0</v>
      </c>
      <c r="AA23" s="24">
        <v>4</v>
      </c>
    </row>
    <row r="24" spans="1:27" s="33" customFormat="1" ht="13.5">
      <c r="A24" s="11"/>
      <c r="B24" s="14" t="s">
        <v>32</v>
      </c>
      <c r="C24" s="20">
        <v>1</v>
      </c>
      <c r="D24" s="21">
        <v>0</v>
      </c>
      <c r="E24" s="22">
        <v>1</v>
      </c>
      <c r="F24" s="23">
        <v>0</v>
      </c>
      <c r="G24" s="21">
        <v>0</v>
      </c>
      <c r="H24" s="21">
        <v>0</v>
      </c>
      <c r="I24" s="21">
        <v>0</v>
      </c>
      <c r="J24" s="21">
        <v>0</v>
      </c>
      <c r="K24" s="21">
        <v>0</v>
      </c>
      <c r="L24" s="21">
        <v>0</v>
      </c>
      <c r="M24" s="21">
        <v>0</v>
      </c>
      <c r="N24" s="21">
        <v>0</v>
      </c>
      <c r="O24" s="21">
        <v>1</v>
      </c>
      <c r="P24" s="21">
        <v>0</v>
      </c>
      <c r="Q24" s="21">
        <v>0</v>
      </c>
      <c r="R24" s="21">
        <v>0</v>
      </c>
      <c r="S24" s="21">
        <v>0</v>
      </c>
      <c r="T24" s="21">
        <v>0</v>
      </c>
      <c r="U24" s="21">
        <v>0</v>
      </c>
      <c r="V24" s="21">
        <v>0</v>
      </c>
      <c r="W24" s="24">
        <v>0</v>
      </c>
      <c r="X24" s="21">
        <v>0</v>
      </c>
      <c r="Y24" s="21">
        <v>0</v>
      </c>
      <c r="Z24" s="21">
        <v>0</v>
      </c>
      <c r="AA24" s="24">
        <v>1</v>
      </c>
    </row>
    <row r="25" spans="1:27" s="33" customFormat="1" ht="13.5">
      <c r="A25" s="11"/>
      <c r="B25" s="14" t="s">
        <v>33</v>
      </c>
      <c r="C25" s="20">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24">
        <v>2</v>
      </c>
    </row>
    <row r="26" spans="1:27" s="33" customFormat="1" ht="13.5">
      <c r="A26" s="11"/>
      <c r="B26" s="14" t="s">
        <v>34</v>
      </c>
      <c r="C26" s="20">
        <v>1</v>
      </c>
      <c r="D26" s="21">
        <v>0</v>
      </c>
      <c r="E26" s="22">
        <v>1</v>
      </c>
      <c r="F26" s="23">
        <v>0</v>
      </c>
      <c r="G26" s="21">
        <v>0</v>
      </c>
      <c r="H26" s="21">
        <v>0</v>
      </c>
      <c r="I26" s="21">
        <v>0</v>
      </c>
      <c r="J26" s="21">
        <v>0</v>
      </c>
      <c r="K26" s="21">
        <v>0</v>
      </c>
      <c r="L26" s="21">
        <v>0</v>
      </c>
      <c r="M26" s="21">
        <v>1</v>
      </c>
      <c r="N26" s="21">
        <v>0</v>
      </c>
      <c r="O26" s="21">
        <v>0</v>
      </c>
      <c r="P26" s="21">
        <v>0</v>
      </c>
      <c r="Q26" s="21">
        <v>0</v>
      </c>
      <c r="R26" s="21">
        <v>0</v>
      </c>
      <c r="S26" s="21">
        <v>0</v>
      </c>
      <c r="T26" s="21">
        <v>0</v>
      </c>
      <c r="U26" s="21">
        <v>0</v>
      </c>
      <c r="V26" s="21">
        <v>0</v>
      </c>
      <c r="W26" s="24">
        <v>0</v>
      </c>
      <c r="X26" s="21">
        <v>0</v>
      </c>
      <c r="Y26" s="21">
        <v>0</v>
      </c>
      <c r="Z26" s="21">
        <v>0</v>
      </c>
      <c r="AA26" s="24">
        <v>1</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104" t="s">
        <v>36</v>
      </c>
      <c r="B28" s="105"/>
      <c r="C28" s="20">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0</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24">
        <v>0</v>
      </c>
    </row>
    <row r="30" spans="1:27" s="33" customFormat="1" ht="13.5">
      <c r="A30" s="11"/>
      <c r="B30" s="14" t="s">
        <v>38</v>
      </c>
      <c r="C30" s="20">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0</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47">
        <v>0</v>
      </c>
    </row>
    <row r="32" spans="1:27" s="33" customFormat="1" ht="18.75" customHeight="1">
      <c r="A32" s="122" t="s">
        <v>40</v>
      </c>
      <c r="B32" s="15" t="s">
        <v>41</v>
      </c>
      <c r="C32" s="48">
        <v>17</v>
      </c>
      <c r="D32" s="49">
        <v>0</v>
      </c>
      <c r="E32" s="50">
        <v>17</v>
      </c>
      <c r="F32" s="51">
        <v>0</v>
      </c>
      <c r="G32" s="49">
        <v>0</v>
      </c>
      <c r="H32" s="49">
        <v>0</v>
      </c>
      <c r="I32" s="49">
        <v>0</v>
      </c>
      <c r="J32" s="49">
        <v>0</v>
      </c>
      <c r="K32" s="49">
        <v>1</v>
      </c>
      <c r="L32" s="49">
        <v>0</v>
      </c>
      <c r="M32" s="49">
        <v>8</v>
      </c>
      <c r="N32" s="49">
        <v>0</v>
      </c>
      <c r="O32" s="49">
        <v>2</v>
      </c>
      <c r="P32" s="49">
        <v>0</v>
      </c>
      <c r="Q32" s="49">
        <v>6</v>
      </c>
      <c r="R32" s="49">
        <v>0</v>
      </c>
      <c r="S32" s="49">
        <v>0</v>
      </c>
      <c r="T32" s="49">
        <v>0</v>
      </c>
      <c r="U32" s="49">
        <v>0</v>
      </c>
      <c r="V32" s="49">
        <v>0</v>
      </c>
      <c r="W32" s="52">
        <v>0</v>
      </c>
      <c r="X32" s="49">
        <v>0</v>
      </c>
      <c r="Y32" s="49">
        <v>0</v>
      </c>
      <c r="Z32" s="49">
        <v>0</v>
      </c>
      <c r="AA32" s="52">
        <v>17</v>
      </c>
    </row>
    <row r="33" spans="1:27" s="33" customFormat="1" ht="18" customHeight="1">
      <c r="A33" s="123"/>
      <c r="B33" s="35" t="s">
        <v>42</v>
      </c>
      <c r="C33" s="20">
        <v>1</v>
      </c>
      <c r="D33" s="21">
        <v>0</v>
      </c>
      <c r="E33" s="22">
        <v>1</v>
      </c>
      <c r="F33" s="34">
        <v>0</v>
      </c>
      <c r="G33" s="21">
        <v>0</v>
      </c>
      <c r="H33" s="21">
        <v>0</v>
      </c>
      <c r="I33" s="21">
        <v>0</v>
      </c>
      <c r="J33" s="21">
        <v>0</v>
      </c>
      <c r="K33" s="21">
        <v>0</v>
      </c>
      <c r="L33" s="21">
        <v>0</v>
      </c>
      <c r="M33" s="21">
        <v>1</v>
      </c>
      <c r="N33" s="21">
        <v>0</v>
      </c>
      <c r="O33" s="21">
        <v>0</v>
      </c>
      <c r="P33" s="21">
        <v>0</v>
      </c>
      <c r="Q33" s="21">
        <v>0</v>
      </c>
      <c r="R33" s="21">
        <v>0</v>
      </c>
      <c r="S33" s="21">
        <v>0</v>
      </c>
      <c r="T33" s="21">
        <v>0</v>
      </c>
      <c r="U33" s="21">
        <v>0</v>
      </c>
      <c r="V33" s="21">
        <v>0</v>
      </c>
      <c r="W33" s="24">
        <v>0</v>
      </c>
      <c r="X33" s="21">
        <v>0</v>
      </c>
      <c r="Y33" s="21">
        <v>0</v>
      </c>
      <c r="Z33" s="21">
        <v>0</v>
      </c>
      <c r="AA33" s="24">
        <v>1</v>
      </c>
    </row>
    <row r="34" spans="1:27" s="33" customFormat="1" ht="19.5" customHeight="1">
      <c r="A34" s="123"/>
      <c r="B34" s="35" t="s">
        <v>43</v>
      </c>
      <c r="C34" s="20">
        <v>10</v>
      </c>
      <c r="D34" s="21">
        <v>0</v>
      </c>
      <c r="E34" s="22">
        <v>10</v>
      </c>
      <c r="F34" s="34">
        <v>0</v>
      </c>
      <c r="G34" s="21">
        <v>0</v>
      </c>
      <c r="H34" s="21">
        <v>0</v>
      </c>
      <c r="I34" s="21">
        <v>0</v>
      </c>
      <c r="J34" s="21">
        <v>0</v>
      </c>
      <c r="K34" s="21">
        <v>2</v>
      </c>
      <c r="L34" s="21">
        <v>0</v>
      </c>
      <c r="M34" s="21">
        <v>3</v>
      </c>
      <c r="N34" s="21">
        <v>0</v>
      </c>
      <c r="O34" s="21">
        <v>5</v>
      </c>
      <c r="P34" s="21">
        <v>0</v>
      </c>
      <c r="Q34" s="21">
        <v>0</v>
      </c>
      <c r="R34" s="21">
        <v>0</v>
      </c>
      <c r="S34" s="21">
        <v>0</v>
      </c>
      <c r="T34" s="21">
        <v>0</v>
      </c>
      <c r="U34" s="21">
        <v>0</v>
      </c>
      <c r="V34" s="21">
        <v>0</v>
      </c>
      <c r="W34" s="24">
        <v>0</v>
      </c>
      <c r="X34" s="21">
        <v>0</v>
      </c>
      <c r="Y34" s="21">
        <v>0</v>
      </c>
      <c r="Z34" s="21">
        <v>0</v>
      </c>
      <c r="AA34" s="24">
        <v>10</v>
      </c>
    </row>
    <row r="35" spans="1:27" s="33" customFormat="1" ht="19.5" customHeight="1">
      <c r="A35" s="124"/>
      <c r="B35" s="30" t="s">
        <v>44</v>
      </c>
      <c r="C35" s="43">
        <v>0</v>
      </c>
      <c r="D35" s="44">
        <v>0</v>
      </c>
      <c r="E35" s="45">
        <v>0</v>
      </c>
      <c r="F35" s="46">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7">
        <v>0</v>
      </c>
      <c r="X35" s="44">
        <v>0</v>
      </c>
      <c r="Y35" s="44">
        <v>0</v>
      </c>
      <c r="Z35" s="44">
        <v>0</v>
      </c>
      <c r="AA35" s="47">
        <v>0</v>
      </c>
    </row>
    <row r="36" spans="1:27" s="33" customFormat="1" ht="18.75" customHeight="1">
      <c r="A36" s="125" t="s">
        <v>45</v>
      </c>
      <c r="B36" s="35" t="s">
        <v>46</v>
      </c>
      <c r="C36" s="20">
        <v>17</v>
      </c>
      <c r="D36" s="21">
        <v>0</v>
      </c>
      <c r="E36" s="36">
        <v>17</v>
      </c>
      <c r="F36" s="34">
        <v>0</v>
      </c>
      <c r="G36" s="21">
        <v>0</v>
      </c>
      <c r="H36" s="21">
        <v>0</v>
      </c>
      <c r="I36" s="21">
        <v>0</v>
      </c>
      <c r="J36" s="21">
        <v>0</v>
      </c>
      <c r="K36" s="21">
        <v>1</v>
      </c>
      <c r="L36" s="21">
        <v>0</v>
      </c>
      <c r="M36" s="21">
        <v>8</v>
      </c>
      <c r="N36" s="21">
        <v>0</v>
      </c>
      <c r="O36" s="21">
        <v>2</v>
      </c>
      <c r="P36" s="21">
        <v>0</v>
      </c>
      <c r="Q36" s="21">
        <v>6</v>
      </c>
      <c r="R36" s="21">
        <v>0</v>
      </c>
      <c r="S36" s="21">
        <v>0</v>
      </c>
      <c r="T36" s="21">
        <v>0</v>
      </c>
      <c r="U36" s="21">
        <v>0</v>
      </c>
      <c r="V36" s="21">
        <v>0</v>
      </c>
      <c r="W36" s="24">
        <v>0</v>
      </c>
      <c r="X36" s="21">
        <v>0</v>
      </c>
      <c r="Y36" s="21">
        <v>0</v>
      </c>
      <c r="Z36" s="21">
        <v>0</v>
      </c>
      <c r="AA36" s="24">
        <v>17</v>
      </c>
    </row>
    <row r="37" spans="1:27" s="33" customFormat="1" ht="18.75" customHeight="1">
      <c r="A37" s="125"/>
      <c r="B37" s="35" t="s">
        <v>47</v>
      </c>
      <c r="C37" s="20">
        <v>1</v>
      </c>
      <c r="D37" s="21">
        <v>0</v>
      </c>
      <c r="E37" s="22">
        <v>1</v>
      </c>
      <c r="F37" s="34">
        <v>0</v>
      </c>
      <c r="G37" s="21">
        <v>0</v>
      </c>
      <c r="H37" s="21">
        <v>0</v>
      </c>
      <c r="I37" s="21">
        <v>0</v>
      </c>
      <c r="J37" s="21">
        <v>0</v>
      </c>
      <c r="K37" s="21">
        <v>0</v>
      </c>
      <c r="L37" s="21">
        <v>0</v>
      </c>
      <c r="M37" s="21">
        <v>1</v>
      </c>
      <c r="N37" s="21">
        <v>0</v>
      </c>
      <c r="O37" s="21">
        <v>0</v>
      </c>
      <c r="P37" s="21">
        <v>0</v>
      </c>
      <c r="Q37" s="21">
        <v>0</v>
      </c>
      <c r="R37" s="21">
        <v>0</v>
      </c>
      <c r="S37" s="21">
        <v>0</v>
      </c>
      <c r="T37" s="21">
        <v>0</v>
      </c>
      <c r="U37" s="21">
        <v>0</v>
      </c>
      <c r="V37" s="21">
        <v>0</v>
      </c>
      <c r="W37" s="24">
        <v>0</v>
      </c>
      <c r="X37" s="21">
        <v>0</v>
      </c>
      <c r="Y37" s="21">
        <v>0</v>
      </c>
      <c r="Z37" s="21">
        <v>0</v>
      </c>
      <c r="AA37" s="24">
        <v>1</v>
      </c>
    </row>
    <row r="38" spans="1:27" s="12" customFormat="1" ht="21" customHeight="1" thickBot="1">
      <c r="A38" s="126"/>
      <c r="B38" s="16" t="s">
        <v>48</v>
      </c>
      <c r="C38" s="25">
        <v>10</v>
      </c>
      <c r="D38" s="26">
        <v>0</v>
      </c>
      <c r="E38" s="27">
        <v>10</v>
      </c>
      <c r="F38" s="28">
        <v>0</v>
      </c>
      <c r="G38" s="26">
        <v>0</v>
      </c>
      <c r="H38" s="26">
        <v>0</v>
      </c>
      <c r="I38" s="26">
        <v>0</v>
      </c>
      <c r="J38" s="26">
        <v>0</v>
      </c>
      <c r="K38" s="26">
        <v>2</v>
      </c>
      <c r="L38" s="26">
        <v>0</v>
      </c>
      <c r="M38" s="26">
        <v>3</v>
      </c>
      <c r="N38" s="26">
        <v>0</v>
      </c>
      <c r="O38" s="26">
        <v>5</v>
      </c>
      <c r="P38" s="26">
        <v>0</v>
      </c>
      <c r="Q38" s="26">
        <v>0</v>
      </c>
      <c r="R38" s="26">
        <v>0</v>
      </c>
      <c r="S38" s="26">
        <v>0</v>
      </c>
      <c r="T38" s="26">
        <v>0</v>
      </c>
      <c r="U38" s="26">
        <v>0</v>
      </c>
      <c r="V38" s="26">
        <v>0</v>
      </c>
      <c r="W38" s="29">
        <v>0</v>
      </c>
      <c r="X38" s="26">
        <v>0</v>
      </c>
      <c r="Y38" s="26">
        <v>0</v>
      </c>
      <c r="Z38" s="26">
        <v>0</v>
      </c>
      <c r="AA38" s="29">
        <v>10</v>
      </c>
    </row>
    <row r="39" ht="15" customHeight="1"/>
    <row r="40" spans="1:20" s="12" customFormat="1" ht="13.5">
      <c r="A40" s="12" t="s">
        <v>72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38</v>
      </c>
      <c r="D7" s="38">
        <v>0</v>
      </c>
      <c r="E7" s="39">
        <v>38</v>
      </c>
      <c r="F7" s="40">
        <v>0</v>
      </c>
      <c r="G7" s="38">
        <v>0</v>
      </c>
      <c r="H7" s="38">
        <v>0</v>
      </c>
      <c r="I7" s="38">
        <v>1</v>
      </c>
      <c r="J7" s="38">
        <v>0</v>
      </c>
      <c r="K7" s="38">
        <v>4</v>
      </c>
      <c r="L7" s="38">
        <v>0</v>
      </c>
      <c r="M7" s="38">
        <v>9</v>
      </c>
      <c r="N7" s="38">
        <v>0</v>
      </c>
      <c r="O7" s="38">
        <v>17</v>
      </c>
      <c r="P7" s="38">
        <v>0</v>
      </c>
      <c r="Q7" s="38">
        <v>7</v>
      </c>
      <c r="R7" s="38">
        <v>0</v>
      </c>
      <c r="S7" s="38">
        <v>0</v>
      </c>
      <c r="T7" s="38">
        <v>0</v>
      </c>
      <c r="U7" s="38">
        <v>0</v>
      </c>
      <c r="V7" s="38">
        <v>0</v>
      </c>
      <c r="W7" s="41">
        <v>0</v>
      </c>
      <c r="X7" s="38">
        <v>0</v>
      </c>
      <c r="Y7" s="38">
        <v>0</v>
      </c>
      <c r="Z7" s="38">
        <v>0</v>
      </c>
      <c r="AA7" s="41">
        <v>38</v>
      </c>
    </row>
    <row r="8" spans="1:27" s="19" customFormat="1" ht="19.5" customHeight="1">
      <c r="A8" s="104" t="s">
        <v>17</v>
      </c>
      <c r="B8" s="105"/>
      <c r="C8" s="20">
        <v>24</v>
      </c>
      <c r="D8" s="21">
        <v>0</v>
      </c>
      <c r="E8" s="22">
        <v>24</v>
      </c>
      <c r="F8" s="23">
        <v>0</v>
      </c>
      <c r="G8" s="21">
        <v>0</v>
      </c>
      <c r="H8" s="21">
        <v>0</v>
      </c>
      <c r="I8" s="21">
        <v>0</v>
      </c>
      <c r="J8" s="21">
        <v>0</v>
      </c>
      <c r="K8" s="21">
        <v>3</v>
      </c>
      <c r="L8" s="21">
        <v>0</v>
      </c>
      <c r="M8" s="21">
        <v>7</v>
      </c>
      <c r="N8" s="21">
        <v>0</v>
      </c>
      <c r="O8" s="21">
        <v>10</v>
      </c>
      <c r="P8" s="21">
        <v>0</v>
      </c>
      <c r="Q8" s="21">
        <v>4</v>
      </c>
      <c r="R8" s="21">
        <v>0</v>
      </c>
      <c r="S8" s="21">
        <v>0</v>
      </c>
      <c r="T8" s="21">
        <v>0</v>
      </c>
      <c r="U8" s="21">
        <v>0</v>
      </c>
      <c r="V8" s="21">
        <v>0</v>
      </c>
      <c r="W8" s="24">
        <v>0</v>
      </c>
      <c r="X8" s="21">
        <v>0</v>
      </c>
      <c r="Y8" s="21">
        <v>0</v>
      </c>
      <c r="Z8" s="21">
        <v>0</v>
      </c>
      <c r="AA8" s="24">
        <v>24</v>
      </c>
    </row>
    <row r="9" spans="1:27" s="33" customFormat="1" ht="19.5" customHeight="1">
      <c r="A9" s="104" t="s">
        <v>18</v>
      </c>
      <c r="B9" s="105"/>
      <c r="C9" s="20">
        <v>4</v>
      </c>
      <c r="D9" s="21">
        <v>0</v>
      </c>
      <c r="E9" s="22">
        <v>4</v>
      </c>
      <c r="F9" s="23">
        <v>0</v>
      </c>
      <c r="G9" s="21">
        <v>0</v>
      </c>
      <c r="H9" s="21">
        <v>0</v>
      </c>
      <c r="I9" s="21">
        <v>0</v>
      </c>
      <c r="J9" s="21">
        <v>0</v>
      </c>
      <c r="K9" s="21">
        <v>0</v>
      </c>
      <c r="L9" s="21">
        <v>0</v>
      </c>
      <c r="M9" s="21">
        <v>1</v>
      </c>
      <c r="N9" s="21">
        <v>0</v>
      </c>
      <c r="O9" s="21">
        <v>3</v>
      </c>
      <c r="P9" s="21">
        <v>0</v>
      </c>
      <c r="Q9" s="21">
        <v>0</v>
      </c>
      <c r="R9" s="21">
        <v>0</v>
      </c>
      <c r="S9" s="21">
        <v>0</v>
      </c>
      <c r="T9" s="21">
        <v>0</v>
      </c>
      <c r="U9" s="21">
        <v>0</v>
      </c>
      <c r="V9" s="21">
        <v>0</v>
      </c>
      <c r="W9" s="24">
        <v>0</v>
      </c>
      <c r="X9" s="21">
        <v>0</v>
      </c>
      <c r="Y9" s="21">
        <v>0</v>
      </c>
      <c r="Z9" s="21">
        <v>0</v>
      </c>
      <c r="AA9" s="24">
        <v>4</v>
      </c>
    </row>
    <row r="10" spans="1:27" s="33" customFormat="1" ht="21" customHeight="1">
      <c r="A10" s="104" t="s">
        <v>19</v>
      </c>
      <c r="B10" s="105"/>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104" t="s">
        <v>20</v>
      </c>
      <c r="B11" s="105"/>
      <c r="C11" s="20">
        <v>0</v>
      </c>
      <c r="D11" s="21">
        <v>0</v>
      </c>
      <c r="E11" s="22">
        <v>0</v>
      </c>
      <c r="F11" s="23">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4">
        <v>0</v>
      </c>
      <c r="X11" s="21">
        <v>0</v>
      </c>
      <c r="Y11" s="21">
        <v>0</v>
      </c>
      <c r="Z11" s="21">
        <v>0</v>
      </c>
      <c r="AA11" s="24">
        <v>0</v>
      </c>
    </row>
    <row r="12" spans="1:27" s="33" customFormat="1" ht="19.5" customHeight="1">
      <c r="A12" s="104" t="s">
        <v>21</v>
      </c>
      <c r="B12" s="105"/>
      <c r="C12" s="20">
        <v>2</v>
      </c>
      <c r="D12" s="21">
        <v>0</v>
      </c>
      <c r="E12" s="22">
        <v>2</v>
      </c>
      <c r="F12" s="23">
        <v>0</v>
      </c>
      <c r="G12" s="21">
        <v>0</v>
      </c>
      <c r="H12" s="21">
        <v>0</v>
      </c>
      <c r="I12" s="21">
        <v>1</v>
      </c>
      <c r="J12" s="21">
        <v>0</v>
      </c>
      <c r="K12" s="21">
        <v>0</v>
      </c>
      <c r="L12" s="21">
        <v>0</v>
      </c>
      <c r="M12" s="21">
        <v>0</v>
      </c>
      <c r="N12" s="21">
        <v>0</v>
      </c>
      <c r="O12" s="21">
        <v>0</v>
      </c>
      <c r="P12" s="21">
        <v>0</v>
      </c>
      <c r="Q12" s="21">
        <v>1</v>
      </c>
      <c r="R12" s="21">
        <v>0</v>
      </c>
      <c r="S12" s="21">
        <v>0</v>
      </c>
      <c r="T12" s="21">
        <v>0</v>
      </c>
      <c r="U12" s="21">
        <v>0</v>
      </c>
      <c r="V12" s="21">
        <v>0</v>
      </c>
      <c r="W12" s="24">
        <v>0</v>
      </c>
      <c r="X12" s="21">
        <v>0</v>
      </c>
      <c r="Y12" s="21">
        <v>0</v>
      </c>
      <c r="Z12" s="21">
        <v>0</v>
      </c>
      <c r="AA12" s="24">
        <v>2</v>
      </c>
    </row>
    <row r="13" spans="1:27" s="33" customFormat="1" ht="13.5">
      <c r="A13" s="11"/>
      <c r="B13" s="14" t="s">
        <v>22</v>
      </c>
      <c r="C13" s="20">
        <v>2</v>
      </c>
      <c r="D13" s="21">
        <v>0</v>
      </c>
      <c r="E13" s="22">
        <v>2</v>
      </c>
      <c r="F13" s="23">
        <v>0</v>
      </c>
      <c r="G13" s="21">
        <v>0</v>
      </c>
      <c r="H13" s="21">
        <v>0</v>
      </c>
      <c r="I13" s="21">
        <v>1</v>
      </c>
      <c r="J13" s="21">
        <v>0</v>
      </c>
      <c r="K13" s="21">
        <v>0</v>
      </c>
      <c r="L13" s="21">
        <v>0</v>
      </c>
      <c r="M13" s="21">
        <v>0</v>
      </c>
      <c r="N13" s="21">
        <v>0</v>
      </c>
      <c r="O13" s="21">
        <v>0</v>
      </c>
      <c r="P13" s="21">
        <v>0</v>
      </c>
      <c r="Q13" s="21">
        <v>1</v>
      </c>
      <c r="R13" s="21">
        <v>0</v>
      </c>
      <c r="S13" s="21">
        <v>0</v>
      </c>
      <c r="T13" s="21">
        <v>0</v>
      </c>
      <c r="U13" s="21">
        <v>0</v>
      </c>
      <c r="V13" s="21">
        <v>0</v>
      </c>
      <c r="W13" s="24">
        <v>0</v>
      </c>
      <c r="X13" s="21">
        <v>0</v>
      </c>
      <c r="Y13" s="21">
        <v>0</v>
      </c>
      <c r="Z13" s="21">
        <v>0</v>
      </c>
      <c r="AA13" s="24">
        <v>2</v>
      </c>
    </row>
    <row r="14" spans="1:27" s="33" customFormat="1" ht="19.5" customHeight="1">
      <c r="A14" s="104" t="s">
        <v>23</v>
      </c>
      <c r="B14" s="105"/>
      <c r="C14" s="20">
        <v>2</v>
      </c>
      <c r="D14" s="21">
        <v>0</v>
      </c>
      <c r="E14" s="22">
        <v>2</v>
      </c>
      <c r="F14" s="23">
        <v>0</v>
      </c>
      <c r="G14" s="21">
        <v>0</v>
      </c>
      <c r="H14" s="21">
        <v>0</v>
      </c>
      <c r="I14" s="21">
        <v>0</v>
      </c>
      <c r="J14" s="21">
        <v>0</v>
      </c>
      <c r="K14" s="21">
        <v>1</v>
      </c>
      <c r="L14" s="21">
        <v>0</v>
      </c>
      <c r="M14" s="21">
        <v>0</v>
      </c>
      <c r="N14" s="21">
        <v>0</v>
      </c>
      <c r="O14" s="21">
        <v>0</v>
      </c>
      <c r="P14" s="21">
        <v>0</v>
      </c>
      <c r="Q14" s="21">
        <v>1</v>
      </c>
      <c r="R14" s="21">
        <v>0</v>
      </c>
      <c r="S14" s="21">
        <v>0</v>
      </c>
      <c r="T14" s="21">
        <v>0</v>
      </c>
      <c r="U14" s="21">
        <v>0</v>
      </c>
      <c r="V14" s="21">
        <v>0</v>
      </c>
      <c r="W14" s="24">
        <v>0</v>
      </c>
      <c r="X14" s="21">
        <v>0</v>
      </c>
      <c r="Y14" s="21">
        <v>0</v>
      </c>
      <c r="Z14" s="21">
        <v>0</v>
      </c>
      <c r="AA14" s="24">
        <v>2</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2</v>
      </c>
      <c r="D17" s="21">
        <v>0</v>
      </c>
      <c r="E17" s="22">
        <v>2</v>
      </c>
      <c r="F17" s="23">
        <v>0</v>
      </c>
      <c r="G17" s="21">
        <v>0</v>
      </c>
      <c r="H17" s="21">
        <v>0</v>
      </c>
      <c r="I17" s="21">
        <v>0</v>
      </c>
      <c r="J17" s="21">
        <v>0</v>
      </c>
      <c r="K17" s="21">
        <v>1</v>
      </c>
      <c r="L17" s="21">
        <v>0</v>
      </c>
      <c r="M17" s="21">
        <v>0</v>
      </c>
      <c r="N17" s="21">
        <v>0</v>
      </c>
      <c r="O17" s="21">
        <v>0</v>
      </c>
      <c r="P17" s="21">
        <v>0</v>
      </c>
      <c r="Q17" s="21">
        <v>1</v>
      </c>
      <c r="R17" s="21">
        <v>0</v>
      </c>
      <c r="S17" s="21">
        <v>0</v>
      </c>
      <c r="T17" s="21">
        <v>0</v>
      </c>
      <c r="U17" s="21">
        <v>0</v>
      </c>
      <c r="V17" s="21">
        <v>0</v>
      </c>
      <c r="W17" s="24">
        <v>0</v>
      </c>
      <c r="X17" s="21">
        <v>0</v>
      </c>
      <c r="Y17" s="21">
        <v>0</v>
      </c>
      <c r="Z17" s="21">
        <v>0</v>
      </c>
      <c r="AA17" s="24">
        <v>2</v>
      </c>
    </row>
    <row r="18" spans="1:27" s="33" customFormat="1" ht="19.5" customHeight="1">
      <c r="A18" s="104" t="s">
        <v>27</v>
      </c>
      <c r="B18" s="105"/>
      <c r="C18" s="20">
        <v>3</v>
      </c>
      <c r="D18" s="21">
        <v>0</v>
      </c>
      <c r="E18" s="22">
        <v>3</v>
      </c>
      <c r="F18" s="23">
        <v>0</v>
      </c>
      <c r="G18" s="21">
        <v>0</v>
      </c>
      <c r="H18" s="21">
        <v>0</v>
      </c>
      <c r="I18" s="21">
        <v>0</v>
      </c>
      <c r="J18" s="21">
        <v>0</v>
      </c>
      <c r="K18" s="21">
        <v>0</v>
      </c>
      <c r="L18" s="21">
        <v>0</v>
      </c>
      <c r="M18" s="21">
        <v>0</v>
      </c>
      <c r="N18" s="21">
        <v>0</v>
      </c>
      <c r="O18" s="21">
        <v>3</v>
      </c>
      <c r="P18" s="21">
        <v>0</v>
      </c>
      <c r="Q18" s="21">
        <v>0</v>
      </c>
      <c r="R18" s="21">
        <v>0</v>
      </c>
      <c r="S18" s="21">
        <v>0</v>
      </c>
      <c r="T18" s="21">
        <v>0</v>
      </c>
      <c r="U18" s="21">
        <v>0</v>
      </c>
      <c r="V18" s="21">
        <v>0</v>
      </c>
      <c r="W18" s="24">
        <v>0</v>
      </c>
      <c r="X18" s="21">
        <v>0</v>
      </c>
      <c r="Y18" s="21">
        <v>0</v>
      </c>
      <c r="Z18" s="21">
        <v>0</v>
      </c>
      <c r="AA18" s="24">
        <v>3</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1</v>
      </c>
      <c r="D20" s="21">
        <v>0</v>
      </c>
      <c r="E20" s="22">
        <v>1</v>
      </c>
      <c r="F20" s="23">
        <v>0</v>
      </c>
      <c r="G20" s="21">
        <v>0</v>
      </c>
      <c r="H20" s="21">
        <v>0</v>
      </c>
      <c r="I20" s="21">
        <v>0</v>
      </c>
      <c r="J20" s="21">
        <v>0</v>
      </c>
      <c r="K20" s="21">
        <v>0</v>
      </c>
      <c r="L20" s="21">
        <v>0</v>
      </c>
      <c r="M20" s="21">
        <v>0</v>
      </c>
      <c r="N20" s="21">
        <v>0</v>
      </c>
      <c r="O20" s="21">
        <v>1</v>
      </c>
      <c r="P20" s="21">
        <v>0</v>
      </c>
      <c r="Q20" s="21">
        <v>0</v>
      </c>
      <c r="R20" s="21">
        <v>0</v>
      </c>
      <c r="S20" s="21">
        <v>0</v>
      </c>
      <c r="T20" s="21">
        <v>0</v>
      </c>
      <c r="U20" s="21">
        <v>0</v>
      </c>
      <c r="V20" s="21">
        <v>0</v>
      </c>
      <c r="W20" s="24">
        <v>0</v>
      </c>
      <c r="X20" s="21">
        <v>0</v>
      </c>
      <c r="Y20" s="21">
        <v>0</v>
      </c>
      <c r="Z20" s="21">
        <v>0</v>
      </c>
      <c r="AA20" s="24">
        <v>1</v>
      </c>
    </row>
    <row r="21" spans="1:27" s="33" customFormat="1" ht="13.5">
      <c r="A21" s="11"/>
      <c r="B21" s="14" t="s">
        <v>30</v>
      </c>
      <c r="C21" s="20"/>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2</v>
      </c>
      <c r="D22" s="21">
        <v>0</v>
      </c>
      <c r="E22" s="22">
        <v>2</v>
      </c>
      <c r="F22" s="23">
        <v>0</v>
      </c>
      <c r="G22" s="21">
        <v>0</v>
      </c>
      <c r="H22" s="21">
        <v>0</v>
      </c>
      <c r="I22" s="21">
        <v>0</v>
      </c>
      <c r="J22" s="21">
        <v>0</v>
      </c>
      <c r="K22" s="21">
        <v>0</v>
      </c>
      <c r="L22" s="21">
        <v>0</v>
      </c>
      <c r="M22" s="21">
        <v>0</v>
      </c>
      <c r="N22" s="21">
        <v>0</v>
      </c>
      <c r="O22" s="21">
        <v>2</v>
      </c>
      <c r="P22" s="21">
        <v>0</v>
      </c>
      <c r="Q22" s="21">
        <v>0</v>
      </c>
      <c r="R22" s="21">
        <v>0</v>
      </c>
      <c r="S22" s="21">
        <v>0</v>
      </c>
      <c r="T22" s="21">
        <v>0</v>
      </c>
      <c r="U22" s="21">
        <v>0</v>
      </c>
      <c r="V22" s="21">
        <v>0</v>
      </c>
      <c r="W22" s="24">
        <v>0</v>
      </c>
      <c r="X22" s="21">
        <v>0</v>
      </c>
      <c r="Y22" s="21">
        <v>0</v>
      </c>
      <c r="Z22" s="21">
        <v>0</v>
      </c>
      <c r="AA22" s="24">
        <v>2</v>
      </c>
    </row>
    <row r="23" spans="1:27" s="33" customFormat="1" ht="19.5" customHeight="1">
      <c r="A23" s="104" t="s">
        <v>31</v>
      </c>
      <c r="B23" s="105"/>
      <c r="C23" s="20">
        <v>1</v>
      </c>
      <c r="D23" s="21">
        <v>0</v>
      </c>
      <c r="E23" s="22">
        <v>1</v>
      </c>
      <c r="F23" s="23">
        <v>0</v>
      </c>
      <c r="G23" s="21">
        <v>0</v>
      </c>
      <c r="H23" s="21">
        <v>0</v>
      </c>
      <c r="I23" s="21">
        <v>0</v>
      </c>
      <c r="J23" s="21">
        <v>0</v>
      </c>
      <c r="K23" s="21">
        <v>0</v>
      </c>
      <c r="L23" s="21">
        <v>0</v>
      </c>
      <c r="M23" s="21">
        <v>0</v>
      </c>
      <c r="N23" s="21">
        <v>0</v>
      </c>
      <c r="O23" s="21">
        <v>1</v>
      </c>
      <c r="P23" s="21">
        <v>0</v>
      </c>
      <c r="Q23" s="21">
        <v>0</v>
      </c>
      <c r="R23" s="21">
        <v>0</v>
      </c>
      <c r="S23" s="21">
        <v>0</v>
      </c>
      <c r="T23" s="21">
        <v>0</v>
      </c>
      <c r="U23" s="21">
        <v>0</v>
      </c>
      <c r="V23" s="21">
        <v>0</v>
      </c>
      <c r="W23" s="24">
        <v>0</v>
      </c>
      <c r="X23" s="21">
        <v>0</v>
      </c>
      <c r="Y23" s="21">
        <v>0</v>
      </c>
      <c r="Z23" s="21">
        <v>0</v>
      </c>
      <c r="AA23" s="24">
        <v>1</v>
      </c>
    </row>
    <row r="24" spans="1:27" s="33" customFormat="1" ht="13.5">
      <c r="A24" s="11"/>
      <c r="B24" s="14" t="s">
        <v>32</v>
      </c>
      <c r="C24" s="20">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24">
        <v>0</v>
      </c>
    </row>
    <row r="25" spans="1:27" s="33" customFormat="1" ht="13.5">
      <c r="A25" s="11"/>
      <c r="B25" s="14" t="s">
        <v>33</v>
      </c>
      <c r="C25" s="20">
        <v>1</v>
      </c>
      <c r="D25" s="21">
        <v>0</v>
      </c>
      <c r="E25" s="22">
        <v>1</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24">
        <v>1</v>
      </c>
    </row>
    <row r="26" spans="1:27" s="33" customFormat="1" ht="13.5">
      <c r="A26" s="11"/>
      <c r="B26" s="14" t="s">
        <v>34</v>
      </c>
      <c r="C26" s="20">
        <v>0</v>
      </c>
      <c r="D26" s="21">
        <v>0</v>
      </c>
      <c r="E26" s="22">
        <v>0</v>
      </c>
      <c r="F26" s="23">
        <v>0</v>
      </c>
      <c r="G26" s="21">
        <v>0</v>
      </c>
      <c r="H26" s="21">
        <v>0</v>
      </c>
      <c r="I26" s="21">
        <v>0</v>
      </c>
      <c r="J26" s="21">
        <v>0</v>
      </c>
      <c r="K26" s="21">
        <v>0</v>
      </c>
      <c r="L26" s="21">
        <v>0</v>
      </c>
      <c r="M26" s="21">
        <v>0</v>
      </c>
      <c r="N26" s="21">
        <v>0</v>
      </c>
      <c r="O26" s="21">
        <v>1</v>
      </c>
      <c r="P26" s="21">
        <v>0</v>
      </c>
      <c r="Q26" s="21">
        <v>0</v>
      </c>
      <c r="R26" s="21">
        <v>0</v>
      </c>
      <c r="S26" s="21">
        <v>0</v>
      </c>
      <c r="T26" s="21">
        <v>0</v>
      </c>
      <c r="U26" s="21">
        <v>0</v>
      </c>
      <c r="V26" s="21">
        <v>0</v>
      </c>
      <c r="W26" s="24">
        <v>0</v>
      </c>
      <c r="X26" s="21">
        <v>0</v>
      </c>
      <c r="Y26" s="21">
        <v>0</v>
      </c>
      <c r="Z26" s="21">
        <v>0</v>
      </c>
      <c r="AA26" s="24">
        <v>0</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104" t="s">
        <v>36</v>
      </c>
      <c r="B28" s="105"/>
      <c r="C28" s="20">
        <v>1</v>
      </c>
      <c r="D28" s="21">
        <v>0</v>
      </c>
      <c r="E28" s="22">
        <v>1</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1</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4">
        <v>0</v>
      </c>
      <c r="X29" s="21">
        <v>0</v>
      </c>
      <c r="Y29" s="21">
        <v>0</v>
      </c>
      <c r="Z29" s="21">
        <v>0</v>
      </c>
      <c r="AA29" s="24">
        <v>0</v>
      </c>
    </row>
    <row r="30" spans="1:27" s="33" customFormat="1" ht="13.5">
      <c r="A30" s="11"/>
      <c r="B30" s="14" t="s">
        <v>38</v>
      </c>
      <c r="C30" s="20">
        <v>1</v>
      </c>
      <c r="D30" s="21">
        <v>0</v>
      </c>
      <c r="E30" s="22">
        <v>1</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1</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1</v>
      </c>
      <c r="R31" s="44">
        <v>0</v>
      </c>
      <c r="S31" s="44">
        <v>0</v>
      </c>
      <c r="T31" s="44">
        <v>0</v>
      </c>
      <c r="U31" s="44">
        <v>0</v>
      </c>
      <c r="V31" s="44">
        <v>0</v>
      </c>
      <c r="W31" s="47">
        <v>0</v>
      </c>
      <c r="X31" s="44">
        <v>0</v>
      </c>
      <c r="Y31" s="44">
        <v>0</v>
      </c>
      <c r="Z31" s="44">
        <v>0</v>
      </c>
      <c r="AA31" s="47">
        <v>0</v>
      </c>
    </row>
    <row r="32" spans="1:27" s="33" customFormat="1" ht="18.75" customHeight="1">
      <c r="A32" s="122" t="s">
        <v>40</v>
      </c>
      <c r="B32" s="15" t="s">
        <v>41</v>
      </c>
      <c r="C32" s="48">
        <v>28</v>
      </c>
      <c r="D32" s="49">
        <v>0</v>
      </c>
      <c r="E32" s="50">
        <v>28</v>
      </c>
      <c r="F32" s="51">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52">
        <v>0</v>
      </c>
      <c r="X32" s="49">
        <v>0</v>
      </c>
      <c r="Y32" s="49">
        <v>0</v>
      </c>
      <c r="Z32" s="49">
        <v>0</v>
      </c>
      <c r="AA32" s="52">
        <v>28</v>
      </c>
    </row>
    <row r="33" spans="1:27" s="33" customFormat="1" ht="18" customHeight="1">
      <c r="A33" s="123"/>
      <c r="B33" s="35" t="s">
        <v>42</v>
      </c>
      <c r="C33" s="20">
        <v>4</v>
      </c>
      <c r="D33" s="21">
        <v>0</v>
      </c>
      <c r="E33" s="22">
        <v>4</v>
      </c>
      <c r="F33" s="34">
        <v>0</v>
      </c>
      <c r="G33" s="21">
        <v>0</v>
      </c>
      <c r="H33" s="21">
        <v>0</v>
      </c>
      <c r="I33" s="21">
        <v>1</v>
      </c>
      <c r="J33" s="21">
        <v>0</v>
      </c>
      <c r="K33" s="21">
        <v>4</v>
      </c>
      <c r="L33" s="21">
        <v>0</v>
      </c>
      <c r="M33" s="21">
        <v>7</v>
      </c>
      <c r="N33" s="21">
        <v>0</v>
      </c>
      <c r="O33" s="21">
        <v>10</v>
      </c>
      <c r="P33" s="21">
        <v>0</v>
      </c>
      <c r="Q33" s="21">
        <v>6</v>
      </c>
      <c r="R33" s="21">
        <v>0</v>
      </c>
      <c r="S33" s="21">
        <v>0</v>
      </c>
      <c r="T33" s="21">
        <v>0</v>
      </c>
      <c r="U33" s="21">
        <v>0</v>
      </c>
      <c r="V33" s="21">
        <v>0</v>
      </c>
      <c r="W33" s="24">
        <v>0</v>
      </c>
      <c r="X33" s="21">
        <v>0</v>
      </c>
      <c r="Y33" s="21">
        <v>0</v>
      </c>
      <c r="Z33" s="21">
        <v>0</v>
      </c>
      <c r="AA33" s="24">
        <v>4</v>
      </c>
    </row>
    <row r="34" spans="1:27" s="33" customFormat="1" ht="19.5" customHeight="1">
      <c r="A34" s="123"/>
      <c r="B34" s="35" t="s">
        <v>43</v>
      </c>
      <c r="C34" s="20">
        <v>5</v>
      </c>
      <c r="D34" s="21">
        <v>0</v>
      </c>
      <c r="E34" s="22">
        <v>5</v>
      </c>
      <c r="F34" s="34">
        <v>0</v>
      </c>
      <c r="G34" s="21">
        <v>0</v>
      </c>
      <c r="H34" s="21">
        <v>0</v>
      </c>
      <c r="I34" s="21">
        <v>0</v>
      </c>
      <c r="J34" s="21">
        <v>0</v>
      </c>
      <c r="K34" s="21">
        <v>0</v>
      </c>
      <c r="L34" s="21">
        <v>0</v>
      </c>
      <c r="M34" s="21">
        <v>1</v>
      </c>
      <c r="N34" s="21">
        <v>0</v>
      </c>
      <c r="O34" s="21">
        <v>3</v>
      </c>
      <c r="P34" s="21">
        <v>0</v>
      </c>
      <c r="Q34" s="21">
        <v>0</v>
      </c>
      <c r="R34" s="21">
        <v>0</v>
      </c>
      <c r="S34" s="21">
        <v>0</v>
      </c>
      <c r="T34" s="21">
        <v>0</v>
      </c>
      <c r="U34" s="21">
        <v>0</v>
      </c>
      <c r="V34" s="21">
        <v>0</v>
      </c>
      <c r="W34" s="24">
        <v>0</v>
      </c>
      <c r="X34" s="21">
        <v>0</v>
      </c>
      <c r="Y34" s="21">
        <v>0</v>
      </c>
      <c r="Z34" s="21">
        <v>0</v>
      </c>
      <c r="AA34" s="24">
        <v>5</v>
      </c>
    </row>
    <row r="35" spans="1:27" s="33" customFormat="1" ht="19.5" customHeight="1">
      <c r="A35" s="124"/>
      <c r="B35" s="30" t="s">
        <v>44</v>
      </c>
      <c r="C35" s="43">
        <v>1</v>
      </c>
      <c r="D35" s="44">
        <v>0</v>
      </c>
      <c r="E35" s="45">
        <v>1</v>
      </c>
      <c r="F35" s="46">
        <v>0</v>
      </c>
      <c r="G35" s="44">
        <v>0</v>
      </c>
      <c r="H35" s="44">
        <v>0</v>
      </c>
      <c r="I35" s="44">
        <v>0</v>
      </c>
      <c r="J35" s="44">
        <v>0</v>
      </c>
      <c r="K35" s="44">
        <v>0</v>
      </c>
      <c r="L35" s="44">
        <v>0</v>
      </c>
      <c r="M35" s="44">
        <v>1</v>
      </c>
      <c r="N35" s="44">
        <v>0</v>
      </c>
      <c r="O35" s="44">
        <v>4</v>
      </c>
      <c r="P35" s="44">
        <v>0</v>
      </c>
      <c r="Q35" s="44">
        <v>0</v>
      </c>
      <c r="R35" s="44">
        <v>0</v>
      </c>
      <c r="S35" s="44">
        <v>0</v>
      </c>
      <c r="T35" s="44">
        <v>0</v>
      </c>
      <c r="U35" s="44">
        <v>0</v>
      </c>
      <c r="V35" s="44">
        <v>0</v>
      </c>
      <c r="W35" s="47">
        <v>0</v>
      </c>
      <c r="X35" s="44">
        <v>0</v>
      </c>
      <c r="Y35" s="44">
        <v>0</v>
      </c>
      <c r="Z35" s="44">
        <v>0</v>
      </c>
      <c r="AA35" s="47">
        <v>1</v>
      </c>
    </row>
    <row r="36" spans="1:27" s="33" customFormat="1" ht="18.75" customHeight="1">
      <c r="A36" s="125" t="s">
        <v>45</v>
      </c>
      <c r="B36" s="35" t="s">
        <v>46</v>
      </c>
      <c r="C36" s="20">
        <v>28</v>
      </c>
      <c r="D36" s="21">
        <v>0</v>
      </c>
      <c r="E36" s="36">
        <v>28</v>
      </c>
      <c r="F36" s="34">
        <v>0</v>
      </c>
      <c r="G36" s="21">
        <v>0</v>
      </c>
      <c r="H36" s="21">
        <v>0</v>
      </c>
      <c r="I36" s="21">
        <v>0</v>
      </c>
      <c r="J36" s="21">
        <v>0</v>
      </c>
      <c r="K36" s="21">
        <v>0</v>
      </c>
      <c r="L36" s="21">
        <v>0</v>
      </c>
      <c r="M36" s="21">
        <v>0</v>
      </c>
      <c r="N36" s="21">
        <v>0</v>
      </c>
      <c r="O36" s="21">
        <v>0</v>
      </c>
      <c r="P36" s="21">
        <v>0</v>
      </c>
      <c r="Q36" s="21">
        <v>1</v>
      </c>
      <c r="R36" s="21">
        <v>0</v>
      </c>
      <c r="S36" s="21">
        <v>0</v>
      </c>
      <c r="T36" s="21">
        <v>0</v>
      </c>
      <c r="U36" s="21">
        <v>0</v>
      </c>
      <c r="V36" s="21">
        <v>0</v>
      </c>
      <c r="W36" s="24">
        <v>0</v>
      </c>
      <c r="X36" s="21">
        <v>0</v>
      </c>
      <c r="Y36" s="21">
        <v>0</v>
      </c>
      <c r="Z36" s="21">
        <v>0</v>
      </c>
      <c r="AA36" s="24">
        <v>28</v>
      </c>
    </row>
    <row r="37" spans="1:27" s="33" customFormat="1" ht="18.75" customHeight="1">
      <c r="A37" s="125"/>
      <c r="B37" s="35" t="s">
        <v>47</v>
      </c>
      <c r="C37" s="20">
        <v>4</v>
      </c>
      <c r="D37" s="21">
        <v>0</v>
      </c>
      <c r="E37" s="22">
        <v>4</v>
      </c>
      <c r="F37" s="34">
        <v>0</v>
      </c>
      <c r="G37" s="21">
        <v>0</v>
      </c>
      <c r="H37" s="21">
        <v>0</v>
      </c>
      <c r="I37" s="21">
        <v>1</v>
      </c>
      <c r="J37" s="21">
        <v>0</v>
      </c>
      <c r="K37" s="21">
        <v>4</v>
      </c>
      <c r="L37" s="21">
        <v>0</v>
      </c>
      <c r="M37" s="21">
        <v>7</v>
      </c>
      <c r="N37" s="21">
        <v>0</v>
      </c>
      <c r="O37" s="21">
        <v>10</v>
      </c>
      <c r="P37" s="21">
        <v>0</v>
      </c>
      <c r="Q37" s="21">
        <v>6</v>
      </c>
      <c r="R37" s="21">
        <v>0</v>
      </c>
      <c r="S37" s="21">
        <v>0</v>
      </c>
      <c r="T37" s="21">
        <v>0</v>
      </c>
      <c r="U37" s="21">
        <v>0</v>
      </c>
      <c r="V37" s="21">
        <v>0</v>
      </c>
      <c r="W37" s="24">
        <v>0</v>
      </c>
      <c r="X37" s="21">
        <v>0</v>
      </c>
      <c r="Y37" s="21">
        <v>0</v>
      </c>
      <c r="Z37" s="21">
        <v>0</v>
      </c>
      <c r="AA37" s="24">
        <v>4</v>
      </c>
    </row>
    <row r="38" spans="1:27" s="12" customFormat="1" ht="21" customHeight="1" thickBot="1">
      <c r="A38" s="126"/>
      <c r="B38" s="16" t="s">
        <v>48</v>
      </c>
      <c r="C38" s="25">
        <v>6</v>
      </c>
      <c r="D38" s="26">
        <v>0</v>
      </c>
      <c r="E38" s="27">
        <v>6</v>
      </c>
      <c r="F38" s="28">
        <v>0</v>
      </c>
      <c r="G38" s="26">
        <v>0</v>
      </c>
      <c r="H38" s="26">
        <v>0</v>
      </c>
      <c r="I38" s="26">
        <v>0</v>
      </c>
      <c r="J38" s="26">
        <v>0</v>
      </c>
      <c r="K38" s="26">
        <v>0</v>
      </c>
      <c r="L38" s="26">
        <v>0</v>
      </c>
      <c r="M38" s="26">
        <v>1</v>
      </c>
      <c r="N38" s="26">
        <v>0</v>
      </c>
      <c r="O38" s="26">
        <v>3</v>
      </c>
      <c r="P38" s="26">
        <v>0</v>
      </c>
      <c r="Q38" s="26">
        <v>0</v>
      </c>
      <c r="R38" s="26">
        <v>0</v>
      </c>
      <c r="S38" s="26">
        <v>0</v>
      </c>
      <c r="T38" s="26">
        <v>0</v>
      </c>
      <c r="U38" s="26">
        <v>0</v>
      </c>
      <c r="V38" s="26">
        <v>0</v>
      </c>
      <c r="W38" s="29">
        <v>0</v>
      </c>
      <c r="X38" s="26">
        <v>0</v>
      </c>
      <c r="Y38" s="26">
        <v>0</v>
      </c>
      <c r="Z38" s="26">
        <v>0</v>
      </c>
      <c r="AA38" s="29">
        <v>6</v>
      </c>
    </row>
    <row r="39" ht="15" customHeight="1"/>
    <row r="40" spans="1:20" s="12" customFormat="1" ht="13.5">
      <c r="A40" s="12" t="s">
        <v>68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32</v>
      </c>
      <c r="D7" s="38" t="s">
        <v>67</v>
      </c>
      <c r="E7" s="39">
        <v>32</v>
      </c>
      <c r="F7" s="40" t="s">
        <v>67</v>
      </c>
      <c r="G7" s="38" t="s">
        <v>67</v>
      </c>
      <c r="H7" s="38" t="s">
        <v>67</v>
      </c>
      <c r="I7" s="38" t="s">
        <v>67</v>
      </c>
      <c r="J7" s="38" t="s">
        <v>67</v>
      </c>
      <c r="K7" s="38">
        <v>6</v>
      </c>
      <c r="L7" s="38" t="s">
        <v>67</v>
      </c>
      <c r="M7" s="38">
        <v>13</v>
      </c>
      <c r="N7" s="38" t="s">
        <v>67</v>
      </c>
      <c r="O7" s="38">
        <v>11</v>
      </c>
      <c r="P7" s="38" t="s">
        <v>67</v>
      </c>
      <c r="Q7" s="38">
        <v>2</v>
      </c>
      <c r="R7" s="38" t="s">
        <v>67</v>
      </c>
      <c r="S7" s="38" t="s">
        <v>67</v>
      </c>
      <c r="T7" s="38" t="s">
        <v>67</v>
      </c>
      <c r="U7" s="38" t="s">
        <v>67</v>
      </c>
      <c r="V7" s="38" t="s">
        <v>67</v>
      </c>
      <c r="W7" s="41" t="s">
        <v>67</v>
      </c>
      <c r="X7" s="37" t="s">
        <v>67</v>
      </c>
      <c r="Y7" s="38" t="s">
        <v>67</v>
      </c>
      <c r="Z7" s="38" t="s">
        <v>67</v>
      </c>
      <c r="AA7" s="41">
        <v>27</v>
      </c>
    </row>
    <row r="8" spans="1:27" s="19" customFormat="1" ht="19.5" customHeight="1">
      <c r="A8" s="104" t="s">
        <v>17</v>
      </c>
      <c r="B8" s="105"/>
      <c r="C8" s="20">
        <v>13</v>
      </c>
      <c r="D8" s="21" t="s">
        <v>67</v>
      </c>
      <c r="E8" s="22">
        <v>13</v>
      </c>
      <c r="F8" s="23" t="s">
        <v>67</v>
      </c>
      <c r="G8" s="21" t="s">
        <v>67</v>
      </c>
      <c r="H8" s="21" t="s">
        <v>67</v>
      </c>
      <c r="I8" s="21" t="s">
        <v>67</v>
      </c>
      <c r="J8" s="21" t="s">
        <v>67</v>
      </c>
      <c r="K8" s="21">
        <v>4</v>
      </c>
      <c r="L8" s="21" t="s">
        <v>67</v>
      </c>
      <c r="M8" s="21">
        <v>3</v>
      </c>
      <c r="N8" s="21" t="s">
        <v>67</v>
      </c>
      <c r="O8" s="21">
        <v>5</v>
      </c>
      <c r="P8" s="21" t="s">
        <v>67</v>
      </c>
      <c r="Q8" s="21">
        <v>1</v>
      </c>
      <c r="R8" s="21" t="s">
        <v>67</v>
      </c>
      <c r="S8" s="21" t="s">
        <v>67</v>
      </c>
      <c r="T8" s="21" t="s">
        <v>67</v>
      </c>
      <c r="U8" s="21" t="s">
        <v>67</v>
      </c>
      <c r="V8" s="21" t="s">
        <v>67</v>
      </c>
      <c r="W8" s="24" t="s">
        <v>67</v>
      </c>
      <c r="X8" s="20" t="s">
        <v>67</v>
      </c>
      <c r="Y8" s="21" t="s">
        <v>67</v>
      </c>
      <c r="Z8" s="21" t="s">
        <v>67</v>
      </c>
      <c r="AA8" s="24">
        <v>13</v>
      </c>
    </row>
    <row r="9" spans="1:27" s="33" customFormat="1" ht="19.5" customHeight="1">
      <c r="A9" s="104" t="s">
        <v>18</v>
      </c>
      <c r="B9" s="105"/>
      <c r="C9" s="20">
        <v>2</v>
      </c>
      <c r="D9" s="21" t="s">
        <v>67</v>
      </c>
      <c r="E9" s="22">
        <v>2</v>
      </c>
      <c r="F9" s="23" t="s">
        <v>67</v>
      </c>
      <c r="G9" s="21" t="s">
        <v>67</v>
      </c>
      <c r="H9" s="21" t="s">
        <v>67</v>
      </c>
      <c r="I9" s="21" t="s">
        <v>67</v>
      </c>
      <c r="J9" s="21" t="s">
        <v>67</v>
      </c>
      <c r="K9" s="21" t="s">
        <v>67</v>
      </c>
      <c r="L9" s="21" t="s">
        <v>67</v>
      </c>
      <c r="M9" s="21">
        <v>1</v>
      </c>
      <c r="N9" s="21" t="s">
        <v>67</v>
      </c>
      <c r="O9" s="21">
        <v>1</v>
      </c>
      <c r="P9" s="21" t="s">
        <v>67</v>
      </c>
      <c r="Q9" s="21" t="s">
        <v>67</v>
      </c>
      <c r="R9" s="21" t="s">
        <v>67</v>
      </c>
      <c r="S9" s="21" t="s">
        <v>67</v>
      </c>
      <c r="T9" s="21" t="s">
        <v>67</v>
      </c>
      <c r="U9" s="21" t="s">
        <v>67</v>
      </c>
      <c r="V9" s="21" t="s">
        <v>67</v>
      </c>
      <c r="W9" s="24" t="s">
        <v>67</v>
      </c>
      <c r="X9" s="20" t="s">
        <v>67</v>
      </c>
      <c r="Y9" s="21" t="s">
        <v>67</v>
      </c>
      <c r="Z9" s="21" t="s">
        <v>67</v>
      </c>
      <c r="AA9" s="24">
        <v>2</v>
      </c>
    </row>
    <row r="10" spans="1:27" s="33" customFormat="1" ht="21" customHeight="1">
      <c r="A10" s="104" t="s">
        <v>19</v>
      </c>
      <c r="B10" s="105"/>
      <c r="C10" s="20">
        <v>3</v>
      </c>
      <c r="D10" s="21" t="s">
        <v>67</v>
      </c>
      <c r="E10" s="22">
        <v>3</v>
      </c>
      <c r="F10" s="23" t="s">
        <v>67</v>
      </c>
      <c r="G10" s="21" t="s">
        <v>67</v>
      </c>
      <c r="H10" s="21" t="s">
        <v>67</v>
      </c>
      <c r="I10" s="21" t="s">
        <v>67</v>
      </c>
      <c r="J10" s="21" t="s">
        <v>67</v>
      </c>
      <c r="K10" s="21">
        <v>1</v>
      </c>
      <c r="L10" s="21" t="s">
        <v>67</v>
      </c>
      <c r="M10" s="21">
        <v>1</v>
      </c>
      <c r="N10" s="21" t="s">
        <v>67</v>
      </c>
      <c r="O10" s="21">
        <v>1</v>
      </c>
      <c r="P10" s="21" t="s">
        <v>67</v>
      </c>
      <c r="Q10" s="21" t="s">
        <v>67</v>
      </c>
      <c r="R10" s="21" t="s">
        <v>67</v>
      </c>
      <c r="S10" s="21" t="s">
        <v>67</v>
      </c>
      <c r="T10" s="21" t="s">
        <v>67</v>
      </c>
      <c r="U10" s="21" t="s">
        <v>67</v>
      </c>
      <c r="V10" s="21" t="s">
        <v>67</v>
      </c>
      <c r="W10" s="24" t="s">
        <v>67</v>
      </c>
      <c r="X10" s="20" t="s">
        <v>67</v>
      </c>
      <c r="Y10" s="21" t="s">
        <v>67</v>
      </c>
      <c r="Z10" s="21" t="s">
        <v>67</v>
      </c>
      <c r="AA10" s="24">
        <v>1</v>
      </c>
    </row>
    <row r="11" spans="1:27" s="33" customFormat="1" ht="22.5" customHeight="1">
      <c r="A11" s="104" t="s">
        <v>20</v>
      </c>
      <c r="B11" s="105"/>
      <c r="C11" s="20">
        <v>1</v>
      </c>
      <c r="D11" s="21" t="s">
        <v>67</v>
      </c>
      <c r="E11" s="22">
        <v>1</v>
      </c>
      <c r="F11" s="23" t="s">
        <v>67</v>
      </c>
      <c r="G11" s="21" t="s">
        <v>67</v>
      </c>
      <c r="H11" s="21" t="s">
        <v>67</v>
      </c>
      <c r="I11" s="21" t="s">
        <v>67</v>
      </c>
      <c r="J11" s="21" t="s">
        <v>67</v>
      </c>
      <c r="K11" s="21" t="s">
        <v>67</v>
      </c>
      <c r="L11" s="21" t="s">
        <v>67</v>
      </c>
      <c r="M11" s="21" t="s">
        <v>67</v>
      </c>
      <c r="N11" s="21" t="s">
        <v>67</v>
      </c>
      <c r="O11" s="21" t="s">
        <v>67</v>
      </c>
      <c r="P11" s="21" t="s">
        <v>67</v>
      </c>
      <c r="Q11" s="21">
        <v>1</v>
      </c>
      <c r="R11" s="21" t="s">
        <v>67</v>
      </c>
      <c r="S11" s="21" t="s">
        <v>67</v>
      </c>
      <c r="T11" s="21" t="s">
        <v>67</v>
      </c>
      <c r="U11" s="21" t="s">
        <v>67</v>
      </c>
      <c r="V11" s="21" t="s">
        <v>67</v>
      </c>
      <c r="W11" s="24" t="s">
        <v>67</v>
      </c>
      <c r="X11" s="20" t="s">
        <v>67</v>
      </c>
      <c r="Y11" s="21" t="s">
        <v>67</v>
      </c>
      <c r="Z11" s="21" t="s">
        <v>67</v>
      </c>
      <c r="AA11" s="24" t="s">
        <v>67</v>
      </c>
    </row>
    <row r="12" spans="1:27" s="33" customFormat="1" ht="19.5" customHeight="1">
      <c r="A12" s="104" t="s">
        <v>21</v>
      </c>
      <c r="B12" s="105"/>
      <c r="C12" s="20">
        <v>3</v>
      </c>
      <c r="D12" s="21" t="s">
        <v>67</v>
      </c>
      <c r="E12" s="22">
        <v>3</v>
      </c>
      <c r="F12" s="23" t="s">
        <v>67</v>
      </c>
      <c r="G12" s="21" t="s">
        <v>67</v>
      </c>
      <c r="H12" s="21" t="s">
        <v>67</v>
      </c>
      <c r="I12" s="21" t="s">
        <v>67</v>
      </c>
      <c r="J12" s="21" t="s">
        <v>67</v>
      </c>
      <c r="K12" s="21" t="s">
        <v>67</v>
      </c>
      <c r="L12" s="21" t="s">
        <v>67</v>
      </c>
      <c r="M12" s="21">
        <v>2</v>
      </c>
      <c r="N12" s="21" t="s">
        <v>67</v>
      </c>
      <c r="O12" s="21">
        <v>1</v>
      </c>
      <c r="P12" s="21" t="s">
        <v>67</v>
      </c>
      <c r="Q12" s="21" t="s">
        <v>67</v>
      </c>
      <c r="R12" s="21" t="s">
        <v>67</v>
      </c>
      <c r="S12" s="21" t="s">
        <v>67</v>
      </c>
      <c r="T12" s="21" t="s">
        <v>67</v>
      </c>
      <c r="U12" s="21" t="s">
        <v>67</v>
      </c>
      <c r="V12" s="21" t="s">
        <v>67</v>
      </c>
      <c r="W12" s="24" t="s">
        <v>67</v>
      </c>
      <c r="X12" s="20" t="s">
        <v>67</v>
      </c>
      <c r="Y12" s="21" t="s">
        <v>67</v>
      </c>
      <c r="Z12" s="21" t="s">
        <v>67</v>
      </c>
      <c r="AA12" s="24">
        <v>1</v>
      </c>
    </row>
    <row r="13" spans="1:27" s="33" customFormat="1" ht="13.5">
      <c r="A13" s="11"/>
      <c r="B13" s="14" t="s">
        <v>22</v>
      </c>
      <c r="C13" s="20">
        <v>3</v>
      </c>
      <c r="D13" s="21" t="s">
        <v>67</v>
      </c>
      <c r="E13" s="22">
        <v>3</v>
      </c>
      <c r="F13" s="23" t="s">
        <v>67</v>
      </c>
      <c r="G13" s="21" t="s">
        <v>67</v>
      </c>
      <c r="H13" s="21" t="s">
        <v>67</v>
      </c>
      <c r="I13" s="21" t="s">
        <v>67</v>
      </c>
      <c r="J13" s="21" t="s">
        <v>67</v>
      </c>
      <c r="K13" s="21" t="s">
        <v>67</v>
      </c>
      <c r="L13" s="21" t="s">
        <v>67</v>
      </c>
      <c r="M13" s="21">
        <v>2</v>
      </c>
      <c r="N13" s="21" t="s">
        <v>67</v>
      </c>
      <c r="O13" s="21">
        <v>1</v>
      </c>
      <c r="P13" s="21" t="s">
        <v>67</v>
      </c>
      <c r="Q13" s="21" t="s">
        <v>67</v>
      </c>
      <c r="R13" s="21" t="s">
        <v>67</v>
      </c>
      <c r="S13" s="21" t="s">
        <v>67</v>
      </c>
      <c r="T13" s="21" t="s">
        <v>67</v>
      </c>
      <c r="U13" s="21" t="s">
        <v>67</v>
      </c>
      <c r="V13" s="21" t="s">
        <v>67</v>
      </c>
      <c r="W13" s="24" t="s">
        <v>67</v>
      </c>
      <c r="X13" s="20" t="s">
        <v>67</v>
      </c>
      <c r="Y13" s="21" t="s">
        <v>67</v>
      </c>
      <c r="Z13" s="21" t="s">
        <v>67</v>
      </c>
      <c r="AA13" s="24">
        <v>1</v>
      </c>
    </row>
    <row r="14" spans="1:27" s="33" customFormat="1" ht="19.5" customHeight="1">
      <c r="A14" s="104" t="s">
        <v>23</v>
      </c>
      <c r="B14" s="105"/>
      <c r="C14" s="20">
        <v>2</v>
      </c>
      <c r="D14" s="21" t="s">
        <v>67</v>
      </c>
      <c r="E14" s="22">
        <v>2</v>
      </c>
      <c r="F14" s="23" t="s">
        <v>67</v>
      </c>
      <c r="G14" s="21" t="s">
        <v>67</v>
      </c>
      <c r="H14" s="21" t="s">
        <v>67</v>
      </c>
      <c r="I14" s="21" t="s">
        <v>67</v>
      </c>
      <c r="J14" s="21" t="s">
        <v>67</v>
      </c>
      <c r="K14" s="21" t="s">
        <v>67</v>
      </c>
      <c r="L14" s="21" t="s">
        <v>67</v>
      </c>
      <c r="M14" s="21">
        <v>2</v>
      </c>
      <c r="N14" s="21" t="s">
        <v>67</v>
      </c>
      <c r="O14" s="21" t="s">
        <v>67</v>
      </c>
      <c r="P14" s="21" t="s">
        <v>67</v>
      </c>
      <c r="Q14" s="21" t="s">
        <v>67</v>
      </c>
      <c r="R14" s="21" t="s">
        <v>67</v>
      </c>
      <c r="S14" s="21" t="s">
        <v>67</v>
      </c>
      <c r="T14" s="21" t="s">
        <v>67</v>
      </c>
      <c r="U14" s="21" t="s">
        <v>67</v>
      </c>
      <c r="V14" s="21" t="s">
        <v>67</v>
      </c>
      <c r="W14" s="24" t="s">
        <v>67</v>
      </c>
      <c r="X14" s="20" t="s">
        <v>67</v>
      </c>
      <c r="Y14" s="21" t="s">
        <v>67</v>
      </c>
      <c r="Z14" s="21" t="s">
        <v>67</v>
      </c>
      <c r="AA14" s="24">
        <v>1</v>
      </c>
    </row>
    <row r="15" spans="1:27" s="33" customFormat="1" ht="13.5" customHeight="1">
      <c r="A15" s="11"/>
      <c r="B15" s="14" t="s">
        <v>24</v>
      </c>
      <c r="C15" s="20" t="s">
        <v>67</v>
      </c>
      <c r="D15" s="21" t="s">
        <v>67</v>
      </c>
      <c r="E15" s="22" t="s">
        <v>67</v>
      </c>
      <c r="F15" s="23" t="s">
        <v>67</v>
      </c>
      <c r="G15" s="21" t="s">
        <v>67</v>
      </c>
      <c r="H15" s="21" t="s">
        <v>67</v>
      </c>
      <c r="I15" s="21" t="s">
        <v>67</v>
      </c>
      <c r="J15" s="21" t="s">
        <v>67</v>
      </c>
      <c r="K15" s="21" t="s">
        <v>67</v>
      </c>
      <c r="L15" s="21" t="s">
        <v>67</v>
      </c>
      <c r="M15" s="21" t="s">
        <v>67</v>
      </c>
      <c r="N15" s="21" t="s">
        <v>67</v>
      </c>
      <c r="O15" s="21" t="s">
        <v>67</v>
      </c>
      <c r="P15" s="21" t="s">
        <v>67</v>
      </c>
      <c r="Q15" s="21" t="s">
        <v>67</v>
      </c>
      <c r="R15" s="21" t="s">
        <v>67</v>
      </c>
      <c r="S15" s="21" t="s">
        <v>67</v>
      </c>
      <c r="T15" s="21" t="s">
        <v>67</v>
      </c>
      <c r="U15" s="21" t="s">
        <v>67</v>
      </c>
      <c r="V15" s="21" t="s">
        <v>67</v>
      </c>
      <c r="W15" s="24" t="s">
        <v>67</v>
      </c>
      <c r="X15" s="20" t="s">
        <v>67</v>
      </c>
      <c r="Y15" s="21" t="s">
        <v>67</v>
      </c>
      <c r="Z15" s="21" t="s">
        <v>67</v>
      </c>
      <c r="AA15" s="24" t="s">
        <v>67</v>
      </c>
    </row>
    <row r="16" spans="1:27" s="33" customFormat="1" ht="13.5" customHeight="1">
      <c r="A16" s="11"/>
      <c r="B16" s="14" t="s">
        <v>25</v>
      </c>
      <c r="C16" s="20" t="s">
        <v>67</v>
      </c>
      <c r="D16" s="21" t="s">
        <v>67</v>
      </c>
      <c r="E16" s="22" t="s">
        <v>67</v>
      </c>
      <c r="F16" s="23" t="s">
        <v>67</v>
      </c>
      <c r="G16" s="21" t="s">
        <v>67</v>
      </c>
      <c r="H16" s="21" t="s">
        <v>67</v>
      </c>
      <c r="I16" s="21" t="s">
        <v>67</v>
      </c>
      <c r="J16" s="21" t="s">
        <v>67</v>
      </c>
      <c r="K16" s="21" t="s">
        <v>67</v>
      </c>
      <c r="L16" s="21" t="s">
        <v>67</v>
      </c>
      <c r="M16" s="21" t="s">
        <v>67</v>
      </c>
      <c r="N16" s="21" t="s">
        <v>67</v>
      </c>
      <c r="O16" s="21" t="s">
        <v>67</v>
      </c>
      <c r="P16" s="21" t="s">
        <v>67</v>
      </c>
      <c r="Q16" s="21" t="s">
        <v>67</v>
      </c>
      <c r="R16" s="21" t="s">
        <v>67</v>
      </c>
      <c r="S16" s="21" t="s">
        <v>67</v>
      </c>
      <c r="T16" s="21" t="s">
        <v>67</v>
      </c>
      <c r="U16" s="21" t="s">
        <v>67</v>
      </c>
      <c r="V16" s="21" t="s">
        <v>67</v>
      </c>
      <c r="W16" s="24" t="s">
        <v>67</v>
      </c>
      <c r="X16" s="20" t="s">
        <v>67</v>
      </c>
      <c r="Y16" s="21" t="s">
        <v>67</v>
      </c>
      <c r="Z16" s="21" t="s">
        <v>67</v>
      </c>
      <c r="AA16" s="24" t="s">
        <v>67</v>
      </c>
    </row>
    <row r="17" spans="1:27" s="33" customFormat="1" ht="13.5" customHeight="1">
      <c r="A17" s="11"/>
      <c r="B17" s="14" t="s">
        <v>26</v>
      </c>
      <c r="C17" s="20">
        <v>2</v>
      </c>
      <c r="D17" s="21" t="s">
        <v>67</v>
      </c>
      <c r="E17" s="22">
        <v>2</v>
      </c>
      <c r="F17" s="23" t="s">
        <v>67</v>
      </c>
      <c r="G17" s="21" t="s">
        <v>67</v>
      </c>
      <c r="H17" s="21" t="s">
        <v>67</v>
      </c>
      <c r="I17" s="21" t="s">
        <v>67</v>
      </c>
      <c r="J17" s="21" t="s">
        <v>67</v>
      </c>
      <c r="K17" s="21" t="s">
        <v>67</v>
      </c>
      <c r="L17" s="21" t="s">
        <v>67</v>
      </c>
      <c r="M17" s="21">
        <v>2</v>
      </c>
      <c r="N17" s="21" t="s">
        <v>67</v>
      </c>
      <c r="O17" s="21" t="s">
        <v>67</v>
      </c>
      <c r="P17" s="21" t="s">
        <v>67</v>
      </c>
      <c r="Q17" s="21" t="s">
        <v>67</v>
      </c>
      <c r="R17" s="21" t="s">
        <v>67</v>
      </c>
      <c r="S17" s="21" t="s">
        <v>67</v>
      </c>
      <c r="T17" s="21" t="s">
        <v>67</v>
      </c>
      <c r="U17" s="21" t="s">
        <v>67</v>
      </c>
      <c r="V17" s="21" t="s">
        <v>67</v>
      </c>
      <c r="W17" s="24" t="s">
        <v>67</v>
      </c>
      <c r="X17" s="20" t="s">
        <v>67</v>
      </c>
      <c r="Y17" s="21" t="s">
        <v>67</v>
      </c>
      <c r="Z17" s="21" t="s">
        <v>67</v>
      </c>
      <c r="AA17" s="24">
        <v>1</v>
      </c>
    </row>
    <row r="18" spans="1:27" s="33" customFormat="1" ht="19.5" customHeight="1">
      <c r="A18" s="104" t="s">
        <v>27</v>
      </c>
      <c r="B18" s="105"/>
      <c r="C18" s="20">
        <v>5</v>
      </c>
      <c r="D18" s="21" t="s">
        <v>67</v>
      </c>
      <c r="E18" s="22">
        <v>5</v>
      </c>
      <c r="F18" s="23" t="s">
        <v>67</v>
      </c>
      <c r="G18" s="21" t="s">
        <v>67</v>
      </c>
      <c r="H18" s="21" t="s">
        <v>67</v>
      </c>
      <c r="I18" s="21" t="s">
        <v>67</v>
      </c>
      <c r="J18" s="21" t="s">
        <v>67</v>
      </c>
      <c r="K18" s="21">
        <v>1</v>
      </c>
      <c r="L18" s="21" t="s">
        <v>67</v>
      </c>
      <c r="M18" s="21">
        <v>2</v>
      </c>
      <c r="N18" s="21" t="s">
        <v>67</v>
      </c>
      <c r="O18" s="21">
        <v>2</v>
      </c>
      <c r="P18" s="21" t="s">
        <v>67</v>
      </c>
      <c r="Q18" s="21" t="s">
        <v>67</v>
      </c>
      <c r="R18" s="21" t="s">
        <v>67</v>
      </c>
      <c r="S18" s="21" t="s">
        <v>67</v>
      </c>
      <c r="T18" s="21" t="s">
        <v>67</v>
      </c>
      <c r="U18" s="21" t="s">
        <v>67</v>
      </c>
      <c r="V18" s="21" t="s">
        <v>67</v>
      </c>
      <c r="W18" s="24" t="s">
        <v>67</v>
      </c>
      <c r="X18" s="20" t="s">
        <v>67</v>
      </c>
      <c r="Y18" s="21" t="s">
        <v>67</v>
      </c>
      <c r="Z18" s="21" t="s">
        <v>67</v>
      </c>
      <c r="AA18" s="24">
        <v>6</v>
      </c>
    </row>
    <row r="19" spans="1:27" s="33" customFormat="1" ht="13.5">
      <c r="A19" s="11"/>
      <c r="B19" s="14" t="s">
        <v>28</v>
      </c>
      <c r="C19" s="20">
        <v>2</v>
      </c>
      <c r="D19" s="21" t="s">
        <v>67</v>
      </c>
      <c r="E19" s="22">
        <v>2</v>
      </c>
      <c r="F19" s="23" t="s">
        <v>67</v>
      </c>
      <c r="G19" s="21" t="s">
        <v>67</v>
      </c>
      <c r="H19" s="21" t="s">
        <v>67</v>
      </c>
      <c r="I19" s="21" t="s">
        <v>67</v>
      </c>
      <c r="J19" s="21" t="s">
        <v>67</v>
      </c>
      <c r="K19" s="21">
        <v>1</v>
      </c>
      <c r="L19" s="21" t="s">
        <v>67</v>
      </c>
      <c r="M19" s="21" t="s">
        <v>67</v>
      </c>
      <c r="N19" s="21" t="s">
        <v>67</v>
      </c>
      <c r="O19" s="21">
        <v>1</v>
      </c>
      <c r="P19" s="21" t="s">
        <v>67</v>
      </c>
      <c r="Q19" s="21" t="s">
        <v>67</v>
      </c>
      <c r="R19" s="21" t="s">
        <v>67</v>
      </c>
      <c r="S19" s="21" t="s">
        <v>67</v>
      </c>
      <c r="T19" s="21" t="s">
        <v>67</v>
      </c>
      <c r="U19" s="21" t="s">
        <v>67</v>
      </c>
      <c r="V19" s="21" t="s">
        <v>67</v>
      </c>
      <c r="W19" s="24" t="s">
        <v>67</v>
      </c>
      <c r="X19" s="20" t="s">
        <v>67</v>
      </c>
      <c r="Y19" s="21" t="s">
        <v>67</v>
      </c>
      <c r="Z19" s="21" t="s">
        <v>67</v>
      </c>
      <c r="AA19" s="24">
        <v>2</v>
      </c>
    </row>
    <row r="20" spans="1:27" s="33" customFormat="1" ht="13.5">
      <c r="A20" s="11"/>
      <c r="B20" s="14" t="s">
        <v>29</v>
      </c>
      <c r="C20" s="20">
        <v>1</v>
      </c>
      <c r="D20" s="21" t="s">
        <v>67</v>
      </c>
      <c r="E20" s="22">
        <v>1</v>
      </c>
      <c r="F20" s="23" t="s">
        <v>67</v>
      </c>
      <c r="G20" s="21" t="s">
        <v>67</v>
      </c>
      <c r="H20" s="21" t="s">
        <v>67</v>
      </c>
      <c r="I20" s="21" t="s">
        <v>67</v>
      </c>
      <c r="J20" s="21" t="s">
        <v>67</v>
      </c>
      <c r="K20" s="21" t="s">
        <v>67</v>
      </c>
      <c r="L20" s="21" t="s">
        <v>67</v>
      </c>
      <c r="M20" s="21">
        <v>1</v>
      </c>
      <c r="N20" s="21" t="s">
        <v>67</v>
      </c>
      <c r="O20" s="21" t="s">
        <v>67</v>
      </c>
      <c r="P20" s="21" t="s">
        <v>67</v>
      </c>
      <c r="Q20" s="21" t="s">
        <v>67</v>
      </c>
      <c r="R20" s="21" t="s">
        <v>67</v>
      </c>
      <c r="S20" s="21" t="s">
        <v>67</v>
      </c>
      <c r="T20" s="21" t="s">
        <v>67</v>
      </c>
      <c r="U20" s="21" t="s">
        <v>67</v>
      </c>
      <c r="V20" s="21" t="s">
        <v>67</v>
      </c>
      <c r="W20" s="24" t="s">
        <v>67</v>
      </c>
      <c r="X20" s="20" t="s">
        <v>67</v>
      </c>
      <c r="Y20" s="21" t="s">
        <v>67</v>
      </c>
      <c r="Z20" s="21" t="s">
        <v>67</v>
      </c>
      <c r="AA20" s="24">
        <v>1</v>
      </c>
    </row>
    <row r="21" spans="1:27" s="33" customFormat="1" ht="13.5">
      <c r="A21" s="11"/>
      <c r="B21" s="14" t="s">
        <v>30</v>
      </c>
      <c r="C21" s="20"/>
      <c r="D21" s="21" t="s">
        <v>67</v>
      </c>
      <c r="E21" s="22"/>
      <c r="F21" s="23" t="s">
        <v>67</v>
      </c>
      <c r="G21" s="21" t="s">
        <v>67</v>
      </c>
      <c r="H21" s="21" t="s">
        <v>67</v>
      </c>
      <c r="I21" s="21" t="s">
        <v>67</v>
      </c>
      <c r="J21" s="21" t="s">
        <v>67</v>
      </c>
      <c r="K21" s="21" t="s">
        <v>67</v>
      </c>
      <c r="L21" s="21" t="s">
        <v>67</v>
      </c>
      <c r="M21" s="21" t="s">
        <v>67</v>
      </c>
      <c r="N21" s="21" t="s">
        <v>67</v>
      </c>
      <c r="O21" s="21" t="s">
        <v>67</v>
      </c>
      <c r="P21" s="21" t="s">
        <v>67</v>
      </c>
      <c r="Q21" s="21" t="s">
        <v>67</v>
      </c>
      <c r="R21" s="21" t="s">
        <v>67</v>
      </c>
      <c r="S21" s="21" t="s">
        <v>67</v>
      </c>
      <c r="T21" s="21" t="s">
        <v>67</v>
      </c>
      <c r="U21" s="21" t="s">
        <v>67</v>
      </c>
      <c r="V21" s="21" t="s">
        <v>67</v>
      </c>
      <c r="W21" s="24" t="s">
        <v>67</v>
      </c>
      <c r="X21" s="20" t="s">
        <v>67</v>
      </c>
      <c r="Y21" s="21" t="s">
        <v>67</v>
      </c>
      <c r="Z21" s="21" t="s">
        <v>67</v>
      </c>
      <c r="AA21" s="24">
        <v>1</v>
      </c>
    </row>
    <row r="22" spans="1:27" s="33" customFormat="1" ht="13.5">
      <c r="A22" s="11"/>
      <c r="B22" s="14" t="s">
        <v>51</v>
      </c>
      <c r="C22" s="20">
        <v>2</v>
      </c>
      <c r="D22" s="21" t="s">
        <v>67</v>
      </c>
      <c r="E22" s="22">
        <v>2</v>
      </c>
      <c r="F22" s="23" t="s">
        <v>67</v>
      </c>
      <c r="G22" s="21" t="s">
        <v>67</v>
      </c>
      <c r="H22" s="21" t="s">
        <v>67</v>
      </c>
      <c r="I22" s="21" t="s">
        <v>67</v>
      </c>
      <c r="J22" s="21" t="s">
        <v>67</v>
      </c>
      <c r="K22" s="21" t="s">
        <v>67</v>
      </c>
      <c r="L22" s="21" t="s">
        <v>67</v>
      </c>
      <c r="M22" s="21">
        <v>1</v>
      </c>
      <c r="N22" s="21" t="s">
        <v>67</v>
      </c>
      <c r="O22" s="21">
        <v>1</v>
      </c>
      <c r="P22" s="21" t="s">
        <v>67</v>
      </c>
      <c r="Q22" s="21" t="s">
        <v>67</v>
      </c>
      <c r="R22" s="21" t="s">
        <v>67</v>
      </c>
      <c r="S22" s="21" t="s">
        <v>67</v>
      </c>
      <c r="T22" s="21" t="s">
        <v>67</v>
      </c>
      <c r="U22" s="21" t="s">
        <v>67</v>
      </c>
      <c r="V22" s="21" t="s">
        <v>67</v>
      </c>
      <c r="W22" s="24" t="s">
        <v>67</v>
      </c>
      <c r="X22" s="20" t="s">
        <v>67</v>
      </c>
      <c r="Y22" s="21" t="s">
        <v>67</v>
      </c>
      <c r="Z22" s="21" t="s">
        <v>67</v>
      </c>
      <c r="AA22" s="24">
        <v>2</v>
      </c>
    </row>
    <row r="23" spans="1:27" s="33" customFormat="1" ht="19.5" customHeight="1">
      <c r="A23" s="104" t="s">
        <v>31</v>
      </c>
      <c r="B23" s="105"/>
      <c r="C23" s="20">
        <v>3</v>
      </c>
      <c r="D23" s="21" t="s">
        <v>67</v>
      </c>
      <c r="E23" s="22">
        <v>3</v>
      </c>
      <c r="F23" s="23" t="s">
        <v>67</v>
      </c>
      <c r="G23" s="21" t="s">
        <v>67</v>
      </c>
      <c r="H23" s="21" t="s">
        <v>67</v>
      </c>
      <c r="I23" s="21" t="s">
        <v>67</v>
      </c>
      <c r="J23" s="21" t="s">
        <v>67</v>
      </c>
      <c r="K23" s="21" t="s">
        <v>67</v>
      </c>
      <c r="L23" s="21" t="s">
        <v>67</v>
      </c>
      <c r="M23" s="21">
        <v>2</v>
      </c>
      <c r="N23" s="21" t="s">
        <v>67</v>
      </c>
      <c r="O23" s="21">
        <v>1</v>
      </c>
      <c r="P23" s="21" t="s">
        <v>67</v>
      </c>
      <c r="Q23" s="21" t="s">
        <v>67</v>
      </c>
      <c r="R23" s="21" t="s">
        <v>67</v>
      </c>
      <c r="S23" s="21" t="s">
        <v>67</v>
      </c>
      <c r="T23" s="21" t="s">
        <v>67</v>
      </c>
      <c r="U23" s="21" t="s">
        <v>67</v>
      </c>
      <c r="V23" s="21" t="s">
        <v>67</v>
      </c>
      <c r="W23" s="24" t="s">
        <v>67</v>
      </c>
      <c r="X23" s="20" t="s">
        <v>67</v>
      </c>
      <c r="Y23" s="21" t="s">
        <v>67</v>
      </c>
      <c r="Z23" s="21" t="s">
        <v>67</v>
      </c>
      <c r="AA23" s="24">
        <v>3</v>
      </c>
    </row>
    <row r="24" spans="1:27" s="33" customFormat="1" ht="13.5">
      <c r="A24" s="11"/>
      <c r="B24" s="14" t="s">
        <v>32</v>
      </c>
      <c r="C24" s="20" t="s">
        <v>67</v>
      </c>
      <c r="D24" s="21" t="s">
        <v>67</v>
      </c>
      <c r="E24" s="22" t="s">
        <v>67</v>
      </c>
      <c r="F24" s="23" t="s">
        <v>67</v>
      </c>
      <c r="G24" s="21" t="s">
        <v>67</v>
      </c>
      <c r="H24" s="21" t="s">
        <v>67</v>
      </c>
      <c r="I24" s="21" t="s">
        <v>67</v>
      </c>
      <c r="J24" s="21" t="s">
        <v>67</v>
      </c>
      <c r="K24" s="21" t="s">
        <v>67</v>
      </c>
      <c r="L24" s="21" t="s">
        <v>67</v>
      </c>
      <c r="M24" s="21" t="s">
        <v>67</v>
      </c>
      <c r="N24" s="21" t="s">
        <v>67</v>
      </c>
      <c r="O24" s="21" t="s">
        <v>67</v>
      </c>
      <c r="P24" s="21" t="s">
        <v>67</v>
      </c>
      <c r="Q24" s="21" t="s">
        <v>67</v>
      </c>
      <c r="R24" s="21" t="s">
        <v>67</v>
      </c>
      <c r="S24" s="21" t="s">
        <v>67</v>
      </c>
      <c r="T24" s="21" t="s">
        <v>67</v>
      </c>
      <c r="U24" s="21" t="s">
        <v>67</v>
      </c>
      <c r="V24" s="21" t="s">
        <v>67</v>
      </c>
      <c r="W24" s="24" t="s">
        <v>67</v>
      </c>
      <c r="X24" s="20" t="s">
        <v>67</v>
      </c>
      <c r="Y24" s="21" t="s">
        <v>67</v>
      </c>
      <c r="Z24" s="21" t="s">
        <v>67</v>
      </c>
      <c r="AA24" s="24" t="s">
        <v>67</v>
      </c>
    </row>
    <row r="25" spans="1:27" s="33" customFormat="1" ht="13.5">
      <c r="A25" s="11"/>
      <c r="B25" s="14" t="s">
        <v>33</v>
      </c>
      <c r="C25" s="20" t="s">
        <v>67</v>
      </c>
      <c r="D25" s="21" t="s">
        <v>67</v>
      </c>
      <c r="E25" s="22" t="s">
        <v>67</v>
      </c>
      <c r="F25" s="23" t="s">
        <v>67</v>
      </c>
      <c r="G25" s="21" t="s">
        <v>67</v>
      </c>
      <c r="H25" s="21" t="s">
        <v>67</v>
      </c>
      <c r="I25" s="21" t="s">
        <v>67</v>
      </c>
      <c r="J25" s="21" t="s">
        <v>67</v>
      </c>
      <c r="K25" s="21" t="s">
        <v>67</v>
      </c>
      <c r="L25" s="21" t="s">
        <v>67</v>
      </c>
      <c r="M25" s="21" t="s">
        <v>67</v>
      </c>
      <c r="N25" s="21" t="s">
        <v>67</v>
      </c>
      <c r="O25" s="21" t="s">
        <v>67</v>
      </c>
      <c r="P25" s="21" t="s">
        <v>67</v>
      </c>
      <c r="Q25" s="21" t="s">
        <v>67</v>
      </c>
      <c r="R25" s="21" t="s">
        <v>67</v>
      </c>
      <c r="S25" s="21" t="s">
        <v>67</v>
      </c>
      <c r="T25" s="21" t="s">
        <v>67</v>
      </c>
      <c r="U25" s="21" t="s">
        <v>67</v>
      </c>
      <c r="V25" s="21" t="s">
        <v>67</v>
      </c>
      <c r="W25" s="24" t="s">
        <v>67</v>
      </c>
      <c r="X25" s="20" t="s">
        <v>67</v>
      </c>
      <c r="Y25" s="21" t="s">
        <v>67</v>
      </c>
      <c r="Z25" s="21" t="s">
        <v>67</v>
      </c>
      <c r="AA25" s="24" t="s">
        <v>67</v>
      </c>
    </row>
    <row r="26" spans="1:27" s="33" customFormat="1" ht="13.5">
      <c r="A26" s="11"/>
      <c r="B26" s="14" t="s">
        <v>34</v>
      </c>
      <c r="C26" s="20">
        <v>2</v>
      </c>
      <c r="D26" s="21" t="s">
        <v>67</v>
      </c>
      <c r="E26" s="22">
        <v>2</v>
      </c>
      <c r="F26" s="23" t="s">
        <v>67</v>
      </c>
      <c r="G26" s="21" t="s">
        <v>67</v>
      </c>
      <c r="H26" s="21" t="s">
        <v>67</v>
      </c>
      <c r="I26" s="21" t="s">
        <v>67</v>
      </c>
      <c r="J26" s="21" t="s">
        <v>67</v>
      </c>
      <c r="K26" s="21" t="s">
        <v>67</v>
      </c>
      <c r="L26" s="21" t="s">
        <v>67</v>
      </c>
      <c r="M26" s="21">
        <v>1</v>
      </c>
      <c r="N26" s="21" t="s">
        <v>67</v>
      </c>
      <c r="O26" s="21">
        <v>1</v>
      </c>
      <c r="P26" s="21" t="s">
        <v>67</v>
      </c>
      <c r="Q26" s="21" t="s">
        <v>67</v>
      </c>
      <c r="R26" s="21" t="s">
        <v>67</v>
      </c>
      <c r="S26" s="21" t="s">
        <v>67</v>
      </c>
      <c r="T26" s="21" t="s">
        <v>67</v>
      </c>
      <c r="U26" s="21" t="s">
        <v>67</v>
      </c>
      <c r="V26" s="21" t="s">
        <v>67</v>
      </c>
      <c r="W26" s="24" t="s">
        <v>67</v>
      </c>
      <c r="X26" s="20" t="s">
        <v>67</v>
      </c>
      <c r="Y26" s="21" t="s">
        <v>67</v>
      </c>
      <c r="Z26" s="21" t="s">
        <v>67</v>
      </c>
      <c r="AA26" s="24">
        <v>2</v>
      </c>
    </row>
    <row r="27" spans="1:27" s="33" customFormat="1" ht="13.5">
      <c r="A27" s="11"/>
      <c r="B27" s="14" t="s">
        <v>35</v>
      </c>
      <c r="C27" s="20">
        <v>1</v>
      </c>
      <c r="D27" s="21" t="s">
        <v>67</v>
      </c>
      <c r="E27" s="22">
        <v>1</v>
      </c>
      <c r="F27" s="23" t="s">
        <v>67</v>
      </c>
      <c r="G27" s="21" t="s">
        <v>67</v>
      </c>
      <c r="H27" s="21" t="s">
        <v>67</v>
      </c>
      <c r="I27" s="21" t="s">
        <v>67</v>
      </c>
      <c r="J27" s="21" t="s">
        <v>67</v>
      </c>
      <c r="K27" s="21" t="s">
        <v>67</v>
      </c>
      <c r="L27" s="21" t="s">
        <v>67</v>
      </c>
      <c r="M27" s="21">
        <v>1</v>
      </c>
      <c r="N27" s="21" t="s">
        <v>67</v>
      </c>
      <c r="O27" s="21" t="s">
        <v>67</v>
      </c>
      <c r="P27" s="21" t="s">
        <v>67</v>
      </c>
      <c r="Q27" s="21" t="s">
        <v>67</v>
      </c>
      <c r="R27" s="21" t="s">
        <v>67</v>
      </c>
      <c r="S27" s="21" t="s">
        <v>67</v>
      </c>
      <c r="T27" s="21" t="s">
        <v>67</v>
      </c>
      <c r="U27" s="21" t="s">
        <v>67</v>
      </c>
      <c r="V27" s="21" t="s">
        <v>67</v>
      </c>
      <c r="W27" s="24" t="s">
        <v>67</v>
      </c>
      <c r="X27" s="20" t="s">
        <v>67</v>
      </c>
      <c r="Y27" s="21" t="s">
        <v>67</v>
      </c>
      <c r="Z27" s="21" t="s">
        <v>67</v>
      </c>
      <c r="AA27" s="24">
        <v>1</v>
      </c>
    </row>
    <row r="28" spans="1:27" s="33" customFormat="1" ht="19.5" customHeight="1">
      <c r="A28" s="104" t="s">
        <v>36</v>
      </c>
      <c r="B28" s="105"/>
      <c r="C28" s="20" t="s">
        <v>67</v>
      </c>
      <c r="D28" s="21" t="s">
        <v>67</v>
      </c>
      <c r="E28" s="22" t="s">
        <v>67</v>
      </c>
      <c r="F28" s="23" t="s">
        <v>67</v>
      </c>
      <c r="G28" s="21" t="s">
        <v>67</v>
      </c>
      <c r="H28" s="21" t="s">
        <v>67</v>
      </c>
      <c r="I28" s="21" t="s">
        <v>67</v>
      </c>
      <c r="J28" s="21" t="s">
        <v>67</v>
      </c>
      <c r="K28" s="21" t="s">
        <v>67</v>
      </c>
      <c r="L28" s="21" t="s">
        <v>67</v>
      </c>
      <c r="M28" s="21" t="s">
        <v>67</v>
      </c>
      <c r="N28" s="21" t="s">
        <v>67</v>
      </c>
      <c r="O28" s="21" t="s">
        <v>67</v>
      </c>
      <c r="P28" s="21" t="s">
        <v>67</v>
      </c>
      <c r="Q28" s="21" t="s">
        <v>67</v>
      </c>
      <c r="R28" s="21" t="s">
        <v>67</v>
      </c>
      <c r="S28" s="21" t="s">
        <v>67</v>
      </c>
      <c r="T28" s="21" t="s">
        <v>67</v>
      </c>
      <c r="U28" s="21" t="s">
        <v>67</v>
      </c>
      <c r="V28" s="21" t="s">
        <v>67</v>
      </c>
      <c r="W28" s="24" t="s">
        <v>67</v>
      </c>
      <c r="X28" s="20" t="s">
        <v>67</v>
      </c>
      <c r="Y28" s="21" t="s">
        <v>67</v>
      </c>
      <c r="Z28" s="21" t="s">
        <v>67</v>
      </c>
      <c r="AA28" s="24" t="s">
        <v>67</v>
      </c>
    </row>
    <row r="29" spans="1:27" s="33" customFormat="1" ht="13.5">
      <c r="A29" s="11"/>
      <c r="B29" s="14" t="s">
        <v>37</v>
      </c>
      <c r="C29" s="20" t="s">
        <v>67</v>
      </c>
      <c r="D29" s="21" t="s">
        <v>67</v>
      </c>
      <c r="E29" s="22" t="s">
        <v>67</v>
      </c>
      <c r="F29" s="23" t="s">
        <v>67</v>
      </c>
      <c r="G29" s="21" t="s">
        <v>67</v>
      </c>
      <c r="H29" s="21" t="s">
        <v>67</v>
      </c>
      <c r="I29" s="21" t="s">
        <v>67</v>
      </c>
      <c r="J29" s="21" t="s">
        <v>67</v>
      </c>
      <c r="K29" s="21" t="s">
        <v>67</v>
      </c>
      <c r="L29" s="21" t="s">
        <v>67</v>
      </c>
      <c r="M29" s="21" t="s">
        <v>67</v>
      </c>
      <c r="N29" s="21" t="s">
        <v>67</v>
      </c>
      <c r="O29" s="21" t="s">
        <v>67</v>
      </c>
      <c r="P29" s="21" t="s">
        <v>67</v>
      </c>
      <c r="Q29" s="21" t="s">
        <v>67</v>
      </c>
      <c r="R29" s="21" t="s">
        <v>67</v>
      </c>
      <c r="S29" s="21" t="s">
        <v>67</v>
      </c>
      <c r="T29" s="21" t="s">
        <v>67</v>
      </c>
      <c r="U29" s="21" t="s">
        <v>67</v>
      </c>
      <c r="V29" s="21" t="s">
        <v>67</v>
      </c>
      <c r="W29" s="24" t="s">
        <v>67</v>
      </c>
      <c r="X29" s="20" t="s">
        <v>67</v>
      </c>
      <c r="Y29" s="21" t="s">
        <v>67</v>
      </c>
      <c r="Z29" s="21" t="s">
        <v>67</v>
      </c>
      <c r="AA29" s="24" t="s">
        <v>67</v>
      </c>
    </row>
    <row r="30" spans="1:27" s="33" customFormat="1" ht="13.5">
      <c r="A30" s="11"/>
      <c r="B30" s="14" t="s">
        <v>38</v>
      </c>
      <c r="C30" s="20" t="s">
        <v>67</v>
      </c>
      <c r="D30" s="21" t="s">
        <v>67</v>
      </c>
      <c r="E30" s="22" t="s">
        <v>67</v>
      </c>
      <c r="F30" s="34" t="s">
        <v>67</v>
      </c>
      <c r="G30" s="21" t="s">
        <v>67</v>
      </c>
      <c r="H30" s="21" t="s">
        <v>67</v>
      </c>
      <c r="I30" s="21" t="s">
        <v>67</v>
      </c>
      <c r="J30" s="21" t="s">
        <v>67</v>
      </c>
      <c r="K30" s="21" t="s">
        <v>67</v>
      </c>
      <c r="L30" s="21" t="s">
        <v>67</v>
      </c>
      <c r="M30" s="21" t="s">
        <v>67</v>
      </c>
      <c r="N30" s="21" t="s">
        <v>67</v>
      </c>
      <c r="O30" s="21" t="s">
        <v>67</v>
      </c>
      <c r="P30" s="21" t="s">
        <v>67</v>
      </c>
      <c r="Q30" s="21" t="s">
        <v>67</v>
      </c>
      <c r="R30" s="21" t="s">
        <v>67</v>
      </c>
      <c r="S30" s="21" t="s">
        <v>67</v>
      </c>
      <c r="T30" s="21" t="s">
        <v>67</v>
      </c>
      <c r="U30" s="21" t="s">
        <v>67</v>
      </c>
      <c r="V30" s="21" t="s">
        <v>67</v>
      </c>
      <c r="W30" s="24" t="s">
        <v>67</v>
      </c>
      <c r="X30" s="20" t="s">
        <v>67</v>
      </c>
      <c r="Y30" s="21" t="s">
        <v>67</v>
      </c>
      <c r="Z30" s="21" t="s">
        <v>67</v>
      </c>
      <c r="AA30" s="24" t="s">
        <v>67</v>
      </c>
    </row>
    <row r="31" spans="1:27" s="33" customFormat="1" ht="13.5">
      <c r="A31" s="13"/>
      <c r="B31" s="30" t="s">
        <v>39</v>
      </c>
      <c r="C31" s="43" t="s">
        <v>67</v>
      </c>
      <c r="D31" s="44" t="s">
        <v>67</v>
      </c>
      <c r="E31" s="45" t="s">
        <v>67</v>
      </c>
      <c r="F31" s="46" t="s">
        <v>67</v>
      </c>
      <c r="G31" s="44" t="s">
        <v>67</v>
      </c>
      <c r="H31" s="44" t="s">
        <v>67</v>
      </c>
      <c r="I31" s="44" t="s">
        <v>67</v>
      </c>
      <c r="J31" s="44" t="s">
        <v>67</v>
      </c>
      <c r="K31" s="44" t="s">
        <v>67</v>
      </c>
      <c r="L31" s="44" t="s">
        <v>67</v>
      </c>
      <c r="M31" s="44" t="s">
        <v>67</v>
      </c>
      <c r="N31" s="44" t="s">
        <v>67</v>
      </c>
      <c r="O31" s="44" t="s">
        <v>67</v>
      </c>
      <c r="P31" s="44" t="s">
        <v>67</v>
      </c>
      <c r="Q31" s="44" t="s">
        <v>67</v>
      </c>
      <c r="R31" s="44" t="s">
        <v>67</v>
      </c>
      <c r="S31" s="44" t="s">
        <v>67</v>
      </c>
      <c r="T31" s="44" t="s">
        <v>67</v>
      </c>
      <c r="U31" s="44" t="s">
        <v>67</v>
      </c>
      <c r="V31" s="44" t="s">
        <v>67</v>
      </c>
      <c r="W31" s="47" t="s">
        <v>67</v>
      </c>
      <c r="X31" s="43" t="s">
        <v>67</v>
      </c>
      <c r="Y31" s="44" t="s">
        <v>67</v>
      </c>
      <c r="Z31" s="44" t="s">
        <v>67</v>
      </c>
      <c r="AA31" s="47" t="s">
        <v>67</v>
      </c>
    </row>
    <row r="32" spans="1:27" s="33" customFormat="1" ht="18.75" customHeight="1">
      <c r="A32" s="122" t="s">
        <v>40</v>
      </c>
      <c r="B32" s="15" t="s">
        <v>41</v>
      </c>
      <c r="C32" s="48">
        <v>18</v>
      </c>
      <c r="D32" s="49" t="s">
        <v>67</v>
      </c>
      <c r="E32" s="50">
        <v>18</v>
      </c>
      <c r="F32" s="51" t="s">
        <v>67</v>
      </c>
      <c r="G32" s="49" t="s">
        <v>67</v>
      </c>
      <c r="H32" s="49" t="s">
        <v>67</v>
      </c>
      <c r="I32" s="49" t="s">
        <v>67</v>
      </c>
      <c r="J32" s="49" t="s">
        <v>67</v>
      </c>
      <c r="K32" s="49">
        <v>4</v>
      </c>
      <c r="L32" s="49" t="s">
        <v>67</v>
      </c>
      <c r="M32" s="49">
        <v>7</v>
      </c>
      <c r="N32" s="49" t="s">
        <v>67</v>
      </c>
      <c r="O32" s="49">
        <v>6</v>
      </c>
      <c r="P32" s="49" t="s">
        <v>67</v>
      </c>
      <c r="Q32" s="49">
        <v>1</v>
      </c>
      <c r="R32" s="49" t="s">
        <v>67</v>
      </c>
      <c r="S32" s="49" t="s">
        <v>67</v>
      </c>
      <c r="T32" s="49" t="s">
        <v>67</v>
      </c>
      <c r="U32" s="49" t="s">
        <v>67</v>
      </c>
      <c r="V32" s="49" t="s">
        <v>67</v>
      </c>
      <c r="W32" s="52" t="s">
        <v>67</v>
      </c>
      <c r="X32" s="48" t="s">
        <v>67</v>
      </c>
      <c r="Y32" s="49" t="s">
        <v>67</v>
      </c>
      <c r="Z32" s="49" t="s">
        <v>67</v>
      </c>
      <c r="AA32" s="52">
        <v>15</v>
      </c>
    </row>
    <row r="33" spans="1:27" s="33" customFormat="1" ht="18" customHeight="1">
      <c r="A33" s="123"/>
      <c r="B33" s="35" t="s">
        <v>42</v>
      </c>
      <c r="C33" s="20">
        <v>8</v>
      </c>
      <c r="D33" s="21" t="s">
        <v>67</v>
      </c>
      <c r="E33" s="22">
        <v>8</v>
      </c>
      <c r="F33" s="34" t="s">
        <v>67</v>
      </c>
      <c r="G33" s="21" t="s">
        <v>67</v>
      </c>
      <c r="H33" s="21" t="s">
        <v>67</v>
      </c>
      <c r="I33" s="21" t="s">
        <v>67</v>
      </c>
      <c r="J33" s="21" t="s">
        <v>67</v>
      </c>
      <c r="K33" s="21">
        <v>2</v>
      </c>
      <c r="L33" s="21" t="s">
        <v>67</v>
      </c>
      <c r="M33" s="21">
        <v>3</v>
      </c>
      <c r="N33" s="21" t="s">
        <v>67</v>
      </c>
      <c r="O33" s="21">
        <v>3</v>
      </c>
      <c r="P33" s="21" t="s">
        <v>67</v>
      </c>
      <c r="Q33" s="21" t="s">
        <v>67</v>
      </c>
      <c r="R33" s="21" t="s">
        <v>67</v>
      </c>
      <c r="S33" s="21" t="s">
        <v>67</v>
      </c>
      <c r="T33" s="21" t="s">
        <v>67</v>
      </c>
      <c r="U33" s="21" t="s">
        <v>67</v>
      </c>
      <c r="V33" s="21" t="s">
        <v>67</v>
      </c>
      <c r="W33" s="24" t="s">
        <v>67</v>
      </c>
      <c r="X33" s="20" t="s">
        <v>67</v>
      </c>
      <c r="Y33" s="21" t="s">
        <v>67</v>
      </c>
      <c r="Z33" s="21" t="s">
        <v>67</v>
      </c>
      <c r="AA33" s="24">
        <v>7</v>
      </c>
    </row>
    <row r="34" spans="1:27" s="33" customFormat="1" ht="19.5" customHeight="1">
      <c r="A34" s="123"/>
      <c r="B34" s="35" t="s">
        <v>43</v>
      </c>
      <c r="C34" s="20">
        <v>6</v>
      </c>
      <c r="D34" s="21" t="s">
        <v>67</v>
      </c>
      <c r="E34" s="22">
        <v>6</v>
      </c>
      <c r="F34" s="34" t="s">
        <v>67</v>
      </c>
      <c r="G34" s="21" t="s">
        <v>67</v>
      </c>
      <c r="H34" s="21" t="s">
        <v>67</v>
      </c>
      <c r="I34" s="21" t="s">
        <v>67</v>
      </c>
      <c r="J34" s="21" t="s">
        <v>67</v>
      </c>
      <c r="K34" s="21" t="s">
        <v>67</v>
      </c>
      <c r="L34" s="21" t="s">
        <v>67</v>
      </c>
      <c r="M34" s="21">
        <v>3</v>
      </c>
      <c r="N34" s="21" t="s">
        <v>67</v>
      </c>
      <c r="O34" s="21">
        <v>2</v>
      </c>
      <c r="P34" s="21" t="s">
        <v>67</v>
      </c>
      <c r="Q34" s="21">
        <v>1</v>
      </c>
      <c r="R34" s="21" t="s">
        <v>67</v>
      </c>
      <c r="S34" s="21" t="s">
        <v>67</v>
      </c>
      <c r="T34" s="21" t="s">
        <v>67</v>
      </c>
      <c r="U34" s="21" t="s">
        <v>67</v>
      </c>
      <c r="V34" s="21" t="s">
        <v>67</v>
      </c>
      <c r="W34" s="24" t="s">
        <v>67</v>
      </c>
      <c r="X34" s="20" t="s">
        <v>67</v>
      </c>
      <c r="Y34" s="21" t="s">
        <v>67</v>
      </c>
      <c r="Z34" s="21" t="s">
        <v>67</v>
      </c>
      <c r="AA34" s="24">
        <v>5</v>
      </c>
    </row>
    <row r="35" spans="1:27" s="33" customFormat="1" ht="19.5" customHeight="1">
      <c r="A35" s="124"/>
      <c r="B35" s="30" t="s">
        <v>44</v>
      </c>
      <c r="C35" s="43" t="s">
        <v>67</v>
      </c>
      <c r="D35" s="44" t="s">
        <v>67</v>
      </c>
      <c r="E35" s="45" t="s">
        <v>67</v>
      </c>
      <c r="F35" s="46" t="s">
        <v>67</v>
      </c>
      <c r="G35" s="44" t="s">
        <v>67</v>
      </c>
      <c r="H35" s="44" t="s">
        <v>67</v>
      </c>
      <c r="I35" s="44" t="s">
        <v>67</v>
      </c>
      <c r="J35" s="44" t="s">
        <v>67</v>
      </c>
      <c r="K35" s="44" t="s">
        <v>67</v>
      </c>
      <c r="L35" s="44" t="s">
        <v>67</v>
      </c>
      <c r="M35" s="44" t="s">
        <v>67</v>
      </c>
      <c r="N35" s="44" t="s">
        <v>67</v>
      </c>
      <c r="O35" s="44" t="s">
        <v>67</v>
      </c>
      <c r="P35" s="44" t="s">
        <v>67</v>
      </c>
      <c r="Q35" s="44" t="s">
        <v>67</v>
      </c>
      <c r="R35" s="44" t="s">
        <v>67</v>
      </c>
      <c r="S35" s="44" t="s">
        <v>67</v>
      </c>
      <c r="T35" s="44" t="s">
        <v>67</v>
      </c>
      <c r="U35" s="44" t="s">
        <v>67</v>
      </c>
      <c r="V35" s="44" t="s">
        <v>67</v>
      </c>
      <c r="W35" s="47" t="s">
        <v>67</v>
      </c>
      <c r="X35" s="43" t="s">
        <v>67</v>
      </c>
      <c r="Y35" s="44" t="s">
        <v>67</v>
      </c>
      <c r="Z35" s="44" t="s">
        <v>67</v>
      </c>
      <c r="AA35" s="47" t="s">
        <v>67</v>
      </c>
    </row>
    <row r="36" spans="1:27" s="33" customFormat="1" ht="18.75" customHeight="1">
      <c r="A36" s="125" t="s">
        <v>45</v>
      </c>
      <c r="B36" s="35" t="s">
        <v>46</v>
      </c>
      <c r="C36" s="20">
        <v>18</v>
      </c>
      <c r="D36" s="21" t="s">
        <v>67</v>
      </c>
      <c r="E36" s="36">
        <v>18</v>
      </c>
      <c r="F36" s="34" t="s">
        <v>67</v>
      </c>
      <c r="G36" s="21" t="s">
        <v>67</v>
      </c>
      <c r="H36" s="21" t="s">
        <v>67</v>
      </c>
      <c r="I36" s="21" t="s">
        <v>67</v>
      </c>
      <c r="J36" s="21" t="s">
        <v>67</v>
      </c>
      <c r="K36" s="21">
        <v>4</v>
      </c>
      <c r="L36" s="21" t="s">
        <v>67</v>
      </c>
      <c r="M36" s="21">
        <v>7</v>
      </c>
      <c r="N36" s="21" t="s">
        <v>67</v>
      </c>
      <c r="O36" s="21">
        <v>6</v>
      </c>
      <c r="P36" s="21" t="s">
        <v>67</v>
      </c>
      <c r="Q36" s="21">
        <v>1</v>
      </c>
      <c r="R36" s="21" t="s">
        <v>67</v>
      </c>
      <c r="S36" s="21" t="s">
        <v>67</v>
      </c>
      <c r="T36" s="21" t="s">
        <v>67</v>
      </c>
      <c r="U36" s="21" t="s">
        <v>67</v>
      </c>
      <c r="V36" s="21" t="s">
        <v>67</v>
      </c>
      <c r="W36" s="24" t="s">
        <v>67</v>
      </c>
      <c r="X36" s="20" t="s">
        <v>67</v>
      </c>
      <c r="Y36" s="21" t="s">
        <v>67</v>
      </c>
      <c r="Z36" s="21" t="s">
        <v>67</v>
      </c>
      <c r="AA36" s="24">
        <v>15</v>
      </c>
    </row>
    <row r="37" spans="1:27" s="33" customFormat="1" ht="18.75" customHeight="1">
      <c r="A37" s="125"/>
      <c r="B37" s="35" t="s">
        <v>47</v>
      </c>
      <c r="C37" s="20">
        <v>8</v>
      </c>
      <c r="D37" s="21" t="s">
        <v>67</v>
      </c>
      <c r="E37" s="22">
        <v>8</v>
      </c>
      <c r="F37" s="34" t="s">
        <v>67</v>
      </c>
      <c r="G37" s="21" t="s">
        <v>67</v>
      </c>
      <c r="H37" s="21" t="s">
        <v>67</v>
      </c>
      <c r="I37" s="21" t="s">
        <v>67</v>
      </c>
      <c r="J37" s="21" t="s">
        <v>67</v>
      </c>
      <c r="K37" s="21">
        <v>2</v>
      </c>
      <c r="L37" s="21" t="s">
        <v>67</v>
      </c>
      <c r="M37" s="21">
        <v>3</v>
      </c>
      <c r="N37" s="21" t="s">
        <v>67</v>
      </c>
      <c r="O37" s="21">
        <v>3</v>
      </c>
      <c r="P37" s="21" t="s">
        <v>67</v>
      </c>
      <c r="Q37" s="21" t="s">
        <v>67</v>
      </c>
      <c r="R37" s="21" t="s">
        <v>67</v>
      </c>
      <c r="S37" s="21" t="s">
        <v>67</v>
      </c>
      <c r="T37" s="21" t="s">
        <v>67</v>
      </c>
      <c r="U37" s="21" t="s">
        <v>67</v>
      </c>
      <c r="V37" s="21" t="s">
        <v>67</v>
      </c>
      <c r="W37" s="24" t="s">
        <v>67</v>
      </c>
      <c r="X37" s="20" t="s">
        <v>67</v>
      </c>
      <c r="Y37" s="21" t="s">
        <v>67</v>
      </c>
      <c r="Z37" s="21" t="s">
        <v>67</v>
      </c>
      <c r="AA37" s="24">
        <v>7</v>
      </c>
    </row>
    <row r="38" spans="1:27" s="12" customFormat="1" ht="21" customHeight="1" thickBot="1">
      <c r="A38" s="126"/>
      <c r="B38" s="16" t="s">
        <v>48</v>
      </c>
      <c r="C38" s="25">
        <v>6</v>
      </c>
      <c r="D38" s="26" t="s">
        <v>67</v>
      </c>
      <c r="E38" s="27">
        <v>6</v>
      </c>
      <c r="F38" s="28" t="s">
        <v>67</v>
      </c>
      <c r="G38" s="26" t="s">
        <v>67</v>
      </c>
      <c r="H38" s="26" t="s">
        <v>67</v>
      </c>
      <c r="I38" s="26" t="s">
        <v>67</v>
      </c>
      <c r="J38" s="26" t="s">
        <v>67</v>
      </c>
      <c r="K38" s="26" t="s">
        <v>67</v>
      </c>
      <c r="L38" s="26" t="s">
        <v>67</v>
      </c>
      <c r="M38" s="26">
        <v>3</v>
      </c>
      <c r="N38" s="26" t="s">
        <v>67</v>
      </c>
      <c r="O38" s="26">
        <v>2</v>
      </c>
      <c r="P38" s="26" t="s">
        <v>67</v>
      </c>
      <c r="Q38" s="26">
        <v>1</v>
      </c>
      <c r="R38" s="26" t="s">
        <v>67</v>
      </c>
      <c r="S38" s="26" t="s">
        <v>67</v>
      </c>
      <c r="T38" s="26" t="s">
        <v>67</v>
      </c>
      <c r="U38" s="26" t="s">
        <v>67</v>
      </c>
      <c r="V38" s="26" t="s">
        <v>67</v>
      </c>
      <c r="W38" s="29" t="s">
        <v>67</v>
      </c>
      <c r="X38" s="25" t="s">
        <v>67</v>
      </c>
      <c r="Y38" s="26" t="s">
        <v>67</v>
      </c>
      <c r="Z38" s="26" t="s">
        <v>67</v>
      </c>
      <c r="AA38" s="29">
        <v>5</v>
      </c>
    </row>
    <row r="39" ht="15" customHeight="1"/>
    <row r="40" spans="1:20" s="12" customFormat="1" ht="13.5">
      <c r="A40" s="12" t="s">
        <v>78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7.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104" t="s">
        <v>17</v>
      </c>
      <c r="B8" s="105"/>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104" t="s">
        <v>18</v>
      </c>
      <c r="B9" s="105"/>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104" t="s">
        <v>19</v>
      </c>
      <c r="B10" s="105"/>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104" t="s">
        <v>20</v>
      </c>
      <c r="B11" s="105"/>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104" t="s">
        <v>23</v>
      </c>
      <c r="B14" s="105"/>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104" t="s">
        <v>27</v>
      </c>
      <c r="B18" s="105"/>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104" t="s">
        <v>31</v>
      </c>
      <c r="B23" s="105"/>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48">
        <v>14</v>
      </c>
      <c r="D32" s="49"/>
      <c r="E32" s="50">
        <v>14</v>
      </c>
      <c r="F32" s="51"/>
      <c r="G32" s="49"/>
      <c r="H32" s="49"/>
      <c r="I32" s="49"/>
      <c r="J32" s="49"/>
      <c r="K32" s="49">
        <v>1</v>
      </c>
      <c r="L32" s="49"/>
      <c r="M32" s="49">
        <v>5</v>
      </c>
      <c r="N32" s="49"/>
      <c r="O32" s="49">
        <v>7</v>
      </c>
      <c r="P32" s="49"/>
      <c r="Q32" s="49">
        <v>1</v>
      </c>
      <c r="R32" s="49"/>
      <c r="S32" s="49"/>
      <c r="T32" s="49"/>
      <c r="U32" s="49"/>
      <c r="V32" s="49"/>
      <c r="W32" s="52"/>
      <c r="X32" s="48"/>
      <c r="Y32" s="49"/>
      <c r="Z32" s="49"/>
      <c r="AA32" s="52">
        <v>14</v>
      </c>
    </row>
    <row r="33" spans="1:27" s="33" customFormat="1" ht="18" customHeight="1">
      <c r="A33" s="123"/>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123"/>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124"/>
      <c r="B35" s="30" t="s">
        <v>44</v>
      </c>
      <c r="C35" s="43"/>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25"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125"/>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126"/>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8.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104" t="s">
        <v>17</v>
      </c>
      <c r="B8" s="105"/>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104" t="s">
        <v>18</v>
      </c>
      <c r="B9" s="105"/>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104" t="s">
        <v>19</v>
      </c>
      <c r="B10" s="105"/>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104" t="s">
        <v>20</v>
      </c>
      <c r="B11" s="105"/>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104" t="s">
        <v>23</v>
      </c>
      <c r="B14" s="105"/>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104" t="s">
        <v>27</v>
      </c>
      <c r="B18" s="105"/>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104" t="s">
        <v>31</v>
      </c>
      <c r="B23" s="105"/>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v>1</v>
      </c>
      <c r="D31" s="44"/>
      <c r="E31" s="45">
        <v>1</v>
      </c>
      <c r="F31" s="44"/>
      <c r="G31" s="44"/>
      <c r="H31" s="44"/>
      <c r="I31" s="44"/>
      <c r="J31" s="44"/>
      <c r="K31" s="44"/>
      <c r="L31" s="44"/>
      <c r="M31" s="44">
        <v>1</v>
      </c>
      <c r="N31" s="44"/>
      <c r="O31" s="44"/>
      <c r="P31" s="44"/>
      <c r="Q31" s="44"/>
      <c r="R31" s="44"/>
      <c r="S31" s="44"/>
      <c r="T31" s="44"/>
      <c r="U31" s="44"/>
      <c r="V31" s="44"/>
      <c r="W31" s="47"/>
      <c r="X31" s="43"/>
      <c r="Y31" s="44"/>
      <c r="Z31" s="44"/>
      <c r="AA31" s="47">
        <v>1</v>
      </c>
    </row>
    <row r="32" spans="1:27" s="33" customFormat="1" ht="18.75" customHeight="1">
      <c r="A32" s="122" t="s">
        <v>40</v>
      </c>
      <c r="B32" s="15" t="s">
        <v>41</v>
      </c>
      <c r="C32" s="48">
        <v>22</v>
      </c>
      <c r="D32" s="49"/>
      <c r="E32" s="50">
        <v>22</v>
      </c>
      <c r="F32" s="49"/>
      <c r="G32" s="49"/>
      <c r="H32" s="49"/>
      <c r="I32" s="49"/>
      <c r="J32" s="49"/>
      <c r="K32" s="49">
        <v>3</v>
      </c>
      <c r="L32" s="49"/>
      <c r="M32" s="49">
        <v>7</v>
      </c>
      <c r="N32" s="49"/>
      <c r="O32" s="49">
        <v>10</v>
      </c>
      <c r="P32" s="49"/>
      <c r="Q32" s="49">
        <v>2</v>
      </c>
      <c r="R32" s="49"/>
      <c r="S32" s="49"/>
      <c r="T32" s="49"/>
      <c r="U32" s="49"/>
      <c r="V32" s="49"/>
      <c r="W32" s="52"/>
      <c r="X32" s="48"/>
      <c r="Y32" s="49"/>
      <c r="Z32" s="49"/>
      <c r="AA32" s="52">
        <v>22</v>
      </c>
    </row>
    <row r="33" spans="1:27" s="33" customFormat="1" ht="18" customHeight="1">
      <c r="A33" s="123"/>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123"/>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124"/>
      <c r="B35" s="30" t="s">
        <v>44</v>
      </c>
      <c r="C35" s="43">
        <v>1</v>
      </c>
      <c r="D35" s="44"/>
      <c r="E35" s="45">
        <v>1</v>
      </c>
      <c r="F35" s="44"/>
      <c r="G35" s="44"/>
      <c r="H35" s="44"/>
      <c r="I35" s="44"/>
      <c r="J35" s="44"/>
      <c r="K35" s="44"/>
      <c r="L35" s="44"/>
      <c r="M35" s="44">
        <v>1</v>
      </c>
      <c r="N35" s="44"/>
      <c r="O35" s="44"/>
      <c r="P35" s="44"/>
      <c r="Q35" s="44"/>
      <c r="R35" s="44"/>
      <c r="S35" s="44"/>
      <c r="T35" s="44"/>
      <c r="U35" s="44"/>
      <c r="V35" s="44"/>
      <c r="W35" s="47"/>
      <c r="X35" s="43"/>
      <c r="Y35" s="44"/>
      <c r="Z35" s="44"/>
      <c r="AA35" s="47">
        <v>1</v>
      </c>
    </row>
    <row r="36" spans="1:27" s="33" customFormat="1" ht="18.75" customHeight="1">
      <c r="A36" s="125"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125"/>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126"/>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9.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104" t="s">
        <v>17</v>
      </c>
      <c r="B8" s="105"/>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104" t="s">
        <v>18</v>
      </c>
      <c r="B9" s="105"/>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104" t="s">
        <v>19</v>
      </c>
      <c r="B10" s="105"/>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104" t="s">
        <v>20</v>
      </c>
      <c r="B11" s="105"/>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104" t="s">
        <v>21</v>
      </c>
      <c r="B12" s="105"/>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104" t="s">
        <v>23</v>
      </c>
      <c r="B14" s="105"/>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104" t="s">
        <v>27</v>
      </c>
      <c r="B18" s="105"/>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104" t="s">
        <v>31</v>
      </c>
      <c r="B23" s="105"/>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123"/>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123"/>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124"/>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25"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125"/>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126"/>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Examination Tool</cp:lastModifiedBy>
  <cp:lastPrinted>2016-12-22T00:26:55Z</cp:lastPrinted>
  <dcterms:created xsi:type="dcterms:W3CDTF">2005-09-14T09:40:59Z</dcterms:created>
  <dcterms:modified xsi:type="dcterms:W3CDTF">2017-12-04T00:56:57Z</dcterms:modified>
  <cp:category/>
  <cp:version/>
  <cp:contentType/>
  <cp:contentStatus/>
</cp:coreProperties>
</file>