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2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<sst xmlns="http://schemas.openxmlformats.org/spreadsheetml/2006/main" count="79" uniqueCount="29">
  <si>
    <t>交際費</t>
  </si>
  <si>
    <t>30歳代</t>
  </si>
  <si>
    <t>平均</t>
  </si>
  <si>
    <t xml:space="preserve"> 消費支出</t>
  </si>
  <si>
    <t>食料（外食を除く）</t>
  </si>
  <si>
    <t>外食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</si>
  <si>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</si>
  <si>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</si>
  <si>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</si>
  <si>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</si>
  <si>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</si>
  <si>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</si>
  <si>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</si>
  <si>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</si>
  <si>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
（交際費を除く）</t>
  </si>
  <si>
    <t>割合(％)</t>
  </si>
  <si>
    <t>30歳未満</t>
  </si>
  <si>
    <t>40歳代</t>
  </si>
  <si>
    <t>50歳代</t>
  </si>
  <si>
    <t>60歳代</t>
  </si>
  <si>
    <t>70歳代</t>
  </si>
  <si>
    <t>80歳以上</t>
  </si>
  <si>
    <t>収支項目（円）</t>
  </si>
  <si>
    <t>世帯人員（人）</t>
  </si>
  <si>
    <t>第３表　世帯主の年齢階級別消費支出の費目構成（総世帯）鳥取県、全国</t>
  </si>
  <si>
    <t>鳥取県</t>
  </si>
  <si>
    <t>全国</t>
  </si>
  <si>
    <t>2.80</t>
  </si>
  <si>
    <t>2.50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</si>
</sst>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##,###,##0;&quot;-&quot;#,###,##0"/>
    <numFmt numFmtId="185" formatCode="##,###,###,##0;&quot;-&quot;#,###,###,##0"/>
    <numFmt numFmtId="186" formatCode="\ ###,###,###,##0;&quot;-&quot;###,###,###,##0"/>
    <numFmt numFmtId="187" formatCode="##,###,###,##0.0;&quot;-&quot;#,###,##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 quotePrefix="1">
      <alignment horizontal="right" vertical="center"/>
    </xf>
    <xf numFmtId="186" fontId="8" fillId="0" borderId="0" xfId="0" applyNumberFormat="1" applyFont="1" applyFill="1" applyAlignment="1" quotePrefix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38" fontId="7" fillId="0" borderId="0" xfId="49" applyFont="1" applyAlignment="1">
      <alignment/>
    </xf>
    <xf numFmtId="38" fontId="7" fillId="0" borderId="12" xfId="49" applyFont="1" applyBorder="1" applyAlignment="1">
      <alignment/>
    </xf>
    <xf numFmtId="38" fontId="7" fillId="0" borderId="0" xfId="49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 quotePrefix="1">
      <alignment horizontal="right" vertical="center"/>
    </xf>
    <xf numFmtId="186" fontId="8" fillId="0" borderId="0" xfId="0" applyNumberFormat="1" applyFont="1" applyFill="1" applyBorder="1" applyAlignment="1" quotePrefix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8"/>
  <sheetViews>
    <sheetView tabSelected="1" zoomScalePageLayoutView="0" workbookViewId="0" topLeftCell="A1">
      <selection activeCell="M38" sqref="M38"/>
    </sheetView>
  </sheetViews>
  <sheetFormatPr defaultColWidth="8.796875" defaultRowHeight="15"/>
  <cols>
    <col min="1" max="1" width="1.203125" style="0" customWidth="1"/>
    <col min="2" max="2" width="2.19921875" style="0" customWidth="1"/>
    <col min="3" max="3" width="17.59765625" style="0" customWidth="1"/>
    <col min="4" max="4" width="1.69921875" style="0" customWidth="1"/>
    <col min="5" max="12" width="10.5" style="0" customWidth="1"/>
  </cols>
  <sheetData>
    <row r="2" spans="2:11" ht="15" customHeight="1">
      <c r="B2" s="21" t="s">
        <v>24</v>
      </c>
      <c r="C2" s="1"/>
      <c r="D2" s="1"/>
      <c r="E2" s="1"/>
      <c r="F2" s="1"/>
      <c r="G2" s="1"/>
      <c r="H2" s="1"/>
      <c r="I2" s="1"/>
      <c r="J2" s="1"/>
      <c r="K2" s="1"/>
    </row>
    <row r="3" spans="2:11" ht="6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ht="15" customHeight="1">
      <c r="B4" s="65" t="s">
        <v>25</v>
      </c>
      <c r="C4" s="66"/>
      <c r="D4" s="67"/>
      <c r="E4" s="61" t="s">
        <v>2</v>
      </c>
      <c r="F4" s="57" t="s">
        <v>16</v>
      </c>
      <c r="G4" s="57" t="s">
        <v>1</v>
      </c>
      <c r="H4" s="57" t="s">
        <v>17</v>
      </c>
      <c r="I4" s="57" t="s">
        <v>18</v>
      </c>
      <c r="J4" s="57" t="s">
        <v>19</v>
      </c>
      <c r="K4" s="57" t="s">
        <v>20</v>
      </c>
      <c r="L4" s="57" t="s">
        <v>21</v>
      </c>
    </row>
    <row r="5" spans="2:12" ht="15" customHeight="1">
      <c r="B5" s="68"/>
      <c r="C5" s="69"/>
      <c r="D5" s="70"/>
      <c r="E5" s="62"/>
      <c r="F5" s="58"/>
      <c r="G5" s="58"/>
      <c r="H5" s="58"/>
      <c r="I5" s="58"/>
      <c r="J5" s="58"/>
      <c r="K5" s="58"/>
      <c r="L5" s="58"/>
    </row>
    <row r="6" spans="2:12" ht="15" customHeight="1">
      <c r="B6" s="57" t="s">
        <v>23</v>
      </c>
      <c r="C6" s="64"/>
      <c r="D6" s="10"/>
      <c r="E6" s="53">
        <v>2.51</v>
      </c>
      <c r="F6" s="53">
        <v>1.58</v>
      </c>
      <c r="G6" s="53">
        <v>2.96</v>
      </c>
      <c r="H6" s="53">
        <v>2.93</v>
      </c>
      <c r="I6" s="53">
        <v>2.64</v>
      </c>
      <c r="J6" s="53">
        <v>2.53</v>
      </c>
      <c r="K6" s="53">
        <v>2.43</v>
      </c>
      <c r="L6" s="53">
        <v>2.06</v>
      </c>
    </row>
    <row r="7" spans="2:12" ht="15" customHeight="1">
      <c r="B7" s="57" t="s">
        <v>22</v>
      </c>
      <c r="C7" s="64"/>
      <c r="D7" s="55"/>
      <c r="E7" s="54"/>
      <c r="F7" s="54"/>
      <c r="G7" s="54"/>
      <c r="H7" s="54"/>
      <c r="I7" s="54"/>
      <c r="J7" s="54"/>
      <c r="K7" s="54"/>
      <c r="L7" s="54"/>
    </row>
    <row r="8" spans="2:12" ht="15" customHeight="1">
      <c r="B8" s="71" t="s">
        <v>3</v>
      </c>
      <c r="C8" s="72"/>
      <c r="D8" s="22"/>
      <c r="E8" s="50">
        <v>234828</v>
      </c>
      <c r="F8" s="48">
        <v>172792</v>
      </c>
      <c r="G8" s="48">
        <v>257537</v>
      </c>
      <c r="H8" s="48">
        <v>256266</v>
      </c>
      <c r="I8" s="48">
        <v>249789</v>
      </c>
      <c r="J8" s="48">
        <v>267458</v>
      </c>
      <c r="K8" s="48">
        <v>229549</v>
      </c>
      <c r="L8" s="48">
        <v>158220</v>
      </c>
    </row>
    <row r="9" spans="2:12" ht="15" customHeight="1">
      <c r="B9" s="23"/>
      <c r="C9" s="24" t="s">
        <v>4</v>
      </c>
      <c r="D9" s="25"/>
      <c r="E9" s="50">
        <v>51450</v>
      </c>
      <c r="F9" s="48">
        <v>21422</v>
      </c>
      <c r="G9" s="48">
        <v>43287</v>
      </c>
      <c r="H9" s="48">
        <v>50701</v>
      </c>
      <c r="I9" s="48">
        <v>48389</v>
      </c>
      <c r="J9" s="48">
        <v>59734</v>
      </c>
      <c r="K9" s="48">
        <v>60886</v>
      </c>
      <c r="L9" s="48">
        <v>48296</v>
      </c>
    </row>
    <row r="10" spans="2:12" ht="15" customHeight="1">
      <c r="B10" s="23"/>
      <c r="C10" s="24" t="s">
        <v>5</v>
      </c>
      <c r="D10" s="25"/>
      <c r="E10" s="14">
        <v>9708</v>
      </c>
      <c r="F10" s="15">
        <v>10293</v>
      </c>
      <c r="G10" s="15">
        <v>14385</v>
      </c>
      <c r="H10" s="15">
        <v>13476</v>
      </c>
      <c r="I10" s="15">
        <v>11466</v>
      </c>
      <c r="J10" s="15">
        <v>8363</v>
      </c>
      <c r="K10" s="15">
        <v>8055</v>
      </c>
      <c r="L10" s="48">
        <v>4341</v>
      </c>
    </row>
    <row r="11" spans="2:12" ht="15" customHeight="1">
      <c r="B11" s="23"/>
      <c r="C11" s="24" t="s">
        <v>6</v>
      </c>
      <c r="D11" s="25"/>
      <c r="E11" s="14">
        <v>15937</v>
      </c>
      <c r="F11" s="16">
        <v>31785</v>
      </c>
      <c r="G11" s="16">
        <v>22043</v>
      </c>
      <c r="H11" s="16">
        <v>23285</v>
      </c>
      <c r="I11" s="16">
        <v>10760</v>
      </c>
      <c r="J11" s="16">
        <v>12584</v>
      </c>
      <c r="K11" s="16">
        <v>14344</v>
      </c>
      <c r="L11" s="49">
        <v>10594</v>
      </c>
    </row>
    <row r="12" spans="2:12" ht="15" customHeight="1">
      <c r="B12" s="23"/>
      <c r="C12" s="24" t="s">
        <v>7</v>
      </c>
      <c r="D12" s="25"/>
      <c r="E12" s="14">
        <v>18182</v>
      </c>
      <c r="F12" s="16">
        <v>12628</v>
      </c>
      <c r="G12" s="16">
        <v>15126</v>
      </c>
      <c r="H12" s="16">
        <v>18428</v>
      </c>
      <c r="I12" s="16">
        <v>18828</v>
      </c>
      <c r="J12" s="16">
        <v>19331</v>
      </c>
      <c r="K12" s="16">
        <v>19867</v>
      </c>
      <c r="L12" s="49">
        <v>17596</v>
      </c>
    </row>
    <row r="13" spans="2:12" ht="15" customHeight="1">
      <c r="B13" s="23"/>
      <c r="C13" s="24" t="s">
        <v>8</v>
      </c>
      <c r="D13" s="25"/>
      <c r="E13" s="14">
        <v>8531</v>
      </c>
      <c r="F13" s="16">
        <v>9485</v>
      </c>
      <c r="G13" s="16">
        <v>5800</v>
      </c>
      <c r="H13" s="16">
        <v>7792</v>
      </c>
      <c r="I13" s="16">
        <v>8065</v>
      </c>
      <c r="J13" s="16">
        <v>10264</v>
      </c>
      <c r="K13" s="16">
        <v>11463</v>
      </c>
      <c r="L13" s="49">
        <v>4553</v>
      </c>
    </row>
    <row r="14" spans="2:12" ht="15" customHeight="1">
      <c r="B14" s="23"/>
      <c r="C14" s="24" t="s">
        <v>9</v>
      </c>
      <c r="D14" s="25"/>
      <c r="E14" s="14">
        <v>8568</v>
      </c>
      <c r="F14" s="16">
        <v>3742</v>
      </c>
      <c r="G14" s="16">
        <v>9400</v>
      </c>
      <c r="H14" s="16">
        <v>10913</v>
      </c>
      <c r="I14" s="16">
        <v>8310</v>
      </c>
      <c r="J14" s="16">
        <v>9208</v>
      </c>
      <c r="K14" s="16">
        <v>8088</v>
      </c>
      <c r="L14" s="49">
        <v>7494</v>
      </c>
    </row>
    <row r="15" spans="2:12" ht="15" customHeight="1">
      <c r="B15" s="23"/>
      <c r="C15" s="24" t="s">
        <v>10</v>
      </c>
      <c r="D15" s="25"/>
      <c r="E15" s="14">
        <v>13049</v>
      </c>
      <c r="F15" s="16">
        <v>3184</v>
      </c>
      <c r="G15" s="16">
        <v>25961</v>
      </c>
      <c r="H15" s="16">
        <v>7735</v>
      </c>
      <c r="I15" s="16">
        <v>9198</v>
      </c>
      <c r="J15" s="16">
        <v>16431</v>
      </c>
      <c r="K15" s="16">
        <v>14441</v>
      </c>
      <c r="L15" s="49">
        <v>10489</v>
      </c>
    </row>
    <row r="16" spans="2:12" ht="15" customHeight="1">
      <c r="B16" s="23"/>
      <c r="C16" s="24" t="s">
        <v>11</v>
      </c>
      <c r="D16" s="25"/>
      <c r="E16" s="14">
        <v>39637</v>
      </c>
      <c r="F16" s="17">
        <v>49231</v>
      </c>
      <c r="G16" s="18">
        <v>32276</v>
      </c>
      <c r="H16" s="18">
        <v>35366</v>
      </c>
      <c r="I16" s="18">
        <v>55553</v>
      </c>
      <c r="J16" s="18">
        <v>48285</v>
      </c>
      <c r="K16" s="18">
        <v>37616</v>
      </c>
      <c r="L16" s="20">
        <v>15128</v>
      </c>
    </row>
    <row r="17" spans="2:12" ht="15" customHeight="1">
      <c r="B17" s="23"/>
      <c r="C17" s="24" t="s">
        <v>12</v>
      </c>
      <c r="D17" s="25"/>
      <c r="E17" s="14">
        <v>2264</v>
      </c>
      <c r="F17" s="17">
        <v>487</v>
      </c>
      <c r="G17" s="18">
        <v>4477</v>
      </c>
      <c r="H17" s="18">
        <v>7581</v>
      </c>
      <c r="I17" s="18">
        <v>3056</v>
      </c>
      <c r="J17" s="18">
        <v>770</v>
      </c>
      <c r="K17" s="18">
        <v>111</v>
      </c>
      <c r="L17" s="20">
        <v>235</v>
      </c>
    </row>
    <row r="18" spans="2:12" ht="15" customHeight="1">
      <c r="B18" s="23"/>
      <c r="C18" s="24" t="s">
        <v>13</v>
      </c>
      <c r="D18" s="25"/>
      <c r="E18" s="14">
        <v>22505</v>
      </c>
      <c r="F18" s="17">
        <v>9651</v>
      </c>
      <c r="G18" s="18">
        <v>29905</v>
      </c>
      <c r="H18" s="18">
        <v>26675</v>
      </c>
      <c r="I18" s="18">
        <v>21065</v>
      </c>
      <c r="J18" s="18">
        <v>25524</v>
      </c>
      <c r="K18" s="18">
        <v>21757</v>
      </c>
      <c r="L18" s="20">
        <v>15980</v>
      </c>
    </row>
    <row r="19" spans="2:12" ht="20.25" customHeight="1">
      <c r="B19" s="26"/>
      <c r="C19" s="27" t="s">
        <v>14</v>
      </c>
      <c r="D19" s="28"/>
      <c r="E19" s="14">
        <v>37788</v>
      </c>
      <c r="F19" s="17">
        <v>13279</v>
      </c>
      <c r="G19" s="18">
        <v>45705</v>
      </c>
      <c r="H19" s="18">
        <v>48404</v>
      </c>
      <c r="I19" s="18">
        <v>46898</v>
      </c>
      <c r="J19" s="18">
        <v>49392</v>
      </c>
      <c r="K19" s="18">
        <v>25556</v>
      </c>
      <c r="L19" s="20">
        <v>18587</v>
      </c>
    </row>
    <row r="20" spans="2:12" ht="15" customHeight="1">
      <c r="B20" s="29"/>
      <c r="C20" s="30" t="s">
        <v>0</v>
      </c>
      <c r="D20" s="31"/>
      <c r="E20" s="51">
        <v>7207</v>
      </c>
      <c r="F20" s="52">
        <v>7604</v>
      </c>
      <c r="G20" s="19">
        <v>9171</v>
      </c>
      <c r="H20" s="19">
        <v>5910</v>
      </c>
      <c r="I20" s="19">
        <v>8203</v>
      </c>
      <c r="J20" s="19">
        <v>7574</v>
      </c>
      <c r="K20" s="19">
        <v>7365</v>
      </c>
      <c r="L20" s="19">
        <v>4926</v>
      </c>
    </row>
    <row r="21" spans="2:10" ht="5.25" customHeight="1">
      <c r="B21" s="2"/>
      <c r="C21" s="3"/>
      <c r="D21" s="22"/>
      <c r="E21" s="2"/>
      <c r="F21" s="32"/>
      <c r="G21" s="1"/>
      <c r="H21" s="1"/>
      <c r="I21" s="1"/>
      <c r="J21" s="1"/>
    </row>
    <row r="22" spans="2:10" ht="15" customHeight="1">
      <c r="B22" s="59" t="s">
        <v>15</v>
      </c>
      <c r="C22" s="60"/>
      <c r="D22" s="10"/>
      <c r="E22" s="34"/>
      <c r="F22" s="32"/>
      <c r="G22" s="1"/>
      <c r="H22" s="1"/>
      <c r="I22" s="1"/>
      <c r="J22" s="1"/>
    </row>
    <row r="23" spans="2:12" ht="15" customHeight="1">
      <c r="B23" s="35" t="s">
        <v>3</v>
      </c>
      <c r="C23" s="34"/>
      <c r="D23" s="22"/>
      <c r="E23" s="36">
        <v>100</v>
      </c>
      <c r="F23" s="37">
        <v>100</v>
      </c>
      <c r="G23" s="37">
        <v>100</v>
      </c>
      <c r="H23" s="37">
        <v>100</v>
      </c>
      <c r="I23" s="37">
        <v>100</v>
      </c>
      <c r="J23" s="37">
        <v>100</v>
      </c>
      <c r="K23" s="37">
        <v>100</v>
      </c>
      <c r="L23" s="37">
        <v>100</v>
      </c>
    </row>
    <row r="24" spans="2:12" ht="15" customHeight="1">
      <c r="B24" s="33"/>
      <c r="C24" s="24" t="s">
        <v>4</v>
      </c>
      <c r="D24" s="25"/>
      <c r="E24" s="36">
        <f>E9/E8*100</f>
        <v>21.909653022637844</v>
      </c>
      <c r="F24" s="37">
        <f>F9/F8*100</f>
        <v>12.39756470206954</v>
      </c>
      <c r="G24" s="37">
        <f aca="true" t="shared" si="0" ref="G24:L24">G9/G8*100</f>
        <v>16.80807029669523</v>
      </c>
      <c r="H24" s="37">
        <f t="shared" si="0"/>
        <v>19.78452077138598</v>
      </c>
      <c r="I24" s="37">
        <f t="shared" si="0"/>
        <v>19.371949925737322</v>
      </c>
      <c r="J24" s="37">
        <f t="shared" si="0"/>
        <v>22.333973932355736</v>
      </c>
      <c r="K24" s="37">
        <f t="shared" si="0"/>
        <v>26.524184378934347</v>
      </c>
      <c r="L24" s="37">
        <f t="shared" si="0"/>
        <v>30.524586019466565</v>
      </c>
    </row>
    <row r="25" spans="2:12" ht="15" customHeight="1">
      <c r="B25" s="33"/>
      <c r="C25" s="24" t="s">
        <v>5</v>
      </c>
      <c r="D25" s="25"/>
      <c r="E25" s="36">
        <f>E10/E8*100</f>
        <v>4.134089631560121</v>
      </c>
      <c r="F25" s="37">
        <f>F10/F8*100</f>
        <v>5.956873003379786</v>
      </c>
      <c r="G25" s="37">
        <f aca="true" t="shared" si="1" ref="G25:L25">G10/G8*100</f>
        <v>5.585605175178713</v>
      </c>
      <c r="H25" s="37">
        <f t="shared" si="1"/>
        <v>5.258598487509072</v>
      </c>
      <c r="I25" s="37">
        <f t="shared" si="1"/>
        <v>4.590274191417556</v>
      </c>
      <c r="J25" s="37">
        <f t="shared" si="1"/>
        <v>3.126846084245003</v>
      </c>
      <c r="K25" s="37">
        <f t="shared" si="1"/>
        <v>3.509054711630197</v>
      </c>
      <c r="L25" s="37">
        <f t="shared" si="1"/>
        <v>2.7436480849450136</v>
      </c>
    </row>
    <row r="26" spans="2:12" ht="15" customHeight="1">
      <c r="B26" s="33"/>
      <c r="C26" s="24" t="s">
        <v>6</v>
      </c>
      <c r="D26" s="25"/>
      <c r="E26" s="36">
        <f>E11/E8*100</f>
        <v>6.786669392065682</v>
      </c>
      <c r="F26" s="37">
        <f>F11/F8*100</f>
        <v>18.394948840224085</v>
      </c>
      <c r="G26" s="37">
        <f aca="true" t="shared" si="2" ref="G26:L26">G11/G8*100</f>
        <v>8.55915848984806</v>
      </c>
      <c r="H26" s="37">
        <f t="shared" si="2"/>
        <v>9.08626193096236</v>
      </c>
      <c r="I26" s="37">
        <f t="shared" si="2"/>
        <v>4.307635644483945</v>
      </c>
      <c r="J26" s="37">
        <f t="shared" si="2"/>
        <v>4.705037800327528</v>
      </c>
      <c r="K26" s="37">
        <f t="shared" si="2"/>
        <v>6.248774771399571</v>
      </c>
      <c r="L26" s="37">
        <f t="shared" si="2"/>
        <v>6.6957401087093915</v>
      </c>
    </row>
    <row r="27" spans="2:12" ht="15" customHeight="1">
      <c r="B27" s="33"/>
      <c r="C27" s="24" t="s">
        <v>7</v>
      </c>
      <c r="D27" s="25"/>
      <c r="E27" s="36">
        <f>E12/E8*100</f>
        <v>7.7426882654538645</v>
      </c>
      <c r="F27" s="37">
        <f>F12/F8*100</f>
        <v>7.30820871336636</v>
      </c>
      <c r="G27" s="37">
        <f aca="true" t="shared" si="3" ref="G27:L27">G12/G8*100</f>
        <v>5.873330822367271</v>
      </c>
      <c r="H27" s="37">
        <f t="shared" si="3"/>
        <v>7.190965637267527</v>
      </c>
      <c r="I27" s="37">
        <f t="shared" si="3"/>
        <v>7.537561702076552</v>
      </c>
      <c r="J27" s="37">
        <f t="shared" si="3"/>
        <v>7.227676868891564</v>
      </c>
      <c r="K27" s="37">
        <f t="shared" si="3"/>
        <v>8.654797015016403</v>
      </c>
      <c r="L27" s="37">
        <f t="shared" si="3"/>
        <v>11.121223612691189</v>
      </c>
    </row>
    <row r="28" spans="2:12" ht="15" customHeight="1">
      <c r="B28" s="33"/>
      <c r="C28" s="24" t="s">
        <v>8</v>
      </c>
      <c r="D28" s="25"/>
      <c r="E28" s="36">
        <f>E13/E8*100</f>
        <v>3.6328717188750916</v>
      </c>
      <c r="F28" s="37">
        <f>F13/F8*100</f>
        <v>5.4892587619797215</v>
      </c>
      <c r="G28" s="37">
        <f aca="true" t="shared" si="4" ref="G28:L28">G13/G8*100</f>
        <v>2.252103581232988</v>
      </c>
      <c r="H28" s="37">
        <f t="shared" si="4"/>
        <v>3.0405906362919777</v>
      </c>
      <c r="I28" s="37">
        <f t="shared" si="4"/>
        <v>3.2287250439370827</v>
      </c>
      <c r="J28" s="37">
        <f t="shared" si="4"/>
        <v>3.8376118867261404</v>
      </c>
      <c r="K28" s="37">
        <f t="shared" si="4"/>
        <v>4.993705047724015</v>
      </c>
      <c r="L28" s="37">
        <f t="shared" si="4"/>
        <v>2.8776387308810514</v>
      </c>
    </row>
    <row r="29" spans="2:12" ht="15" customHeight="1">
      <c r="B29" s="33"/>
      <c r="C29" s="24" t="s">
        <v>9</v>
      </c>
      <c r="D29" s="25"/>
      <c r="E29" s="36">
        <f>E14/E8*100</f>
        <v>3.64862793193316</v>
      </c>
      <c r="F29" s="37">
        <f>F14/F8*100</f>
        <v>2.165609518959211</v>
      </c>
      <c r="G29" s="37">
        <f aca="true" t="shared" si="5" ref="G29:L29">G14/G8*100</f>
        <v>3.6499609764810494</v>
      </c>
      <c r="H29" s="37">
        <f t="shared" si="5"/>
        <v>4.258465812866319</v>
      </c>
      <c r="I29" s="37">
        <f t="shared" si="5"/>
        <v>3.3268078258049796</v>
      </c>
      <c r="J29" s="37">
        <f t="shared" si="5"/>
        <v>3.4427835398455087</v>
      </c>
      <c r="K29" s="37">
        <f t="shared" si="5"/>
        <v>3.52343072720857</v>
      </c>
      <c r="L29" s="37">
        <f t="shared" si="5"/>
        <v>4.7364429275692075</v>
      </c>
    </row>
    <row r="30" spans="2:12" ht="15" customHeight="1">
      <c r="B30" s="33"/>
      <c r="C30" s="24" t="s">
        <v>10</v>
      </c>
      <c r="D30" s="25"/>
      <c r="E30" s="36">
        <f>E15/E8*100</f>
        <v>5.556833086344048</v>
      </c>
      <c r="F30" s="37">
        <f>F15/F8*100</f>
        <v>1.842677901754711</v>
      </c>
      <c r="G30" s="37">
        <f aca="true" t="shared" si="6" ref="G30:L30">G15/G8*100</f>
        <v>10.080493288343034</v>
      </c>
      <c r="H30" s="37">
        <f t="shared" si="6"/>
        <v>3.018348122653805</v>
      </c>
      <c r="I30" s="37">
        <f t="shared" si="6"/>
        <v>3.682307867840457</v>
      </c>
      <c r="J30" s="37">
        <f t="shared" si="6"/>
        <v>6.14339447688983</v>
      </c>
      <c r="K30" s="37">
        <f t="shared" si="6"/>
        <v>6.291031544463274</v>
      </c>
      <c r="L30" s="37">
        <f t="shared" si="6"/>
        <v>6.629376817090129</v>
      </c>
    </row>
    <row r="31" spans="2:12" ht="15" customHeight="1">
      <c r="B31" s="33"/>
      <c r="C31" s="24" t="s">
        <v>11</v>
      </c>
      <c r="D31" s="25"/>
      <c r="E31" s="36">
        <f>E16/E8*100</f>
        <v>16.879162621152503</v>
      </c>
      <c r="F31" s="37">
        <f>F16/F8*100</f>
        <v>28.491481087087365</v>
      </c>
      <c r="G31" s="37">
        <f aca="true" t="shared" si="7" ref="G31:L31">G16/G8*100</f>
        <v>12.532568135840675</v>
      </c>
      <c r="H31" s="37">
        <f t="shared" si="7"/>
        <v>13.800504163642465</v>
      </c>
      <c r="I31" s="37">
        <f t="shared" si="7"/>
        <v>22.23997053513165</v>
      </c>
      <c r="J31" s="37">
        <f t="shared" si="7"/>
        <v>18.053301826828886</v>
      </c>
      <c r="K31" s="37">
        <f t="shared" si="7"/>
        <v>16.386915212002666</v>
      </c>
      <c r="L31" s="37">
        <f t="shared" si="7"/>
        <v>9.5613702439641</v>
      </c>
    </row>
    <row r="32" spans="2:12" ht="15" customHeight="1">
      <c r="B32" s="33"/>
      <c r="C32" s="24" t="s">
        <v>12</v>
      </c>
      <c r="D32" s="25"/>
      <c r="E32" s="36">
        <f>E17/E8*100</f>
        <v>0.9641099017152981</v>
      </c>
      <c r="F32" s="37">
        <f>F17/F8*100</f>
        <v>0.28184175193295985</v>
      </c>
      <c r="G32" s="37">
        <f aca="true" t="shared" si="8" ref="G32:L32">G17/G8*100</f>
        <v>1.7383909884793252</v>
      </c>
      <c r="H32" s="37">
        <f t="shared" si="8"/>
        <v>2.9582543138769872</v>
      </c>
      <c r="I32" s="37">
        <f t="shared" si="8"/>
        <v>1.2234325770950683</v>
      </c>
      <c r="J32" s="37">
        <f t="shared" si="8"/>
        <v>0.2878956696004606</v>
      </c>
      <c r="K32" s="37">
        <f t="shared" si="8"/>
        <v>0.04835568876361909</v>
      </c>
      <c r="L32" s="37">
        <f t="shared" si="8"/>
        <v>0.1485273669574011</v>
      </c>
    </row>
    <row r="33" spans="2:12" ht="15" customHeight="1">
      <c r="B33" s="33"/>
      <c r="C33" s="24" t="s">
        <v>13</v>
      </c>
      <c r="D33" s="25"/>
      <c r="E33" s="36">
        <f>E18/E8*100</f>
        <v>9.58361013167084</v>
      </c>
      <c r="F33" s="37">
        <f>F18/F8*100</f>
        <v>5.585328024445576</v>
      </c>
      <c r="G33" s="37">
        <f aca="true" t="shared" si="9" ref="G33:L33">G18/G8*100</f>
        <v>11.611923723581466</v>
      </c>
      <c r="H33" s="37">
        <f t="shared" si="9"/>
        <v>10.409106163127376</v>
      </c>
      <c r="I33" s="37">
        <f t="shared" si="9"/>
        <v>8.433117551213224</v>
      </c>
      <c r="J33" s="37">
        <f t="shared" si="9"/>
        <v>9.54318061153527</v>
      </c>
      <c r="K33" s="37">
        <f t="shared" si="9"/>
        <v>9.478150634505052</v>
      </c>
      <c r="L33" s="37">
        <f t="shared" si="9"/>
        <v>10.099860953103274</v>
      </c>
    </row>
    <row r="34" spans="2:12" ht="20.25" customHeight="1">
      <c r="B34" s="38"/>
      <c r="C34" s="27" t="s">
        <v>14</v>
      </c>
      <c r="D34" s="28"/>
      <c r="E34" s="36">
        <f>E19/E8*100</f>
        <v>16.091777811845265</v>
      </c>
      <c r="F34" s="37">
        <f>F19/F8*100</f>
        <v>7.68496226677161</v>
      </c>
      <c r="G34" s="37">
        <f aca="true" t="shared" si="10" ref="G34:L34">G19/G8*100</f>
        <v>17.746964513836847</v>
      </c>
      <c r="H34" s="37">
        <f t="shared" si="10"/>
        <v>18.888186493721367</v>
      </c>
      <c r="I34" s="37">
        <f t="shared" si="10"/>
        <v>18.775046138941267</v>
      </c>
      <c r="J34" s="37">
        <f t="shared" si="10"/>
        <v>18.467198588189547</v>
      </c>
      <c r="K34" s="37">
        <f t="shared" si="10"/>
        <v>11.133134973360807</v>
      </c>
      <c r="L34" s="37">
        <f t="shared" si="10"/>
        <v>11.747566679307294</v>
      </c>
    </row>
    <row r="35" spans="2:12" ht="15" customHeight="1">
      <c r="B35" s="39"/>
      <c r="C35" s="30" t="s">
        <v>0</v>
      </c>
      <c r="D35" s="31"/>
      <c r="E35" s="40">
        <f>E20/E8*100</f>
        <v>3.0690547975539544</v>
      </c>
      <c r="F35" s="41">
        <f>F20/F8*100</f>
        <v>4.4006666975322934</v>
      </c>
      <c r="G35" s="41">
        <f aca="true" t="shared" si="11" ref="G35:L35">G20/G8*100</f>
        <v>3.561041714394437</v>
      </c>
      <c r="H35" s="41">
        <f t="shared" si="11"/>
        <v>2.3061974666947624</v>
      </c>
      <c r="I35" s="41">
        <f t="shared" si="11"/>
        <v>3.283971672091245</v>
      </c>
      <c r="J35" s="41">
        <f t="shared" si="11"/>
        <v>2.831846495524531</v>
      </c>
      <c r="K35" s="41">
        <f t="shared" si="11"/>
        <v>3.208465294991483</v>
      </c>
      <c r="L35" s="41">
        <f t="shared" si="11"/>
        <v>3.1133864239666287</v>
      </c>
    </row>
    <row r="36" spans="2:12" ht="15" customHeight="1">
      <c r="B36" s="65" t="s">
        <v>26</v>
      </c>
      <c r="C36" s="66"/>
      <c r="D36" s="67"/>
      <c r="E36" s="61" t="s">
        <v>2</v>
      </c>
      <c r="F36" s="57" t="s">
        <v>16</v>
      </c>
      <c r="G36" s="57" t="s">
        <v>1</v>
      </c>
      <c r="H36" s="57" t="s">
        <v>17</v>
      </c>
      <c r="I36" s="57" t="s">
        <v>18</v>
      </c>
      <c r="J36" s="57" t="s">
        <v>19</v>
      </c>
      <c r="K36" s="57" t="s">
        <v>20</v>
      </c>
      <c r="L36" s="57" t="s">
        <v>21</v>
      </c>
    </row>
    <row r="37" spans="2:12" ht="15" customHeight="1">
      <c r="B37" s="68"/>
      <c r="C37" s="69"/>
      <c r="D37" s="70"/>
      <c r="E37" s="62"/>
      <c r="F37" s="58"/>
      <c r="G37" s="58"/>
      <c r="H37" s="58"/>
      <c r="I37" s="58"/>
      <c r="J37" s="58"/>
      <c r="K37" s="58"/>
      <c r="L37" s="58"/>
    </row>
    <row r="38" spans="2:12" ht="15" customHeight="1">
      <c r="B38" s="57" t="s">
        <v>23</v>
      </c>
      <c r="C38" s="64"/>
      <c r="D38" s="10"/>
      <c r="E38" s="53">
        <v>2.28</v>
      </c>
      <c r="F38" s="53">
        <v>1.39</v>
      </c>
      <c r="G38" s="56">
        <v>2.51</v>
      </c>
      <c r="H38" s="56" t="s">
        <v>27</v>
      </c>
      <c r="I38" s="56" t="s">
        <v>28</v>
      </c>
      <c r="J38" s="53">
        <v>2.26</v>
      </c>
      <c r="K38" s="53">
        <v>2.12</v>
      </c>
      <c r="L38" s="53">
        <v>1.86</v>
      </c>
    </row>
    <row r="39" spans="2:12" ht="15" customHeight="1">
      <c r="B39" s="57" t="s">
        <v>22</v>
      </c>
      <c r="C39" s="64"/>
      <c r="D39" s="55"/>
      <c r="E39" s="54"/>
      <c r="F39" s="54"/>
      <c r="G39" s="54"/>
      <c r="H39" s="54"/>
      <c r="I39" s="54"/>
      <c r="J39" s="54"/>
      <c r="K39" s="54"/>
      <c r="L39" s="54"/>
    </row>
    <row r="40" spans="2:12" ht="15" customHeight="1">
      <c r="B40" s="71" t="s">
        <v>3</v>
      </c>
      <c r="C40" s="72"/>
      <c r="D40" s="22"/>
      <c r="E40" s="50">
        <v>237091</v>
      </c>
      <c r="F40" s="48">
        <v>168552</v>
      </c>
      <c r="G40" s="48">
        <v>222432</v>
      </c>
      <c r="H40" s="48">
        <v>254475</v>
      </c>
      <c r="I40" s="48">
        <v>283725</v>
      </c>
      <c r="J40" s="48">
        <v>258284</v>
      </c>
      <c r="K40" s="48">
        <v>225799</v>
      </c>
      <c r="L40" s="48">
        <v>190818</v>
      </c>
    </row>
    <row r="41" spans="2:12" ht="15" customHeight="1">
      <c r="B41" s="23"/>
      <c r="C41" s="24" t="s">
        <v>4</v>
      </c>
      <c r="D41" s="25"/>
      <c r="E41" s="50">
        <v>50763</v>
      </c>
      <c r="F41" s="48">
        <v>24041</v>
      </c>
      <c r="G41" s="48">
        <v>41084</v>
      </c>
      <c r="H41" s="48">
        <v>50683</v>
      </c>
      <c r="I41" s="48">
        <v>54673</v>
      </c>
      <c r="J41" s="48">
        <v>58814</v>
      </c>
      <c r="K41" s="48">
        <v>57986</v>
      </c>
      <c r="L41" s="48">
        <v>51116</v>
      </c>
    </row>
    <row r="42" spans="2:12" ht="15" customHeight="1">
      <c r="B42" s="23"/>
      <c r="C42" s="24" t="s">
        <v>5</v>
      </c>
      <c r="D42" s="25"/>
      <c r="E42" s="14">
        <v>12993</v>
      </c>
      <c r="F42" s="15">
        <v>15515</v>
      </c>
      <c r="G42" s="15">
        <v>16251</v>
      </c>
      <c r="H42" s="15">
        <v>16578</v>
      </c>
      <c r="I42" s="15">
        <v>14839</v>
      </c>
      <c r="J42" s="15">
        <v>12612</v>
      </c>
      <c r="K42" s="15">
        <v>8684</v>
      </c>
      <c r="L42" s="48">
        <v>6639</v>
      </c>
    </row>
    <row r="43" spans="2:12" ht="15" customHeight="1">
      <c r="B43" s="23"/>
      <c r="C43" s="24" t="s">
        <v>6</v>
      </c>
      <c r="D43" s="25"/>
      <c r="E43" s="14">
        <v>22523</v>
      </c>
      <c r="F43" s="16">
        <v>40553</v>
      </c>
      <c r="G43" s="16">
        <v>32598</v>
      </c>
      <c r="H43" s="16">
        <v>21973</v>
      </c>
      <c r="I43" s="16">
        <v>20213</v>
      </c>
      <c r="J43" s="16">
        <v>19563</v>
      </c>
      <c r="K43" s="16">
        <v>16533</v>
      </c>
      <c r="L43" s="49">
        <v>16526</v>
      </c>
    </row>
    <row r="44" spans="2:12" ht="15" customHeight="1">
      <c r="B44" s="23"/>
      <c r="C44" s="24" t="s">
        <v>7</v>
      </c>
      <c r="D44" s="25"/>
      <c r="E44" s="14">
        <v>16837</v>
      </c>
      <c r="F44" s="16">
        <v>9503</v>
      </c>
      <c r="G44" s="16">
        <v>14033</v>
      </c>
      <c r="H44" s="16">
        <v>17012</v>
      </c>
      <c r="I44" s="16">
        <v>18489</v>
      </c>
      <c r="J44" s="16">
        <v>18662</v>
      </c>
      <c r="K44" s="16">
        <v>18413</v>
      </c>
      <c r="L44" s="49">
        <v>17197</v>
      </c>
    </row>
    <row r="45" spans="2:12" ht="15" customHeight="1">
      <c r="B45" s="23"/>
      <c r="C45" s="24" t="s">
        <v>8</v>
      </c>
      <c r="D45" s="25"/>
      <c r="E45" s="14">
        <v>8073</v>
      </c>
      <c r="F45" s="16">
        <v>4786</v>
      </c>
      <c r="G45" s="16">
        <v>7462</v>
      </c>
      <c r="H45" s="16">
        <v>8089</v>
      </c>
      <c r="I45" s="16">
        <v>8166</v>
      </c>
      <c r="J45" s="16">
        <v>9888</v>
      </c>
      <c r="K45" s="16">
        <v>8576</v>
      </c>
      <c r="L45" s="49">
        <v>7285</v>
      </c>
    </row>
    <row r="46" spans="2:12" ht="15" customHeight="1">
      <c r="B46" s="23"/>
      <c r="C46" s="24" t="s">
        <v>9</v>
      </c>
      <c r="D46" s="25"/>
      <c r="E46" s="14">
        <v>9279</v>
      </c>
      <c r="F46" s="16">
        <v>7810</v>
      </c>
      <c r="G46" s="16">
        <v>10788</v>
      </c>
      <c r="H46" s="16">
        <v>10622</v>
      </c>
      <c r="I46" s="16">
        <v>11591</v>
      </c>
      <c r="J46" s="16">
        <v>9644</v>
      </c>
      <c r="K46" s="16">
        <v>7257</v>
      </c>
      <c r="L46" s="49">
        <v>5756</v>
      </c>
    </row>
    <row r="47" spans="2:12" ht="15" customHeight="1">
      <c r="B47" s="23"/>
      <c r="C47" s="24" t="s">
        <v>10</v>
      </c>
      <c r="D47" s="25"/>
      <c r="E47" s="14">
        <v>11648</v>
      </c>
      <c r="F47" s="16">
        <v>5165</v>
      </c>
      <c r="G47" s="16">
        <v>9682</v>
      </c>
      <c r="H47" s="16">
        <v>9143</v>
      </c>
      <c r="I47" s="16">
        <v>11776</v>
      </c>
      <c r="J47" s="16">
        <v>14308</v>
      </c>
      <c r="K47" s="16">
        <v>14114</v>
      </c>
      <c r="L47" s="49">
        <v>14102</v>
      </c>
    </row>
    <row r="48" spans="2:12" ht="15" customHeight="1">
      <c r="B48" s="23"/>
      <c r="C48" s="24" t="s">
        <v>11</v>
      </c>
      <c r="D48" s="25"/>
      <c r="E48" s="14">
        <v>33954</v>
      </c>
      <c r="F48" s="17">
        <v>23280</v>
      </c>
      <c r="G48" s="18">
        <v>33784</v>
      </c>
      <c r="H48" s="18">
        <v>39644</v>
      </c>
      <c r="I48" s="18">
        <v>43550</v>
      </c>
      <c r="J48" s="18">
        <v>39499</v>
      </c>
      <c r="K48" s="18">
        <v>27668</v>
      </c>
      <c r="L48" s="20">
        <v>19809</v>
      </c>
    </row>
    <row r="49" spans="2:12" ht="15" customHeight="1">
      <c r="B49" s="23"/>
      <c r="C49" s="24" t="s">
        <v>12</v>
      </c>
      <c r="D49" s="25"/>
      <c r="E49" s="14">
        <v>7279</v>
      </c>
      <c r="F49" s="17">
        <v>556</v>
      </c>
      <c r="G49" s="18">
        <v>4750</v>
      </c>
      <c r="H49" s="18">
        <v>16948</v>
      </c>
      <c r="I49" s="18">
        <v>19283</v>
      </c>
      <c r="J49" s="18">
        <v>1920</v>
      </c>
      <c r="K49" s="18">
        <v>1144</v>
      </c>
      <c r="L49" s="20">
        <v>564</v>
      </c>
    </row>
    <row r="50" spans="2:12" ht="15" customHeight="1">
      <c r="B50" s="23"/>
      <c r="C50" s="24" t="s">
        <v>13</v>
      </c>
      <c r="D50" s="25"/>
      <c r="E50" s="14">
        <v>24282</v>
      </c>
      <c r="F50" s="17">
        <v>18466</v>
      </c>
      <c r="G50" s="18">
        <v>22397</v>
      </c>
      <c r="H50" s="18">
        <v>25256</v>
      </c>
      <c r="I50" s="18">
        <v>25646</v>
      </c>
      <c r="J50" s="18">
        <v>28426</v>
      </c>
      <c r="K50" s="18">
        <v>25465</v>
      </c>
      <c r="L50" s="20">
        <v>18534</v>
      </c>
    </row>
    <row r="51" spans="2:12" ht="20.25" customHeight="1">
      <c r="B51" s="26"/>
      <c r="C51" s="27" t="s">
        <v>14</v>
      </c>
      <c r="D51" s="28"/>
      <c r="E51" s="14">
        <v>30045</v>
      </c>
      <c r="F51" s="17">
        <v>13239</v>
      </c>
      <c r="G51" s="18">
        <v>22699</v>
      </c>
      <c r="H51" s="18">
        <v>31173</v>
      </c>
      <c r="I51" s="18">
        <v>44566</v>
      </c>
      <c r="J51" s="18">
        <v>33431</v>
      </c>
      <c r="K51" s="18">
        <v>28922</v>
      </c>
      <c r="L51" s="20">
        <v>23377</v>
      </c>
    </row>
    <row r="52" spans="2:12" ht="15" customHeight="1">
      <c r="B52" s="29"/>
      <c r="C52" s="30" t="s">
        <v>0</v>
      </c>
      <c r="D52" s="31"/>
      <c r="E52" s="51">
        <v>9415</v>
      </c>
      <c r="F52" s="52">
        <v>5638</v>
      </c>
      <c r="G52" s="19">
        <v>6905</v>
      </c>
      <c r="H52" s="19">
        <v>7355</v>
      </c>
      <c r="I52" s="19">
        <v>10933</v>
      </c>
      <c r="J52" s="19">
        <v>11518</v>
      </c>
      <c r="K52" s="19">
        <v>11037</v>
      </c>
      <c r="L52" s="19">
        <v>9914</v>
      </c>
    </row>
    <row r="53" spans="2:10" ht="5.25" customHeight="1">
      <c r="B53" s="2"/>
      <c r="C53" s="3"/>
      <c r="D53" s="22"/>
      <c r="E53" s="2"/>
      <c r="F53" s="32"/>
      <c r="G53" s="1"/>
      <c r="H53" s="1"/>
      <c r="I53" s="1"/>
      <c r="J53" s="1"/>
    </row>
    <row r="54" spans="2:10" ht="15" customHeight="1">
      <c r="B54" s="59" t="s">
        <v>15</v>
      </c>
      <c r="C54" s="60"/>
      <c r="D54" s="10"/>
      <c r="E54" s="34"/>
      <c r="F54" s="32"/>
      <c r="G54" s="1"/>
      <c r="H54" s="1"/>
      <c r="I54" s="1"/>
      <c r="J54" s="1"/>
    </row>
    <row r="55" spans="2:12" ht="15" customHeight="1">
      <c r="B55" s="35" t="s">
        <v>3</v>
      </c>
      <c r="C55" s="34"/>
      <c r="D55" s="22"/>
      <c r="E55" s="36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</row>
    <row r="56" spans="2:12" ht="15" customHeight="1">
      <c r="B56" s="33"/>
      <c r="C56" s="24" t="s">
        <v>4</v>
      </c>
      <c r="D56" s="25"/>
      <c r="E56" s="36">
        <f>E41/E40*100</f>
        <v>21.410766330227634</v>
      </c>
      <c r="F56" s="37">
        <f>F41/F40*100</f>
        <v>14.263254069960606</v>
      </c>
      <c r="G56" s="37">
        <f aca="true" t="shared" si="12" ref="G56:L56">G41/G40*100</f>
        <v>18.470363976406272</v>
      </c>
      <c r="H56" s="37">
        <f t="shared" si="12"/>
        <v>19.916691227036054</v>
      </c>
      <c r="I56" s="37">
        <f t="shared" si="12"/>
        <v>19.269715393426733</v>
      </c>
      <c r="J56" s="37">
        <f t="shared" si="12"/>
        <v>22.77105821498815</v>
      </c>
      <c r="K56" s="37">
        <f t="shared" si="12"/>
        <v>25.68036173765163</v>
      </c>
      <c r="L56" s="37">
        <f t="shared" si="12"/>
        <v>26.787829240428053</v>
      </c>
    </row>
    <row r="57" spans="2:12" ht="15" customHeight="1">
      <c r="B57" s="33"/>
      <c r="C57" s="24" t="s">
        <v>5</v>
      </c>
      <c r="D57" s="25"/>
      <c r="E57" s="36">
        <f>E42/E40*100</f>
        <v>5.48017427907428</v>
      </c>
      <c r="F57" s="37">
        <f>F42/F40*100</f>
        <v>9.204874460107266</v>
      </c>
      <c r="G57" s="37">
        <f aca="true" t="shared" si="13" ref="G57:L57">G42/G40*100</f>
        <v>7.306053085886923</v>
      </c>
      <c r="H57" s="37">
        <f t="shared" si="13"/>
        <v>6.514588859416445</v>
      </c>
      <c r="I57" s="37">
        <f t="shared" si="13"/>
        <v>5.230064322847828</v>
      </c>
      <c r="J57" s="37">
        <f t="shared" si="13"/>
        <v>4.882997011042109</v>
      </c>
      <c r="K57" s="37">
        <f t="shared" si="13"/>
        <v>3.8458983432167546</v>
      </c>
      <c r="L57" s="37">
        <f t="shared" si="13"/>
        <v>3.4792315190390846</v>
      </c>
    </row>
    <row r="58" spans="2:12" ht="15" customHeight="1">
      <c r="B58" s="33"/>
      <c r="C58" s="24" t="s">
        <v>6</v>
      </c>
      <c r="D58" s="25"/>
      <c r="E58" s="36">
        <f>E43/E40*100</f>
        <v>9.499727952558299</v>
      </c>
      <c r="F58" s="37">
        <f>F43/F40*100</f>
        <v>24.059637381935545</v>
      </c>
      <c r="G58" s="37">
        <f aca="true" t="shared" si="14" ref="G58:L58">G43/G40*100</f>
        <v>14.655265429434614</v>
      </c>
      <c r="H58" s="37">
        <f t="shared" si="14"/>
        <v>8.634639944984771</v>
      </c>
      <c r="I58" s="37">
        <f t="shared" si="14"/>
        <v>7.124151907657063</v>
      </c>
      <c r="J58" s="37">
        <f t="shared" si="14"/>
        <v>7.574220625358133</v>
      </c>
      <c r="K58" s="37">
        <f t="shared" si="14"/>
        <v>7.321998768816513</v>
      </c>
      <c r="L58" s="37">
        <f t="shared" si="14"/>
        <v>8.660608537978598</v>
      </c>
    </row>
    <row r="59" spans="2:12" ht="15" customHeight="1">
      <c r="B59" s="33"/>
      <c r="C59" s="24" t="s">
        <v>7</v>
      </c>
      <c r="D59" s="25"/>
      <c r="E59" s="36">
        <f>E44/E40*100</f>
        <v>7.101492675808023</v>
      </c>
      <c r="F59" s="37">
        <f>F44/F40*100</f>
        <v>5.638022687360577</v>
      </c>
      <c r="G59" s="37">
        <f aca="true" t="shared" si="15" ref="G59:L59">G44/G40*100</f>
        <v>6.308894403682923</v>
      </c>
      <c r="H59" s="37">
        <f t="shared" si="15"/>
        <v>6.685136064446409</v>
      </c>
      <c r="I59" s="37">
        <f t="shared" si="15"/>
        <v>6.516521279407877</v>
      </c>
      <c r="J59" s="37">
        <f t="shared" si="15"/>
        <v>7.225379814467796</v>
      </c>
      <c r="K59" s="37">
        <f t="shared" si="15"/>
        <v>8.154597673151786</v>
      </c>
      <c r="L59" s="37">
        <f t="shared" si="15"/>
        <v>9.012252512865663</v>
      </c>
    </row>
    <row r="60" spans="2:12" ht="15" customHeight="1">
      <c r="B60" s="33"/>
      <c r="C60" s="24" t="s">
        <v>8</v>
      </c>
      <c r="D60" s="25"/>
      <c r="E60" s="36">
        <f>E45/E40*100</f>
        <v>3.405021700528489</v>
      </c>
      <c r="F60" s="37">
        <f>F45/F40*100</f>
        <v>2.8394798044520386</v>
      </c>
      <c r="G60" s="37">
        <f aca="true" t="shared" si="16" ref="G60:L60">G45/G40*100</f>
        <v>3.3547331319234646</v>
      </c>
      <c r="H60" s="37">
        <f t="shared" si="16"/>
        <v>3.1787012476667647</v>
      </c>
      <c r="I60" s="37">
        <f t="shared" si="16"/>
        <v>2.8781390430874967</v>
      </c>
      <c r="J60" s="37">
        <f t="shared" si="16"/>
        <v>3.8283439934335846</v>
      </c>
      <c r="K60" s="37">
        <f t="shared" si="16"/>
        <v>3.798068193393239</v>
      </c>
      <c r="L60" s="37">
        <f t="shared" si="16"/>
        <v>3.8177740045488373</v>
      </c>
    </row>
    <row r="61" spans="2:12" ht="15" customHeight="1">
      <c r="B61" s="33"/>
      <c r="C61" s="24" t="s">
        <v>9</v>
      </c>
      <c r="D61" s="25"/>
      <c r="E61" s="36">
        <f>E46/E40*100</f>
        <v>3.913687149659835</v>
      </c>
      <c r="F61" s="37">
        <f>F46/F40*100</f>
        <v>4.633584887749775</v>
      </c>
      <c r="G61" s="37">
        <f aca="true" t="shared" si="17" ref="G61:L61">G46/G40*100</f>
        <v>4.85002157962883</v>
      </c>
      <c r="H61" s="37">
        <f t="shared" si="17"/>
        <v>4.17408389822183</v>
      </c>
      <c r="I61" s="37">
        <f t="shared" si="17"/>
        <v>4.085293858489735</v>
      </c>
      <c r="J61" s="37">
        <f t="shared" si="17"/>
        <v>3.7338743398739376</v>
      </c>
      <c r="K61" s="37">
        <f t="shared" si="17"/>
        <v>3.2139203450856733</v>
      </c>
      <c r="L61" s="37">
        <f t="shared" si="17"/>
        <v>3.01648691423241</v>
      </c>
    </row>
    <row r="62" spans="2:12" ht="15" customHeight="1">
      <c r="B62" s="33"/>
      <c r="C62" s="24" t="s">
        <v>10</v>
      </c>
      <c r="D62" s="25"/>
      <c r="E62" s="36">
        <f>E47/E40*100</f>
        <v>4.912881551809221</v>
      </c>
      <c r="F62" s="37">
        <f>F47/F40*100</f>
        <v>3.064336228582277</v>
      </c>
      <c r="G62" s="37">
        <f aca="true" t="shared" si="18" ref="G62:L62">G47/G40*100</f>
        <v>4.3527909653287296</v>
      </c>
      <c r="H62" s="37">
        <f t="shared" si="18"/>
        <v>3.592887317025248</v>
      </c>
      <c r="I62" s="37">
        <f t="shared" si="18"/>
        <v>4.150497841219491</v>
      </c>
      <c r="J62" s="37">
        <f t="shared" si="18"/>
        <v>5.5396385374239205</v>
      </c>
      <c r="K62" s="37">
        <f t="shared" si="18"/>
        <v>6.2506919871212885</v>
      </c>
      <c r="L62" s="37">
        <f t="shared" si="18"/>
        <v>7.390288127954387</v>
      </c>
    </row>
    <row r="63" spans="2:12" ht="15" customHeight="1">
      <c r="B63" s="33"/>
      <c r="C63" s="24" t="s">
        <v>11</v>
      </c>
      <c r="D63" s="25"/>
      <c r="E63" s="36">
        <f>E48/E40*100</f>
        <v>14.32108346584223</v>
      </c>
      <c r="F63" s="37">
        <f>F48/F40*100</f>
        <v>13.811761355546063</v>
      </c>
      <c r="G63" s="37">
        <f aca="true" t="shared" si="19" ref="G63:L63">G48/G40*100</f>
        <v>15.188462091785354</v>
      </c>
      <c r="H63" s="37">
        <f t="shared" si="19"/>
        <v>15.578740544257785</v>
      </c>
      <c r="I63" s="37">
        <f t="shared" si="19"/>
        <v>15.349369988545247</v>
      </c>
      <c r="J63" s="37">
        <f t="shared" si="19"/>
        <v>15.292855926034907</v>
      </c>
      <c r="K63" s="37">
        <f t="shared" si="19"/>
        <v>12.253375789972498</v>
      </c>
      <c r="L63" s="37">
        <f t="shared" si="19"/>
        <v>10.381096123007264</v>
      </c>
    </row>
    <row r="64" spans="2:12" ht="15" customHeight="1">
      <c r="B64" s="33"/>
      <c r="C64" s="24" t="s">
        <v>12</v>
      </c>
      <c r="D64" s="25"/>
      <c r="E64" s="36">
        <f>E49/E40*100</f>
        <v>3.0701291909013837</v>
      </c>
      <c r="F64" s="37">
        <f>F49/F40*100</f>
        <v>0.32986852722008636</v>
      </c>
      <c r="G64" s="37">
        <f aca="true" t="shared" si="20" ref="G64:L64">G49/G40*100</f>
        <v>2.1354841030067613</v>
      </c>
      <c r="H64" s="37">
        <f t="shared" si="20"/>
        <v>6.659986246193143</v>
      </c>
      <c r="I64" s="37">
        <f t="shared" si="20"/>
        <v>6.7963697242047765</v>
      </c>
      <c r="J64" s="37">
        <f t="shared" si="20"/>
        <v>0.7433677657152592</v>
      </c>
      <c r="K64" s="37">
        <f t="shared" si="20"/>
        <v>0.5066452907231652</v>
      </c>
      <c r="L64" s="37">
        <f t="shared" si="20"/>
        <v>0.295569600352168</v>
      </c>
    </row>
    <row r="65" spans="2:12" ht="15" customHeight="1">
      <c r="B65" s="33"/>
      <c r="C65" s="24" t="s">
        <v>13</v>
      </c>
      <c r="D65" s="25"/>
      <c r="E65" s="36">
        <f>E50/E40*100</f>
        <v>10.241637177286359</v>
      </c>
      <c r="F65" s="37">
        <f>F50/F40*100</f>
        <v>10.955669466989416</v>
      </c>
      <c r="G65" s="37">
        <f aca="true" t="shared" si="21" ref="G65:L65">G50/G40*100</f>
        <v>10.069144727377356</v>
      </c>
      <c r="H65" s="37">
        <f t="shared" si="21"/>
        <v>9.924747028195304</v>
      </c>
      <c r="I65" s="37">
        <f t="shared" si="21"/>
        <v>9.039034276147678</v>
      </c>
      <c r="J65" s="37">
        <f t="shared" si="21"/>
        <v>11.005714639698937</v>
      </c>
      <c r="K65" s="37">
        <f t="shared" si="21"/>
        <v>11.277729307924304</v>
      </c>
      <c r="L65" s="37">
        <f t="shared" si="21"/>
        <v>9.71292016476433</v>
      </c>
    </row>
    <row r="66" spans="2:12" ht="20.25" customHeight="1">
      <c r="B66" s="38"/>
      <c r="C66" s="27" t="s">
        <v>14</v>
      </c>
      <c r="D66" s="28"/>
      <c r="E66" s="36">
        <f>E51/E40*100</f>
        <v>12.672349435448835</v>
      </c>
      <c r="F66" s="37">
        <f>F51/F40*100</f>
        <v>7.85454933788979</v>
      </c>
      <c r="G66" s="37">
        <f aca="true" t="shared" si="22" ref="G66:L66">G51/G40*100</f>
        <v>10.204916558768524</v>
      </c>
      <c r="H66" s="37">
        <f t="shared" si="22"/>
        <v>12.249926318891836</v>
      </c>
      <c r="I66" s="37">
        <f t="shared" si="22"/>
        <v>15.707463212617853</v>
      </c>
      <c r="J66" s="37">
        <f t="shared" si="22"/>
        <v>12.94350404980564</v>
      </c>
      <c r="K66" s="37">
        <f t="shared" si="22"/>
        <v>12.80873697403443</v>
      </c>
      <c r="L66" s="37">
        <f t="shared" si="22"/>
        <v>12.250940686937291</v>
      </c>
    </row>
    <row r="67" spans="2:12" ht="15" customHeight="1">
      <c r="B67" s="39"/>
      <c r="C67" s="30" t="s">
        <v>0</v>
      </c>
      <c r="D67" s="31"/>
      <c r="E67" s="40">
        <f>E52/E40*100</f>
        <v>3.97104909085541</v>
      </c>
      <c r="F67" s="41">
        <f>F52/F40*100</f>
        <v>3.344961792206559</v>
      </c>
      <c r="G67" s="41">
        <f aca="true" t="shared" si="23" ref="G67:L67">G52/G40*100</f>
        <v>3.104319522370882</v>
      </c>
      <c r="H67" s="41">
        <f t="shared" si="23"/>
        <v>2.8902642695746144</v>
      </c>
      <c r="I67" s="41">
        <f t="shared" si="23"/>
        <v>3.853379152348225</v>
      </c>
      <c r="J67" s="41">
        <f t="shared" si="23"/>
        <v>4.459432252868935</v>
      </c>
      <c r="K67" s="41">
        <f t="shared" si="23"/>
        <v>4.88797558890872</v>
      </c>
      <c r="L67" s="41">
        <f t="shared" si="23"/>
        <v>5.195526627467011</v>
      </c>
    </row>
    <row r="68" spans="2:10" ht="15" customHeight="1">
      <c r="B68" s="63"/>
      <c r="C68" s="63"/>
      <c r="D68" s="44"/>
      <c r="E68" s="42"/>
      <c r="F68" s="43"/>
      <c r="G68" s="13"/>
      <c r="H68" s="13"/>
      <c r="I68" s="13"/>
      <c r="J68" s="13"/>
    </row>
    <row r="69" spans="2:10" ht="15" customHeight="1">
      <c r="B69" s="45"/>
      <c r="C69" s="46"/>
      <c r="D69" s="46"/>
      <c r="E69" s="5"/>
      <c r="F69" s="5"/>
      <c r="G69" s="5"/>
      <c r="H69" s="5"/>
      <c r="I69" s="5"/>
      <c r="J69" s="5"/>
    </row>
    <row r="70" spans="2:10" ht="15" customHeight="1">
      <c r="B70" s="45"/>
      <c r="C70" s="46"/>
      <c r="D70" s="46"/>
      <c r="E70" s="5"/>
      <c r="F70" s="5"/>
      <c r="G70" s="5"/>
      <c r="H70" s="5"/>
      <c r="I70" s="5"/>
      <c r="J70" s="5"/>
    </row>
    <row r="71" spans="2:10" ht="15" customHeight="1">
      <c r="B71" s="12"/>
      <c r="C71" s="12"/>
      <c r="D71" s="12"/>
      <c r="E71" s="47"/>
      <c r="F71" s="7"/>
      <c r="G71" s="7"/>
      <c r="H71" s="7"/>
      <c r="I71" s="7"/>
      <c r="J71" s="7"/>
    </row>
    <row r="73" spans="2:9" ht="12.75" customHeight="1">
      <c r="B73" s="3"/>
      <c r="C73" s="3"/>
      <c r="D73" s="3"/>
      <c r="E73" s="3"/>
      <c r="F73" s="3"/>
      <c r="G73" s="3"/>
      <c r="H73" s="3"/>
      <c r="I73" s="3"/>
    </row>
    <row r="74" spans="2:9" ht="6.75" customHeight="1">
      <c r="B74" s="3"/>
      <c r="C74" s="3"/>
      <c r="D74" s="3"/>
      <c r="E74" s="3"/>
      <c r="F74" s="3"/>
      <c r="G74" s="3"/>
      <c r="H74" s="3"/>
      <c r="I74" s="3"/>
    </row>
    <row r="75" spans="2:9" ht="12.75" customHeight="1">
      <c r="B75" s="4"/>
      <c r="C75" s="4"/>
      <c r="D75" s="4"/>
      <c r="E75" s="4"/>
      <c r="F75" s="4"/>
      <c r="G75" s="4"/>
      <c r="H75" s="4"/>
      <c r="I75" s="4"/>
    </row>
    <row r="76" spans="2:9" ht="12" customHeight="1">
      <c r="B76" s="3"/>
      <c r="C76" s="3"/>
      <c r="D76" s="3"/>
      <c r="E76" s="11"/>
      <c r="F76" s="11"/>
      <c r="G76" s="11"/>
      <c r="H76" s="11"/>
      <c r="I76" s="11"/>
    </row>
    <row r="77" spans="2:9" ht="12" customHeight="1">
      <c r="B77" s="3"/>
      <c r="C77" s="3"/>
      <c r="D77" s="3"/>
      <c r="E77" s="6"/>
      <c r="F77" s="6"/>
      <c r="G77" s="6"/>
      <c r="H77" s="9"/>
      <c r="I77" s="6"/>
    </row>
    <row r="78" spans="2:9" ht="12" customHeight="1">
      <c r="B78" s="3"/>
      <c r="C78" s="3"/>
      <c r="D78" s="3"/>
      <c r="E78" s="6"/>
      <c r="F78" s="6"/>
      <c r="G78" s="6"/>
      <c r="H78" s="6"/>
      <c r="I78" s="6"/>
    </row>
    <row r="79" spans="2:9" ht="12" customHeight="1">
      <c r="B79" s="3"/>
      <c r="C79" s="3"/>
      <c r="D79" s="3"/>
      <c r="E79" s="6"/>
      <c r="F79" s="6"/>
      <c r="G79" s="6"/>
      <c r="H79" s="6"/>
      <c r="I79" s="9"/>
    </row>
    <row r="80" spans="2:9" ht="12" customHeight="1">
      <c r="B80" s="3"/>
      <c r="C80" s="3"/>
      <c r="D80" s="3"/>
      <c r="E80" s="6"/>
      <c r="F80" s="6"/>
      <c r="G80" s="6"/>
      <c r="H80" s="6"/>
      <c r="I80" s="6"/>
    </row>
    <row r="81" spans="2:9" ht="12" customHeight="1">
      <c r="B81" s="3"/>
      <c r="C81" s="3"/>
      <c r="D81" s="3"/>
      <c r="E81" s="6"/>
      <c r="F81" s="6"/>
      <c r="G81" s="6"/>
      <c r="H81" s="6"/>
      <c r="I81" s="6"/>
    </row>
    <row r="82" spans="2:9" ht="12" customHeight="1">
      <c r="B82" s="3"/>
      <c r="C82" s="3"/>
      <c r="D82" s="3"/>
      <c r="E82" s="6"/>
      <c r="F82" s="6"/>
      <c r="G82" s="6"/>
      <c r="H82" s="6"/>
      <c r="I82" s="6"/>
    </row>
    <row r="83" spans="2:9" ht="12" customHeight="1">
      <c r="B83" s="3"/>
      <c r="C83" s="3"/>
      <c r="D83" s="3"/>
      <c r="E83" s="6"/>
      <c r="F83" s="6"/>
      <c r="G83" s="6"/>
      <c r="H83" s="6"/>
      <c r="I83" s="9"/>
    </row>
    <row r="84" spans="2:9" ht="12" customHeight="1">
      <c r="B84" s="3"/>
      <c r="C84" s="3"/>
      <c r="D84" s="3"/>
      <c r="E84" s="6"/>
      <c r="F84" s="6"/>
      <c r="G84" s="6"/>
      <c r="H84" s="6"/>
      <c r="I84" s="9"/>
    </row>
    <row r="85" spans="2:9" ht="12" customHeight="1">
      <c r="B85" s="3"/>
      <c r="C85" s="3"/>
      <c r="D85" s="3"/>
      <c r="E85" s="6"/>
      <c r="F85" s="6"/>
      <c r="G85" s="6"/>
      <c r="H85" s="6"/>
      <c r="I85" s="9"/>
    </row>
    <row r="86" spans="2:9" ht="12" customHeight="1">
      <c r="B86" s="3"/>
      <c r="C86" s="3"/>
      <c r="D86" s="3"/>
      <c r="E86" s="6"/>
      <c r="F86" s="6"/>
      <c r="G86" s="6"/>
      <c r="H86" s="6"/>
      <c r="I86" s="6"/>
    </row>
    <row r="87" spans="2:9" ht="6.75" customHeight="1">
      <c r="B87" s="3"/>
      <c r="C87" s="3"/>
      <c r="D87" s="3"/>
      <c r="E87" s="3"/>
      <c r="F87" s="3"/>
      <c r="G87" s="3"/>
      <c r="H87" s="3"/>
      <c r="I87" s="3"/>
    </row>
    <row r="88" spans="2:9" ht="12.75" customHeight="1">
      <c r="B88" s="3"/>
      <c r="C88" s="3"/>
      <c r="D88" s="3"/>
      <c r="E88" s="5"/>
      <c r="F88" s="5"/>
      <c r="G88" s="5"/>
      <c r="H88" s="5"/>
      <c r="I88" s="5"/>
    </row>
    <row r="89" spans="2:9" ht="12" customHeight="1">
      <c r="B89" s="3"/>
      <c r="C89" s="3"/>
      <c r="D89" s="3"/>
      <c r="E89" s="5"/>
      <c r="F89" s="5"/>
      <c r="G89" s="5"/>
      <c r="H89" s="8"/>
      <c r="I89" s="5"/>
    </row>
    <row r="90" spans="2:9" ht="12" customHeight="1">
      <c r="B90" s="3"/>
      <c r="C90" s="3"/>
      <c r="D90" s="3"/>
      <c r="E90" s="5"/>
      <c r="F90" s="5"/>
      <c r="G90" s="5"/>
      <c r="H90" s="5"/>
      <c r="I90" s="5"/>
    </row>
    <row r="91" spans="2:9" ht="12" customHeight="1">
      <c r="B91" s="3"/>
      <c r="C91" s="3"/>
      <c r="D91" s="3"/>
      <c r="E91" s="5"/>
      <c r="F91" s="5"/>
      <c r="G91" s="5"/>
      <c r="H91" s="5"/>
      <c r="I91" s="8"/>
    </row>
    <row r="92" spans="2:9" ht="12" customHeight="1">
      <c r="B92" s="3"/>
      <c r="C92" s="3"/>
      <c r="D92" s="3"/>
      <c r="E92" s="5"/>
      <c r="F92" s="5"/>
      <c r="G92" s="5"/>
      <c r="H92" s="5"/>
      <c r="I92" s="5"/>
    </row>
    <row r="93" spans="2:9" ht="12" customHeight="1">
      <c r="B93" s="3"/>
      <c r="C93" s="3"/>
      <c r="D93" s="3"/>
      <c r="E93" s="5"/>
      <c r="F93" s="5"/>
      <c r="G93" s="5"/>
      <c r="H93" s="5"/>
      <c r="I93" s="5"/>
    </row>
    <row r="94" spans="2:9" ht="12" customHeight="1">
      <c r="B94" s="3"/>
      <c r="C94" s="3"/>
      <c r="D94" s="3"/>
      <c r="E94" s="5"/>
      <c r="F94" s="5"/>
      <c r="G94" s="5"/>
      <c r="H94" s="5"/>
      <c r="I94" s="5"/>
    </row>
    <row r="95" spans="2:9" ht="12" customHeight="1">
      <c r="B95" s="3"/>
      <c r="C95" s="3"/>
      <c r="D95" s="3"/>
      <c r="E95" s="5"/>
      <c r="F95" s="5"/>
      <c r="G95" s="5"/>
      <c r="H95" s="5"/>
      <c r="I95" s="5"/>
    </row>
    <row r="96" spans="2:9" ht="12" customHeight="1">
      <c r="B96" s="3"/>
      <c r="C96" s="3"/>
      <c r="D96" s="3"/>
      <c r="E96" s="5"/>
      <c r="F96" s="5"/>
      <c r="G96" s="5"/>
      <c r="H96" s="5"/>
      <c r="I96" s="8"/>
    </row>
    <row r="97" spans="2:9" ht="12" customHeight="1">
      <c r="B97" s="3"/>
      <c r="C97" s="3"/>
      <c r="D97" s="3"/>
      <c r="E97" s="5"/>
      <c r="F97" s="5"/>
      <c r="G97" s="5"/>
      <c r="H97" s="5"/>
      <c r="I97" s="8"/>
    </row>
    <row r="98" spans="2:9" ht="12" customHeight="1">
      <c r="B98" s="3"/>
      <c r="C98" s="3"/>
      <c r="D98" s="3"/>
      <c r="E98" s="5"/>
      <c r="F98" s="5"/>
      <c r="G98" s="5"/>
      <c r="H98" s="5"/>
      <c r="I98" s="5"/>
    </row>
  </sheetData>
  <sheetProtection/>
  <mergeCells count="27">
    <mergeCell ref="B54:C54"/>
    <mergeCell ref="B4:D5"/>
    <mergeCell ref="B36:D37"/>
    <mergeCell ref="K36:K37"/>
    <mergeCell ref="L36:L37"/>
    <mergeCell ref="B38:C38"/>
    <mergeCell ref="B39:C39"/>
    <mergeCell ref="B40:C40"/>
    <mergeCell ref="B8:C8"/>
    <mergeCell ref="L4:L5"/>
    <mergeCell ref="B68:C68"/>
    <mergeCell ref="G4:G5"/>
    <mergeCell ref="H4:H5"/>
    <mergeCell ref="I4:I5"/>
    <mergeCell ref="B6:C6"/>
    <mergeCell ref="B7:C7"/>
    <mergeCell ref="E36:E37"/>
    <mergeCell ref="F36:F37"/>
    <mergeCell ref="G36:G37"/>
    <mergeCell ref="H36:H37"/>
    <mergeCell ref="K4:K5"/>
    <mergeCell ref="B22:C22"/>
    <mergeCell ref="E4:E5"/>
    <mergeCell ref="F4:F5"/>
    <mergeCell ref="J4:J5"/>
    <mergeCell ref="I36:I37"/>
    <mergeCell ref="J36:J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&amp;C&amp;14－19－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2021-03-23T08:30:05Z</cp:lastPrinted>
  <dcterms:modified xsi:type="dcterms:W3CDTF">2021-03-24T02:48:00Z</dcterms:modified>
  <cp:category/>
  <cp:version/>
  <cp:contentType/>
  <cp:contentStatus/>
</cp:coreProperties>
</file>