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9375" windowHeight="909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<sst xmlns="http://schemas.openxmlformats.org/spreadsheetml/2006/main" count="53" uniqueCount="43">
  <si>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</si>
  <si>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</si>
  <si>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</si>
  <si>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</si>
  <si>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</si>
  <si>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</si>
  <si>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11年</t>
  </si>
  <si>
    <t xml:space="preserve"> 12年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</si>
  <si>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</si>
  <si>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</si>
  <si>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</si>
  <si>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</si>
  <si>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</si>
  <si>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</si>
  <si>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</si>
  <si>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</si>
  <si>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</si>
  <si>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</si>
  <si>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</si>
  <si>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13年</t>
  </si>
  <si>
    <t>資　料</t>
  </si>
  <si>
    <t>　東京商工リサーチ</t>
  </si>
  <si>
    <t xml:space="preserve"> 14年</t>
  </si>
  <si>
    <t xml:space="preserve">第12表　企業倒産  </t>
  </si>
  <si>
    <t>(負債総額1000万円以上)</t>
  </si>
  <si>
    <t xml:space="preserve"> 15年</t>
  </si>
  <si>
    <t xml:space="preserve"> 16年</t>
  </si>
  <si>
    <t>年　月</t>
  </si>
  <si>
    <t xml:space="preserve"> 17年</t>
  </si>
  <si>
    <t>（負債総額四捨五入、％小数点2位以下切捨）</t>
  </si>
  <si>
    <t>17年１月</t>
  </si>
  <si>
    <t>　東京商工リサーチ鳥取・米子支店</t>
  </si>
  <si>
    <t>16年７月</t>
  </si>
  <si>
    <t>10月</t>
  </si>
  <si>
    <t>11月</t>
  </si>
  <si>
    <t>12月</t>
  </si>
  <si>
    <t>18年１月</t>
  </si>
  <si>
    <t>２月</t>
  </si>
  <si>
    <t>３月</t>
  </si>
  <si>
    <t>４月</t>
  </si>
  <si>
    <t>５月</t>
  </si>
  <si>
    <t>６月</t>
  </si>
  <si>
    <t>７月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</si>
</sst>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0.0_ "/>
    <numFmt numFmtId="180" formatCode="#,##0.0_ 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ck"/>
      <top style="medium"/>
      <bottom style="dotted"/>
    </border>
    <border>
      <left style="thick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8" fillId="0" borderId="9" xfId="0" applyFont="1" applyBorder="1" applyAlignment="1">
      <alignment vertical="center"/>
    </xf>
    <xf numFmtId="180" fontId="8" fillId="0" borderId="9" xfId="0" applyNumberFormat="1" applyFont="1" applyBorder="1" applyAlignment="1">
      <alignment vertical="center"/>
    </xf>
    <xf numFmtId="38" fontId="8" fillId="0" borderId="9" xfId="15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38" fontId="8" fillId="0" borderId="10" xfId="15" applyFont="1" applyBorder="1" applyAlignment="1">
      <alignment vertical="center"/>
    </xf>
    <xf numFmtId="180" fontId="8" fillId="0" borderId="9" xfId="15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 shrinkToFit="1"/>
    </xf>
    <xf numFmtId="179" fontId="8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38" fontId="7" fillId="0" borderId="20" xfId="15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38" fontId="7" fillId="0" borderId="21" xfId="15" applyFont="1" applyFill="1" applyBorder="1" applyAlignment="1">
      <alignment vertical="center"/>
    </xf>
    <xf numFmtId="180" fontId="7" fillId="0" borderId="21" xfId="15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38" fontId="8" fillId="0" borderId="23" xfId="15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8" fontId="8" fillId="0" borderId="25" xfId="15" applyFont="1" applyBorder="1" applyAlignment="1">
      <alignment vertical="center"/>
    </xf>
    <xf numFmtId="180" fontId="8" fillId="0" borderId="23" xfId="15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49" fontId="8" fillId="0" borderId="29" xfId="0" applyNumberFormat="1" applyFont="1" applyBorder="1" applyAlignment="1">
      <alignment horizontal="right" vertical="center" shrinkToFit="1"/>
    </xf>
    <xf numFmtId="0" fontId="8" fillId="0" borderId="30" xfId="0" applyFont="1" applyBorder="1" applyAlignment="1">
      <alignment vertical="center"/>
    </xf>
    <xf numFmtId="180" fontId="8" fillId="0" borderId="30" xfId="0" applyNumberFormat="1" applyFont="1" applyBorder="1" applyAlignment="1">
      <alignment vertical="center"/>
    </xf>
    <xf numFmtId="38" fontId="8" fillId="0" borderId="30" xfId="15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38" fontId="8" fillId="0" borderId="32" xfId="15" applyFont="1" applyBorder="1" applyAlignment="1">
      <alignment vertical="center"/>
    </xf>
    <xf numFmtId="180" fontId="8" fillId="0" borderId="30" xfId="15" applyNumberFormat="1" applyFont="1" applyBorder="1" applyAlignment="1">
      <alignment vertical="center"/>
    </xf>
    <xf numFmtId="179" fontId="8" fillId="0" borderId="33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right" vertical="center" shrinkToFit="1"/>
    </xf>
    <xf numFmtId="0" fontId="8" fillId="0" borderId="21" xfId="0" applyFont="1" applyBorder="1" applyAlignment="1">
      <alignment vertical="center"/>
    </xf>
    <xf numFmtId="180" fontId="8" fillId="0" borderId="21" xfId="0" applyNumberFormat="1" applyFont="1" applyBorder="1" applyAlignment="1">
      <alignment vertical="center"/>
    </xf>
    <xf numFmtId="38" fontId="8" fillId="0" borderId="21" xfId="15" applyFont="1" applyBorder="1" applyAlignment="1">
      <alignment vertical="center"/>
    </xf>
    <xf numFmtId="179" fontId="8" fillId="0" borderId="21" xfId="0" applyNumberFormat="1" applyFont="1" applyBorder="1" applyAlignment="1">
      <alignment vertical="center"/>
    </xf>
    <xf numFmtId="179" fontId="8" fillId="0" borderId="27" xfId="0" applyNumberFormat="1" applyFont="1" applyBorder="1" applyAlignment="1">
      <alignment vertical="center"/>
    </xf>
    <xf numFmtId="38" fontId="8" fillId="0" borderId="20" xfId="15" applyFont="1" applyBorder="1" applyAlignment="1">
      <alignment vertical="center"/>
    </xf>
    <xf numFmtId="180" fontId="8" fillId="0" borderId="21" xfId="15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horizontal="right" vertical="center" shrinkToFit="1"/>
    </xf>
    <xf numFmtId="0" fontId="8" fillId="0" borderId="35" xfId="0" applyFont="1" applyBorder="1" applyAlignment="1">
      <alignment vertical="center"/>
    </xf>
    <xf numFmtId="180" fontId="8" fillId="0" borderId="35" xfId="0" applyNumberFormat="1" applyFont="1" applyBorder="1" applyAlignment="1">
      <alignment vertical="center"/>
    </xf>
    <xf numFmtId="38" fontId="8" fillId="0" borderId="35" xfId="15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vertical="center"/>
    </xf>
    <xf numFmtId="38" fontId="8" fillId="0" borderId="37" xfId="15" applyFont="1" applyBorder="1" applyAlignment="1">
      <alignment vertical="center"/>
    </xf>
    <xf numFmtId="180" fontId="8" fillId="0" borderId="35" xfId="15" applyNumberFormat="1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showOutlineSymbols="0" workbookViewId="0" topLeftCell="A1">
      <selection activeCell="A1" sqref="A1"/>
    </sheetView>
  </sheetViews>
  <sheetFormatPr defaultColWidth="9.00390625" defaultRowHeight="14.25"/>
  <cols>
    <col min="1" max="1" width="11.375" style="0" customWidth="1"/>
    <col min="2" max="2" width="8.25390625" style="0" customWidth="1"/>
    <col min="3" max="3" width="10.75390625" style="0" customWidth="1"/>
    <col min="4" max="4" width="12.125" style="0" customWidth="1"/>
    <col min="5" max="5" width="10.375" style="0" customWidth="1"/>
    <col min="6" max="6" width="12.625" style="0" customWidth="1"/>
    <col min="7" max="7" width="10.75390625" style="0" customWidth="1"/>
    <col min="8" max="8" width="9.25390625" style="0" customWidth="1"/>
    <col min="9" max="9" width="9.125" style="0" customWidth="1"/>
    <col min="10" max="10" width="10.25390625" style="0" customWidth="1"/>
    <col min="11" max="11" width="7.375" style="0" customWidth="1"/>
    <col min="12" max="12" width="12.375" style="0" customWidth="1"/>
    <col min="13" max="16384" width="10.75390625" style="0" customWidth="1"/>
  </cols>
  <sheetData>
    <row r="1" spans="1:13" ht="17.25">
      <c r="A1" s="3"/>
      <c r="B1" s="15" t="s">
        <v>23</v>
      </c>
      <c r="C1" s="3"/>
      <c r="D1" s="3"/>
      <c r="E1" s="5" t="s">
        <v>24</v>
      </c>
      <c r="F1" s="5"/>
      <c r="G1" s="5"/>
      <c r="H1" s="3"/>
      <c r="I1" s="3"/>
      <c r="J1" s="4"/>
      <c r="K1" s="3"/>
      <c r="L1" s="5"/>
      <c r="M1" s="3"/>
    </row>
    <row r="2" spans="1:13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4.25">
      <c r="A3" s="6"/>
      <c r="B3" s="7" t="s">
        <v>0</v>
      </c>
      <c r="C3" s="8"/>
      <c r="D3" s="9"/>
      <c r="E3" s="9"/>
      <c r="F3" s="9"/>
      <c r="G3" s="9"/>
      <c r="H3" s="23" t="s">
        <v>1</v>
      </c>
      <c r="I3" s="8"/>
      <c r="J3" s="9"/>
      <c r="K3" s="9"/>
      <c r="L3" s="9"/>
      <c r="M3" s="10"/>
      <c r="N3" s="2"/>
    </row>
    <row r="4" spans="1:14" ht="14.25">
      <c r="A4" s="11" t="s">
        <v>27</v>
      </c>
      <c r="B4" s="12" t="s">
        <v>2</v>
      </c>
      <c r="C4" s="12" t="s">
        <v>3</v>
      </c>
      <c r="D4" s="12" t="s">
        <v>4</v>
      </c>
      <c r="E4" s="12" t="s">
        <v>3</v>
      </c>
      <c r="F4" s="12" t="s">
        <v>5</v>
      </c>
      <c r="G4" s="12" t="s">
        <v>3</v>
      </c>
      <c r="H4" s="14" t="s">
        <v>2</v>
      </c>
      <c r="I4" s="12" t="s">
        <v>3</v>
      </c>
      <c r="J4" s="12" t="s">
        <v>4</v>
      </c>
      <c r="K4" s="12" t="s">
        <v>3</v>
      </c>
      <c r="L4" s="12" t="s">
        <v>5</v>
      </c>
      <c r="M4" s="13" t="s">
        <v>3</v>
      </c>
      <c r="N4" s="2"/>
    </row>
    <row r="5" spans="1:14" ht="14.25">
      <c r="A5" s="36" t="s">
        <v>6</v>
      </c>
      <c r="B5" s="16">
        <v>50</v>
      </c>
      <c r="C5" s="17">
        <v>-50</v>
      </c>
      <c r="D5" s="18">
        <v>10677</v>
      </c>
      <c r="E5" s="19">
        <v>-61.1</v>
      </c>
      <c r="F5" s="16"/>
      <c r="G5" s="37"/>
      <c r="H5" s="20">
        <v>15352</v>
      </c>
      <c r="I5" s="19">
        <v>-19.14893617021277</v>
      </c>
      <c r="J5" s="18">
        <v>136214</v>
      </c>
      <c r="K5" s="21">
        <v>-0.9237438538302611</v>
      </c>
      <c r="L5" s="18"/>
      <c r="M5" s="38"/>
      <c r="N5" s="2"/>
    </row>
    <row r="6" spans="1:14" ht="14.25">
      <c r="A6" s="36" t="s">
        <v>7</v>
      </c>
      <c r="B6" s="16">
        <v>69</v>
      </c>
      <c r="C6" s="17">
        <v>38</v>
      </c>
      <c r="D6" s="18">
        <v>12509</v>
      </c>
      <c r="E6" s="19">
        <v>17.2</v>
      </c>
      <c r="F6" s="16"/>
      <c r="G6" s="37"/>
      <c r="H6" s="20">
        <v>18769</v>
      </c>
      <c r="I6" s="19">
        <v>22.257686294945287</v>
      </c>
      <c r="J6" s="18">
        <v>238850</v>
      </c>
      <c r="K6" s="21">
        <v>75.34908306047836</v>
      </c>
      <c r="L6" s="18"/>
      <c r="M6" s="38"/>
      <c r="N6" s="2"/>
    </row>
    <row r="7" spans="1:14" ht="14.25">
      <c r="A7" s="36" t="s">
        <v>19</v>
      </c>
      <c r="B7" s="16">
        <v>79</v>
      </c>
      <c r="C7" s="17">
        <v>14.5</v>
      </c>
      <c r="D7" s="18">
        <v>12929</v>
      </c>
      <c r="E7" s="19">
        <v>3.4</v>
      </c>
      <c r="F7" s="16"/>
      <c r="G7" s="37"/>
      <c r="H7" s="20">
        <v>19164</v>
      </c>
      <c r="I7" s="19">
        <v>2.1045340721402406</v>
      </c>
      <c r="J7" s="18">
        <v>165196</v>
      </c>
      <c r="K7" s="21">
        <v>-30.836926941595145</v>
      </c>
      <c r="L7" s="18"/>
      <c r="M7" s="38"/>
      <c r="N7" s="2"/>
    </row>
    <row r="8" spans="1:14" ht="14.25">
      <c r="A8" s="36" t="s">
        <v>22</v>
      </c>
      <c r="B8" s="16">
        <v>62</v>
      </c>
      <c r="C8" s="17">
        <v>-21.5</v>
      </c>
      <c r="D8" s="18">
        <v>15064</v>
      </c>
      <c r="E8" s="19">
        <v>16.5</v>
      </c>
      <c r="F8" s="16"/>
      <c r="G8" s="37"/>
      <c r="H8" s="20">
        <v>19087</v>
      </c>
      <c r="I8" s="19">
        <v>-0.4017950323523256</v>
      </c>
      <c r="J8" s="18">
        <v>137824</v>
      </c>
      <c r="K8" s="21">
        <v>-16.56940846025328</v>
      </c>
      <c r="L8" s="18"/>
      <c r="M8" s="38"/>
      <c r="N8" s="2"/>
    </row>
    <row r="9" spans="1:14" ht="14.25">
      <c r="A9" s="36" t="s">
        <v>25</v>
      </c>
      <c r="B9" s="16">
        <v>87</v>
      </c>
      <c r="C9" s="17">
        <v>40.3</v>
      </c>
      <c r="D9" s="18">
        <v>23144</v>
      </c>
      <c r="E9" s="19">
        <v>53.6</v>
      </c>
      <c r="F9" s="16"/>
      <c r="G9" s="37"/>
      <c r="H9" s="20">
        <v>16255</v>
      </c>
      <c r="I9" s="19">
        <v>-14.837323832975324</v>
      </c>
      <c r="J9" s="18">
        <v>115818</v>
      </c>
      <c r="K9" s="21">
        <v>-15.96674019038774</v>
      </c>
      <c r="L9" s="18"/>
      <c r="M9" s="38"/>
      <c r="N9" s="2"/>
    </row>
    <row r="10" spans="1:14" ht="14.25">
      <c r="A10" s="36" t="s">
        <v>26</v>
      </c>
      <c r="B10" s="16">
        <v>59</v>
      </c>
      <c r="C10" s="17">
        <v>-32.2</v>
      </c>
      <c r="D10" s="18">
        <v>14982</v>
      </c>
      <c r="E10" s="19">
        <v>-35.3</v>
      </c>
      <c r="F10" s="16"/>
      <c r="G10" s="37"/>
      <c r="H10" s="20">
        <v>13679</v>
      </c>
      <c r="I10" s="19">
        <v>-15.8</v>
      </c>
      <c r="J10" s="18">
        <v>78176</v>
      </c>
      <c r="K10" s="21">
        <v>-32.5</v>
      </c>
      <c r="L10" s="18"/>
      <c r="M10" s="38"/>
      <c r="N10" s="2"/>
    </row>
    <row r="11" spans="1:14" ht="14.25">
      <c r="A11" s="36" t="s">
        <v>28</v>
      </c>
      <c r="B11" s="16">
        <v>39</v>
      </c>
      <c r="C11" s="17">
        <v>-33.89830508474576</v>
      </c>
      <c r="D11" s="18">
        <v>11841</v>
      </c>
      <c r="E11" s="17">
        <v>-20.965158189827793</v>
      </c>
      <c r="F11" s="16"/>
      <c r="G11" s="37"/>
      <c r="H11" s="20">
        <v>12998</v>
      </c>
      <c r="I11" s="17">
        <v>-4.978434096059654</v>
      </c>
      <c r="J11" s="18">
        <v>67034</v>
      </c>
      <c r="K11" s="17">
        <v>-14.252455996725338</v>
      </c>
      <c r="L11" s="18"/>
      <c r="M11" s="38"/>
      <c r="N11" s="2"/>
    </row>
    <row r="12" spans="1:14" ht="14.25">
      <c r="A12" s="36"/>
      <c r="B12" s="16"/>
      <c r="C12" s="17"/>
      <c r="D12" s="18"/>
      <c r="E12" s="19"/>
      <c r="F12" s="16"/>
      <c r="G12" s="37"/>
      <c r="H12" s="20"/>
      <c r="I12" s="19"/>
      <c r="J12" s="18"/>
      <c r="K12" s="21"/>
      <c r="L12" s="18"/>
      <c r="M12" s="38"/>
      <c r="N12" s="2"/>
    </row>
    <row r="13" spans="1:14" ht="15" thickBot="1">
      <c r="A13" s="39"/>
      <c r="B13" s="40"/>
      <c r="C13" s="41"/>
      <c r="D13" s="42"/>
      <c r="E13" s="43"/>
      <c r="F13" s="40"/>
      <c r="G13" s="44"/>
      <c r="H13" s="45"/>
      <c r="I13" s="43"/>
      <c r="J13" s="42"/>
      <c r="K13" s="46"/>
      <c r="L13" s="42"/>
      <c r="M13" s="47"/>
      <c r="N13" s="2"/>
    </row>
    <row r="14" spans="1:14" ht="14.25">
      <c r="A14" s="52" t="s">
        <v>32</v>
      </c>
      <c r="B14" s="53">
        <v>5</v>
      </c>
      <c r="C14" s="54">
        <v>-28.6</v>
      </c>
      <c r="D14" s="55">
        <v>952</v>
      </c>
      <c r="E14" s="56">
        <v>-9</v>
      </c>
      <c r="F14" s="55">
        <v>10599</v>
      </c>
      <c r="G14" s="57">
        <v>-23</v>
      </c>
      <c r="H14" s="58">
        <v>1123</v>
      </c>
      <c r="I14" s="56">
        <v>-18.4</v>
      </c>
      <c r="J14" s="55">
        <v>5765</v>
      </c>
      <c r="K14" s="59">
        <v>-17.4</v>
      </c>
      <c r="L14" s="55">
        <v>47406</v>
      </c>
      <c r="M14" s="60">
        <v>-33.1</v>
      </c>
      <c r="N14" s="2"/>
    </row>
    <row r="15" spans="1:14" ht="14.25">
      <c r="A15" s="24" t="s">
        <v>14</v>
      </c>
      <c r="B15" s="16">
        <v>3</v>
      </c>
      <c r="C15" s="17">
        <v>50</v>
      </c>
      <c r="D15" s="18">
        <v>1331</v>
      </c>
      <c r="E15" s="19">
        <v>280.3</v>
      </c>
      <c r="F15" s="18">
        <v>11930</v>
      </c>
      <c r="G15" s="22">
        <v>-15.5</v>
      </c>
      <c r="H15" s="20">
        <v>1097</v>
      </c>
      <c r="I15" s="19">
        <v>-13.3</v>
      </c>
      <c r="J15" s="18">
        <v>4961</v>
      </c>
      <c r="K15" s="21">
        <v>-55.6</v>
      </c>
      <c r="L15" s="18">
        <v>52367</v>
      </c>
      <c r="M15" s="25">
        <v>-36.2</v>
      </c>
      <c r="N15" s="2"/>
    </row>
    <row r="16" spans="1:14" ht="14.25">
      <c r="A16" s="24" t="s">
        <v>15</v>
      </c>
      <c r="B16" s="16">
        <v>2</v>
      </c>
      <c r="C16" s="17">
        <v>-81.8</v>
      </c>
      <c r="D16" s="18">
        <v>1550</v>
      </c>
      <c r="E16" s="19">
        <v>-38.9</v>
      </c>
      <c r="F16" s="18">
        <v>13480</v>
      </c>
      <c r="G16" s="22">
        <v>-19.1</v>
      </c>
      <c r="H16" s="20">
        <v>1090</v>
      </c>
      <c r="I16" s="19">
        <v>-10</v>
      </c>
      <c r="J16" s="18">
        <v>4645</v>
      </c>
      <c r="K16" s="21">
        <v>-56.6</v>
      </c>
      <c r="L16" s="18">
        <v>57012</v>
      </c>
      <c r="M16" s="25">
        <v>-38.5</v>
      </c>
      <c r="N16" s="2"/>
    </row>
    <row r="17" spans="1:14" ht="14.25">
      <c r="A17" s="24" t="s">
        <v>16</v>
      </c>
      <c r="B17" s="16">
        <v>6</v>
      </c>
      <c r="C17" s="17">
        <v>-14.3</v>
      </c>
      <c r="D17" s="18">
        <v>607</v>
      </c>
      <c r="E17" s="19">
        <v>-65.5</v>
      </c>
      <c r="F17" s="18">
        <v>14087</v>
      </c>
      <c r="G17" s="22">
        <v>-23.5</v>
      </c>
      <c r="H17" s="20">
        <v>1124</v>
      </c>
      <c r="I17" s="19">
        <v>-17.8</v>
      </c>
      <c r="J17" s="18">
        <v>7865</v>
      </c>
      <c r="K17" s="21">
        <v>-7.7</v>
      </c>
      <c r="L17" s="18">
        <v>64877</v>
      </c>
      <c r="M17" s="25">
        <v>-36</v>
      </c>
      <c r="N17" s="2"/>
    </row>
    <row r="18" spans="1:14" ht="14.25">
      <c r="A18" s="24" t="s">
        <v>17</v>
      </c>
      <c r="B18" s="16">
        <v>4</v>
      </c>
      <c r="C18" s="17">
        <v>-42.9</v>
      </c>
      <c r="D18" s="18">
        <v>430</v>
      </c>
      <c r="E18" s="19">
        <v>-88.2</v>
      </c>
      <c r="F18" s="18">
        <v>14517</v>
      </c>
      <c r="G18" s="22">
        <v>-34.2</v>
      </c>
      <c r="H18" s="20">
        <v>1064</v>
      </c>
      <c r="I18" s="19">
        <v>-4.4</v>
      </c>
      <c r="J18" s="18">
        <v>4342</v>
      </c>
      <c r="K18" s="21">
        <v>-55.4</v>
      </c>
      <c r="L18" s="18">
        <v>69219</v>
      </c>
      <c r="M18" s="25">
        <v>-37.7</v>
      </c>
      <c r="N18" s="2"/>
    </row>
    <row r="19" spans="1:14" ht="14.25">
      <c r="A19" s="61" t="s">
        <v>18</v>
      </c>
      <c r="B19" s="62">
        <v>5</v>
      </c>
      <c r="C19" s="63">
        <v>0</v>
      </c>
      <c r="D19" s="64">
        <v>465</v>
      </c>
      <c r="E19" s="65">
        <v>-57.5</v>
      </c>
      <c r="F19" s="64">
        <v>14982</v>
      </c>
      <c r="G19" s="66">
        <v>-35.3</v>
      </c>
      <c r="H19" s="67">
        <v>1109</v>
      </c>
      <c r="I19" s="65">
        <v>-2</v>
      </c>
      <c r="J19" s="64">
        <v>8957</v>
      </c>
      <c r="K19" s="68">
        <v>87.3</v>
      </c>
      <c r="L19" s="64">
        <v>78176</v>
      </c>
      <c r="M19" s="69">
        <v>-32.5</v>
      </c>
      <c r="N19" s="2"/>
    </row>
    <row r="20" spans="1:14" ht="14.25">
      <c r="A20" s="24" t="s">
        <v>30</v>
      </c>
      <c r="B20" s="16">
        <v>4</v>
      </c>
      <c r="C20" s="17">
        <v>-50</v>
      </c>
      <c r="D20" s="18">
        <v>545</v>
      </c>
      <c r="E20" s="19">
        <v>-91.9</v>
      </c>
      <c r="F20" s="18">
        <v>545</v>
      </c>
      <c r="G20" s="22">
        <v>-91.9</v>
      </c>
      <c r="H20" s="20">
        <v>1022</v>
      </c>
      <c r="I20" s="19">
        <v>-13.4</v>
      </c>
      <c r="J20" s="18">
        <v>6218</v>
      </c>
      <c r="K20" s="21">
        <v>35.3</v>
      </c>
      <c r="L20" s="18">
        <v>6218</v>
      </c>
      <c r="M20" s="25">
        <v>35.3</v>
      </c>
      <c r="N20" s="2"/>
    </row>
    <row r="21" spans="1:14" ht="14.25">
      <c r="A21" s="24" t="s">
        <v>8</v>
      </c>
      <c r="B21" s="16">
        <v>2</v>
      </c>
      <c r="C21" s="17">
        <v>-75</v>
      </c>
      <c r="D21" s="18">
        <v>1070</v>
      </c>
      <c r="E21" s="19">
        <v>29.7</v>
      </c>
      <c r="F21" s="18">
        <v>1615</v>
      </c>
      <c r="G21" s="22">
        <v>-78.7</v>
      </c>
      <c r="H21" s="20">
        <v>1014</v>
      </c>
      <c r="I21" s="19">
        <v>-12.5</v>
      </c>
      <c r="J21" s="18">
        <v>7441</v>
      </c>
      <c r="K21" s="21">
        <v>-30.7</v>
      </c>
      <c r="L21" s="18">
        <v>13659</v>
      </c>
      <c r="M21" s="25">
        <v>-10.9</v>
      </c>
      <c r="N21" s="2"/>
    </row>
    <row r="22" spans="1:14" ht="14.25">
      <c r="A22" s="24" t="s">
        <v>9</v>
      </c>
      <c r="B22" s="16">
        <v>3</v>
      </c>
      <c r="C22" s="17">
        <v>50</v>
      </c>
      <c r="D22" s="18">
        <v>160</v>
      </c>
      <c r="E22" s="19">
        <v>-47.5</v>
      </c>
      <c r="F22" s="18">
        <v>1775</v>
      </c>
      <c r="G22" s="22">
        <v>-77.4</v>
      </c>
      <c r="H22" s="20">
        <v>1140</v>
      </c>
      <c r="I22" s="19">
        <v>-14.2</v>
      </c>
      <c r="J22" s="18">
        <v>6217</v>
      </c>
      <c r="K22" s="21">
        <v>-38.4</v>
      </c>
      <c r="L22" s="18">
        <v>19876</v>
      </c>
      <c r="M22" s="25">
        <v>-21.840346047974833</v>
      </c>
      <c r="N22" s="2"/>
    </row>
    <row r="23" spans="1:14" ht="14.25">
      <c r="A23" s="24" t="s">
        <v>10</v>
      </c>
      <c r="B23" s="16">
        <v>7</v>
      </c>
      <c r="C23" s="17">
        <v>-12.5</v>
      </c>
      <c r="D23" s="18">
        <v>1414</v>
      </c>
      <c r="E23" s="19">
        <v>19.224283305227654</v>
      </c>
      <c r="F23" s="18">
        <v>3189</v>
      </c>
      <c r="G23" s="22">
        <v>-64.78966545213648</v>
      </c>
      <c r="H23" s="20">
        <v>946</v>
      </c>
      <c r="I23" s="19">
        <v>-23.4</v>
      </c>
      <c r="J23" s="18">
        <v>3966</v>
      </c>
      <c r="K23" s="21">
        <v>-52.008712487899324</v>
      </c>
      <c r="L23" s="18">
        <v>23842</v>
      </c>
      <c r="M23" s="25">
        <v>-29.237527082776836</v>
      </c>
      <c r="N23" s="2"/>
    </row>
    <row r="24" spans="1:14" ht="14.25">
      <c r="A24" s="24" t="s">
        <v>11</v>
      </c>
      <c r="B24" s="16">
        <v>3</v>
      </c>
      <c r="C24" s="17">
        <v>-50</v>
      </c>
      <c r="D24" s="18">
        <v>490</v>
      </c>
      <c r="E24" s="19">
        <v>16.666666666666664</v>
      </c>
      <c r="F24" s="18">
        <v>3679</v>
      </c>
      <c r="G24" s="22">
        <v>-61.179698216735254</v>
      </c>
      <c r="H24" s="20">
        <v>1072</v>
      </c>
      <c r="I24" s="19">
        <v>13.3</v>
      </c>
      <c r="J24" s="18">
        <v>6051</v>
      </c>
      <c r="K24" s="21">
        <v>40.7</v>
      </c>
      <c r="L24" s="18">
        <v>29893</v>
      </c>
      <c r="M24" s="25">
        <v>-21.31</v>
      </c>
      <c r="N24" s="2"/>
    </row>
    <row r="25" spans="1:14" ht="14.25">
      <c r="A25" s="24" t="s">
        <v>12</v>
      </c>
      <c r="B25" s="16">
        <v>2</v>
      </c>
      <c r="C25" s="17">
        <v>0</v>
      </c>
      <c r="D25" s="18">
        <v>330</v>
      </c>
      <c r="E25" s="19">
        <v>94.11764705882352</v>
      </c>
      <c r="F25" s="18">
        <v>4009</v>
      </c>
      <c r="G25" s="22">
        <v>-58.44303928682491</v>
      </c>
      <c r="H25" s="20">
        <v>1207</v>
      </c>
      <c r="I25" s="19">
        <v>11.9</v>
      </c>
      <c r="J25" s="18">
        <v>5027</v>
      </c>
      <c r="K25" s="21">
        <v>37.7</v>
      </c>
      <c r="L25" s="18">
        <v>34920</v>
      </c>
      <c r="M25" s="25">
        <v>-16.14</v>
      </c>
      <c r="N25" s="2"/>
    </row>
    <row r="26" spans="1:14" ht="14.25">
      <c r="A26" s="70" t="s">
        <v>13</v>
      </c>
      <c r="B26" s="71">
        <v>2</v>
      </c>
      <c r="C26" s="72">
        <v>-60</v>
      </c>
      <c r="D26" s="73">
        <v>265</v>
      </c>
      <c r="E26" s="74">
        <v>-72.16386554621849</v>
      </c>
      <c r="F26" s="73">
        <v>4274</v>
      </c>
      <c r="G26" s="75">
        <v>-59.67544107934712</v>
      </c>
      <c r="H26" s="76">
        <v>1024</v>
      </c>
      <c r="I26" s="74">
        <v>-8.8</v>
      </c>
      <c r="J26" s="73">
        <v>4789</v>
      </c>
      <c r="K26" s="77">
        <v>-16.9</v>
      </c>
      <c r="L26" s="73">
        <v>39709</v>
      </c>
      <c r="M26" s="78">
        <v>-16.23</v>
      </c>
      <c r="N26" s="2"/>
    </row>
    <row r="27" spans="1:14" ht="14.25">
      <c r="A27" s="24" t="s">
        <v>14</v>
      </c>
      <c r="B27" s="16">
        <v>5</v>
      </c>
      <c r="C27" s="17">
        <v>66.66666666666666</v>
      </c>
      <c r="D27" s="18">
        <v>508</v>
      </c>
      <c r="E27" s="19">
        <v>-61.83320811419984</v>
      </c>
      <c r="F27" s="18">
        <v>4782</v>
      </c>
      <c r="G27" s="22">
        <v>-59.91617770326907</v>
      </c>
      <c r="H27" s="20">
        <v>1152</v>
      </c>
      <c r="I27" s="19">
        <v>5.013673655423884</v>
      </c>
      <c r="J27" s="18">
        <v>3251</v>
      </c>
      <c r="K27" s="21">
        <v>-34.4</v>
      </c>
      <c r="L27" s="18">
        <v>42960</v>
      </c>
      <c r="M27" s="25">
        <v>-17.963603032444098</v>
      </c>
      <c r="N27" s="2"/>
    </row>
    <row r="28" spans="1:14" ht="14.25">
      <c r="A28" s="24" t="s">
        <v>15</v>
      </c>
      <c r="B28" s="16">
        <v>1</v>
      </c>
      <c r="C28" s="17">
        <v>-50</v>
      </c>
      <c r="D28" s="18">
        <v>70</v>
      </c>
      <c r="E28" s="19">
        <v>-95.48387096774194</v>
      </c>
      <c r="F28" s="18">
        <v>4852</v>
      </c>
      <c r="G28" s="22">
        <v>-64.00593471810089</v>
      </c>
      <c r="H28" s="20">
        <v>987</v>
      </c>
      <c r="I28" s="19">
        <v>-9.4</v>
      </c>
      <c r="J28" s="18">
        <v>5897</v>
      </c>
      <c r="K28" s="21">
        <v>26.9</v>
      </c>
      <c r="L28" s="18">
        <v>48857</v>
      </c>
      <c r="M28" s="25">
        <v>-14.304006174138777</v>
      </c>
      <c r="N28" s="2"/>
    </row>
    <row r="29" spans="1:14" ht="14.25">
      <c r="A29" s="24" t="s">
        <v>33</v>
      </c>
      <c r="B29" s="16">
        <v>4</v>
      </c>
      <c r="C29" s="17">
        <v>-33.3</v>
      </c>
      <c r="D29" s="18">
        <v>705</v>
      </c>
      <c r="E29" s="19">
        <v>16.1</v>
      </c>
      <c r="F29" s="18">
        <v>5557</v>
      </c>
      <c r="G29" s="22">
        <v>-60.55228224604245</v>
      </c>
      <c r="H29" s="20">
        <v>1171</v>
      </c>
      <c r="I29" s="19">
        <v>4.1</v>
      </c>
      <c r="J29" s="18">
        <v>6350</v>
      </c>
      <c r="K29" s="21">
        <v>-19.2</v>
      </c>
      <c r="L29" s="18">
        <v>55207</v>
      </c>
      <c r="M29" s="25">
        <v>-14.905128165605685</v>
      </c>
      <c r="N29" s="2"/>
    </row>
    <row r="30" spans="1:14" ht="14.25">
      <c r="A30" s="24" t="s">
        <v>34</v>
      </c>
      <c r="B30" s="16">
        <v>3</v>
      </c>
      <c r="C30" s="17">
        <v>-25</v>
      </c>
      <c r="D30" s="18">
        <v>5840</v>
      </c>
      <c r="E30" s="19">
        <v>1258.1</v>
      </c>
      <c r="F30" s="18">
        <v>11397</v>
      </c>
      <c r="G30" s="22">
        <v>-21.492043810704693</v>
      </c>
      <c r="H30" s="20">
        <v>1114</v>
      </c>
      <c r="I30" s="19">
        <v>4.6</v>
      </c>
      <c r="J30" s="18">
        <v>8083</v>
      </c>
      <c r="K30" s="21">
        <v>86.1</v>
      </c>
      <c r="L30" s="18">
        <v>63290</v>
      </c>
      <c r="M30" s="25">
        <v>-8.565567257544894</v>
      </c>
      <c r="N30" s="2"/>
    </row>
    <row r="31" spans="1:14" ht="14.25">
      <c r="A31" s="61" t="s">
        <v>35</v>
      </c>
      <c r="B31" s="62">
        <v>3</v>
      </c>
      <c r="C31" s="63">
        <v>-40</v>
      </c>
      <c r="D31" s="64">
        <v>444</v>
      </c>
      <c r="E31" s="65">
        <v>-4.5</v>
      </c>
      <c r="F31" s="64">
        <v>11841</v>
      </c>
      <c r="G31" s="66">
        <v>-20.965158189827793</v>
      </c>
      <c r="H31" s="67">
        <v>1149</v>
      </c>
      <c r="I31" s="65">
        <v>3.6</v>
      </c>
      <c r="J31" s="64">
        <v>3744</v>
      </c>
      <c r="K31" s="68">
        <v>-58.1</v>
      </c>
      <c r="L31" s="64">
        <v>67034</v>
      </c>
      <c r="M31" s="69">
        <v>-14.252455996725338</v>
      </c>
      <c r="N31" s="2"/>
    </row>
    <row r="32" spans="1:14" ht="14.25">
      <c r="A32" s="24" t="s">
        <v>36</v>
      </c>
      <c r="B32" s="16">
        <v>5</v>
      </c>
      <c r="C32" s="17">
        <v>25</v>
      </c>
      <c r="D32" s="18">
        <v>4760</v>
      </c>
      <c r="E32" s="19">
        <v>773.4</v>
      </c>
      <c r="F32" s="18">
        <v>4760</v>
      </c>
      <c r="G32" s="22">
        <v>773.3944954128441</v>
      </c>
      <c r="H32" s="20">
        <v>1049</v>
      </c>
      <c r="I32" s="19">
        <v>2.6</v>
      </c>
      <c r="J32" s="18">
        <v>6044</v>
      </c>
      <c r="K32" s="21">
        <v>-2.8</v>
      </c>
      <c r="L32" s="18">
        <v>6044</v>
      </c>
      <c r="M32" s="25">
        <v>-2.798327436474751</v>
      </c>
      <c r="N32" s="2"/>
    </row>
    <row r="33" spans="1:14" ht="14.25">
      <c r="A33" s="24" t="s">
        <v>37</v>
      </c>
      <c r="B33" s="16">
        <v>6</v>
      </c>
      <c r="C33" s="17">
        <v>200</v>
      </c>
      <c r="D33" s="18">
        <v>527</v>
      </c>
      <c r="E33" s="19">
        <v>-50.7</v>
      </c>
      <c r="F33" s="18">
        <v>5287</v>
      </c>
      <c r="G33" s="22">
        <v>227.36842105263156</v>
      </c>
      <c r="H33" s="20">
        <v>1044</v>
      </c>
      <c r="I33" s="19">
        <v>2.9</v>
      </c>
      <c r="J33" s="18">
        <v>2885</v>
      </c>
      <c r="K33" s="21">
        <v>-61.2</v>
      </c>
      <c r="L33" s="18">
        <v>8929</v>
      </c>
      <c r="M33" s="25">
        <v>-34.629182224174535</v>
      </c>
      <c r="N33" s="2"/>
    </row>
    <row r="34" spans="1:14" ht="14.25">
      <c r="A34" s="24" t="s">
        <v>38</v>
      </c>
      <c r="B34" s="16">
        <v>5</v>
      </c>
      <c r="C34" s="17">
        <v>66.7</v>
      </c>
      <c r="D34" s="18">
        <v>1820</v>
      </c>
      <c r="E34" s="19">
        <v>1037.5</v>
      </c>
      <c r="F34" s="18">
        <v>7107</v>
      </c>
      <c r="G34" s="22">
        <v>300.3943661971831</v>
      </c>
      <c r="H34" s="20">
        <v>1255</v>
      </c>
      <c r="I34" s="19">
        <v>10</v>
      </c>
      <c r="J34" s="18">
        <v>5133</v>
      </c>
      <c r="K34" s="21">
        <v>-17.4</v>
      </c>
      <c r="L34" s="18">
        <v>14062</v>
      </c>
      <c r="M34" s="25">
        <v>-29.25135842221775</v>
      </c>
      <c r="N34" s="2"/>
    </row>
    <row r="35" spans="1:14" ht="14.25">
      <c r="A35" s="24" t="s">
        <v>39</v>
      </c>
      <c r="B35" s="16">
        <v>7</v>
      </c>
      <c r="C35" s="17">
        <v>0</v>
      </c>
      <c r="D35" s="18">
        <v>6869</v>
      </c>
      <c r="E35" s="19">
        <v>385.8</v>
      </c>
      <c r="F35" s="18">
        <v>13976</v>
      </c>
      <c r="G35" s="22">
        <v>338.25650674192536</v>
      </c>
      <c r="H35" s="20">
        <v>1087</v>
      </c>
      <c r="I35" s="19">
        <v>14.904862579281183</v>
      </c>
      <c r="J35" s="18">
        <v>4268</v>
      </c>
      <c r="K35" s="21">
        <v>7.614725163893091</v>
      </c>
      <c r="L35" s="18">
        <v>18330</v>
      </c>
      <c r="M35" s="25">
        <v>-23.11886586695747</v>
      </c>
      <c r="N35" s="2"/>
    </row>
    <row r="36" spans="1:13" s="1" customFormat="1" ht="13.5" customHeight="1">
      <c r="A36" s="24" t="s">
        <v>40</v>
      </c>
      <c r="B36" s="16">
        <v>5</v>
      </c>
      <c r="C36" s="17">
        <v>66.7</v>
      </c>
      <c r="D36" s="18">
        <v>2551</v>
      </c>
      <c r="E36" s="19">
        <v>420.6</v>
      </c>
      <c r="F36" s="18">
        <v>16527</v>
      </c>
      <c r="G36" s="22">
        <v>349.22533297091604</v>
      </c>
      <c r="H36" s="20">
        <v>1083</v>
      </c>
      <c r="I36" s="19">
        <v>1.0261194029850746</v>
      </c>
      <c r="J36" s="18">
        <v>7123</v>
      </c>
      <c r="K36" s="21">
        <v>17.716079986779047</v>
      </c>
      <c r="L36" s="18">
        <v>25453</v>
      </c>
      <c r="M36" s="25">
        <v>-14.852975613019769</v>
      </c>
    </row>
    <row r="37" spans="1:13" s="1" customFormat="1" ht="13.5" customHeight="1">
      <c r="A37" s="24" t="s">
        <v>41</v>
      </c>
      <c r="B37" s="16">
        <v>4</v>
      </c>
      <c r="C37" s="17">
        <v>100</v>
      </c>
      <c r="D37" s="18">
        <v>1048</v>
      </c>
      <c r="E37" s="19">
        <v>217.6</v>
      </c>
      <c r="F37" s="18">
        <v>17575</v>
      </c>
      <c r="G37" s="22">
        <v>338.38862559241704</v>
      </c>
      <c r="H37" s="20">
        <v>1111</v>
      </c>
      <c r="I37" s="19">
        <v>-7.9</v>
      </c>
      <c r="J37" s="18">
        <v>3811</v>
      </c>
      <c r="K37" s="21">
        <v>-24.1</v>
      </c>
      <c r="L37" s="18">
        <v>29264</v>
      </c>
      <c r="M37" s="25">
        <v>-16.197021764032073</v>
      </c>
    </row>
    <row r="38" spans="1:13" ht="14.25">
      <c r="A38" s="26" t="s">
        <v>42</v>
      </c>
      <c r="B38" s="48">
        <v>4</v>
      </c>
      <c r="C38" s="33">
        <v>100</v>
      </c>
      <c r="D38" s="34">
        <v>245</v>
      </c>
      <c r="E38" s="33">
        <v>-7.5</v>
      </c>
      <c r="F38" s="32">
        <f>F37+D38</f>
        <v>17820</v>
      </c>
      <c r="G38" s="49">
        <f>(F38-F26)/F26*100</f>
        <v>316.93963500233974</v>
      </c>
      <c r="H38" s="32">
        <v>1051</v>
      </c>
      <c r="I38" s="33">
        <v>2.6</v>
      </c>
      <c r="J38" s="34">
        <v>3100</v>
      </c>
      <c r="K38" s="35">
        <v>-35.2</v>
      </c>
      <c r="L38" s="34">
        <f>L37+J38</f>
        <v>32364</v>
      </c>
      <c r="M38" s="50">
        <f>(L38-L26)/L26*100</f>
        <v>-18.497066156286987</v>
      </c>
    </row>
    <row r="39" spans="1:13" ht="15" thickBot="1">
      <c r="A39" s="27" t="s">
        <v>20</v>
      </c>
      <c r="B39" s="28" t="s">
        <v>31</v>
      </c>
      <c r="C39" s="29"/>
      <c r="D39" s="28"/>
      <c r="E39" s="29"/>
      <c r="F39" s="28"/>
      <c r="G39" s="30"/>
      <c r="H39" s="51" t="s">
        <v>21</v>
      </c>
      <c r="I39" s="51"/>
      <c r="J39" s="51"/>
      <c r="K39" s="51"/>
      <c r="L39" s="28"/>
      <c r="M39" s="31" t="s">
        <v>29</v>
      </c>
    </row>
    <row r="40" ht="15" thickTop="1"/>
  </sheetData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2003-01-31T02:35:40Z</cp:lastPrinted>
  <dcterms:created xsi:type="dcterms:W3CDTF">2001-10-30T07:57:42Z</dcterms:created>
  <dcterms:modified xsi:type="dcterms:W3CDTF">2006-08-31T00:59:19Z</dcterms:modified>
  <cp:category/>
  <cp:version/>
  <cp:contentType/>
  <cp:contentStatus/>
</cp:coreProperties>
</file>