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<sst xmlns="http://schemas.openxmlformats.org/spreadsheetml/2006/main" count="99" uniqueCount="68">
  <si>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</si>
  <si>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</si>
  <si>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</si>
  <si>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</si>
  <si>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</si>
  <si>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</si>
  <si>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</si>
  <si>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</si>
  <si>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</si>
  <si>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</si>
  <si>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</si>
  <si>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</si>
  <si>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</si>
  <si>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</si>
  <si>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</si>
  <si>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</si>
  <si>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 xml:space="preserve"> 県  計</t>
  </si>
  <si>
    <t xml:space="preserve"> 市  計</t>
  </si>
  <si>
    <t xml:space="preserve"> 郡  計</t>
  </si>
  <si>
    <t>鳥 取 市</t>
  </si>
  <si>
    <t>米 子 市</t>
  </si>
  <si>
    <t>倉 吉 市</t>
  </si>
  <si>
    <t>境 港 市</t>
  </si>
  <si>
    <t>岩 美 郡</t>
  </si>
  <si>
    <t xml:space="preserve"> 岩 美 町</t>
  </si>
  <si>
    <t>八 頭 郡</t>
  </si>
  <si>
    <t xml:space="preserve"> 若 桜 町</t>
  </si>
  <si>
    <t xml:space="preserve"> 智 頭 町</t>
  </si>
  <si>
    <t>八 頭 町</t>
  </si>
  <si>
    <t>東 伯 郡</t>
  </si>
  <si>
    <t xml:space="preserve"> 三 朝 町</t>
  </si>
  <si>
    <t xml:space="preserve"> 湯梨浜町</t>
  </si>
  <si>
    <t xml:space="preserve"> 琴 浦 町</t>
  </si>
  <si>
    <t>西 伯 郡</t>
  </si>
  <si>
    <t xml:space="preserve"> 日吉津村</t>
  </si>
  <si>
    <t xml:space="preserve"> 大 山 町</t>
  </si>
  <si>
    <t xml:space="preserve"> 南 部 町</t>
  </si>
  <si>
    <t xml:space="preserve"> 伯 耆 町</t>
  </si>
  <si>
    <t>日 野 郡</t>
  </si>
  <si>
    <t xml:space="preserve"> 日 南 町</t>
  </si>
  <si>
    <t xml:space="preserve"> 日 野 町</t>
  </si>
  <si>
    <t xml:space="preserve"> 江 府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</si>
  <si>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</si>
  <si>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</si>
  <si>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</si>
  <si>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</si>
  <si>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</si>
  <si>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</si>
  <si>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</si>
  <si>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</si>
  <si>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</si>
  <si>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</si>
  <si>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</si>
  <si>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</si>
  <si>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</si>
  <si>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</si>
  <si>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</si>
  <si>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</si>
  <si>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</si>
  <si>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</si>
  <si>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</si>
  <si>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 xml:space="preserve"> 北 栄 町</t>
  </si>
  <si>
    <t>東部地区</t>
  </si>
  <si>
    <t>中部地区</t>
  </si>
  <si>
    <t>西部地区</t>
  </si>
  <si>
    <t>推    計    人    口
（平成１８年１１月１日現在)</t>
  </si>
  <si>
    <t>人    口    増    減
（平成１８年１０月)</t>
  </si>
  <si>
    <t>平成１８年１１月１日現在市町村別推計人口及び平成１８年１０月人口動態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</si>
</sst>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21" applyFont="1">
      <alignment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/>
      <protection/>
    </xf>
    <xf numFmtId="0" fontId="12" fillId="0" borderId="2" xfId="21" applyFont="1" applyBorder="1" applyAlignment="1">
      <alignment/>
      <protection/>
    </xf>
    <xf numFmtId="0" fontId="12" fillId="0" borderId="3" xfId="21" applyFont="1" applyBorder="1" applyAlignment="1">
      <alignment horizontal="center" vertical="center" shrinkToFit="1"/>
      <protection/>
    </xf>
    <xf numFmtId="0" fontId="12" fillId="0" borderId="4" xfId="21" applyFont="1" applyBorder="1" applyAlignment="1">
      <alignment horizontal="center" vertical="center" shrinkToFit="1"/>
      <protection/>
    </xf>
    <xf numFmtId="0" fontId="12" fillId="0" borderId="5" xfId="21" applyFont="1" applyBorder="1" applyAlignment="1">
      <alignment horizontal="center" vertical="center" shrinkToFit="1"/>
      <protection/>
    </xf>
    <xf numFmtId="0" fontId="9" fillId="0" borderId="0" xfId="21" applyFont="1" applyFill="1">
      <alignment/>
      <protection/>
    </xf>
    <xf numFmtId="0" fontId="12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1" fillId="0" borderId="44" xfId="21" applyFont="1" applyBorder="1" applyAlignment="1" quotePrefix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5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54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5" xfId="0" applyNumberFormat="1" applyFont="1" applyBorder="1" applyAlignment="1">
      <alignment vertical="center"/>
    </xf>
    <xf numFmtId="179" fontId="7" fillId="0" borderId="56" xfId="0" applyNumberFormat="1" applyFont="1" applyBorder="1" applyAlignment="1">
      <alignment vertical="center"/>
    </xf>
    <xf numFmtId="179" fontId="7" fillId="0" borderId="57" xfId="0" applyNumberFormat="1" applyFont="1" applyBorder="1" applyAlignment="1">
      <alignment vertical="center"/>
    </xf>
    <xf numFmtId="179" fontId="7" fillId="0" borderId="58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179" fontId="7" fillId="0" borderId="54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9" xfId="0" applyNumberFormat="1" applyFont="1" applyBorder="1" applyAlignment="1">
      <alignment vertical="center"/>
    </xf>
    <xf numFmtId="179" fontId="7" fillId="0" borderId="59" xfId="0" applyNumberFormat="1" applyFont="1" applyFill="1" applyBorder="1" applyAlignment="1">
      <alignment vertical="center"/>
    </xf>
    <xf numFmtId="179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Border="1" applyAlignment="1">
      <alignment vertical="center"/>
    </xf>
    <xf numFmtId="179" fontId="7" fillId="0" borderId="61" xfId="0" applyNumberFormat="1" applyFont="1" applyBorder="1" applyAlignment="1">
      <alignment vertical="center"/>
    </xf>
    <xf numFmtId="0" fontId="2" fillId="0" borderId="0" xfId="21" applyFont="1" applyFill="1">
      <alignment/>
      <protection/>
    </xf>
    <xf numFmtId="0" fontId="11" fillId="0" borderId="0" xfId="21" applyFont="1" applyBorder="1" applyAlignment="1" quotePrefix="1">
      <alignment horizontal="center" vertical="center"/>
      <protection/>
    </xf>
    <xf numFmtId="0" fontId="12" fillId="0" borderId="63" xfId="21" applyFont="1" applyBorder="1" applyAlignment="1">
      <alignment horizontal="center" vertical="center" wrapText="1"/>
      <protection/>
    </xf>
    <xf numFmtId="0" fontId="12" fillId="0" borderId="49" xfId="21" applyFont="1" applyBorder="1" applyAlignment="1">
      <alignment horizontal="center" vertical="center" wrapText="1"/>
      <protection/>
    </xf>
    <xf numFmtId="0" fontId="12" fillId="0" borderId="64" xfId="21" applyFont="1" applyBorder="1" applyAlignment="1">
      <alignment horizontal="center" vertical="center" wrapText="1"/>
      <protection/>
    </xf>
    <xf numFmtId="0" fontId="12" fillId="0" borderId="65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66" xfId="21" applyFont="1" applyBorder="1" applyAlignment="1">
      <alignment horizontal="center" vertical="center" wrapText="1"/>
      <protection/>
    </xf>
    <xf numFmtId="0" fontId="12" fillId="0" borderId="5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67" xfId="21" applyFont="1" applyBorder="1" applyAlignment="1">
      <alignment horizontal="center" vertical="center" wrapText="1"/>
      <protection/>
    </xf>
    <xf numFmtId="0" fontId="12" fillId="0" borderId="43" xfId="21" applyFont="1" applyBorder="1" applyAlignment="1">
      <alignment horizontal="center" vertical="center" wrapText="1"/>
      <protection/>
    </xf>
    <xf numFmtId="0" fontId="12" fillId="0" borderId="44" xfId="21" applyFont="1" applyBorder="1" applyAlignment="1">
      <alignment horizontal="center" vertical="center" wrapText="1"/>
      <protection/>
    </xf>
    <xf numFmtId="0" fontId="12" fillId="0" borderId="68" xfId="21" applyFont="1" applyBorder="1" applyAlignment="1">
      <alignment horizontal="center" vertical="center" wrapText="1"/>
      <protection/>
    </xf>
    <xf numFmtId="0" fontId="12" fillId="0" borderId="69" xfId="21" applyFont="1" applyBorder="1" applyAlignment="1">
      <alignment horizontal="center" vertical="center" wrapText="1"/>
      <protection/>
    </xf>
    <xf numFmtId="0" fontId="12" fillId="0" borderId="70" xfId="21" applyFont="1" applyBorder="1" applyAlignment="1">
      <alignment horizontal="center" vertical="center" wrapText="1"/>
      <protection/>
    </xf>
    <xf numFmtId="0" fontId="12" fillId="0" borderId="71" xfId="21" applyFont="1" applyBorder="1" applyAlignment="1">
      <alignment horizontal="center" vertical="center" wrapText="1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12" fillId="0" borderId="74" xfId="21" applyFont="1" applyBorder="1" applyAlignment="1">
      <alignment horizontal="center" vertical="center"/>
      <protection/>
    </xf>
    <xf numFmtId="0" fontId="12" fillId="0" borderId="75" xfId="21" applyFont="1" applyBorder="1" applyAlignment="1">
      <alignment horizontal="center" vertical="center"/>
      <protection/>
    </xf>
    <xf numFmtId="0" fontId="12" fillId="0" borderId="76" xfId="21" applyFont="1" applyBorder="1" applyAlignment="1">
      <alignment horizontal="center" vertical="center"/>
      <protection/>
    </xf>
    <xf numFmtId="0" fontId="12" fillId="0" borderId="77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12" fillId="0" borderId="78" xfId="21" applyFont="1" applyBorder="1" applyAlignment="1">
      <alignment horizontal="center" vertical="center"/>
      <protection/>
    </xf>
    <xf numFmtId="0" fontId="12" fillId="0" borderId="41" xfId="21" applyFont="1" applyBorder="1" applyAlignment="1">
      <alignment horizontal="center" vertical="center"/>
      <protection/>
    </xf>
    <xf numFmtId="0" fontId="12" fillId="0" borderId="79" xfId="21" applyFont="1" applyBorder="1" applyAlignment="1">
      <alignment horizontal="center" vertical="center"/>
      <protection/>
    </xf>
    <xf numFmtId="0" fontId="12" fillId="0" borderId="80" xfId="21" applyFont="1" applyBorder="1" applyAlignment="1">
      <alignment horizontal="center" vertical="center"/>
      <protection/>
    </xf>
    <xf numFmtId="0" fontId="12" fillId="0" borderId="81" xfId="21" applyFont="1" applyBorder="1" applyAlignment="1">
      <alignment horizontal="center" vertical="center"/>
      <protection/>
    </xf>
    <xf numFmtId="0" fontId="12" fillId="0" borderId="82" xfId="21" applyFont="1" applyBorder="1" applyAlignment="1">
      <alignment horizontal="center" vertical="center"/>
      <protection/>
    </xf>
    <xf numFmtId="0" fontId="12" fillId="0" borderId="65" xfId="21" applyFont="1" applyBorder="1" applyAlignment="1">
      <alignment horizontal="center" vertical="center"/>
      <protection/>
    </xf>
    <xf numFmtId="0" fontId="12" fillId="0" borderId="43" xfId="21" applyFont="1" applyBorder="1" applyAlignment="1">
      <alignment horizontal="center" vertical="center"/>
      <protection/>
    </xf>
    <xf numFmtId="0" fontId="12" fillId="0" borderId="83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/>
      <protection/>
    </xf>
    <xf numFmtId="0" fontId="12" fillId="0" borderId="84" xfId="21" applyFont="1" applyBorder="1" applyAlignment="1">
      <alignment horizontal="center" vertical="center"/>
      <protection/>
    </xf>
    <xf numFmtId="0" fontId="12" fillId="0" borderId="85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75" zoomScaleNormal="75" zoomScaleSheetLayoutView="80" workbookViewId="0" topLeftCell="A1">
      <selection activeCell="H26" sqref="H26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7.375" style="0" customWidth="1"/>
    <col min="19" max="27" width="7.50390625" style="0" customWidth="1"/>
    <col min="28" max="28" width="7.00390625" style="0" bestFit="1" customWidth="1"/>
  </cols>
  <sheetData>
    <row r="1" spans="1:29" ht="24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"/>
    </row>
    <row r="2" spans="1:29" ht="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1"/>
    </row>
    <row r="3" spans="1:29" ht="12" customHeight="1">
      <c r="A3" s="118" t="s">
        <v>0</v>
      </c>
      <c r="B3" s="118" t="s">
        <v>4</v>
      </c>
      <c r="C3" s="121" t="s">
        <v>65</v>
      </c>
      <c r="D3" s="122"/>
      <c r="E3" s="123"/>
      <c r="F3" s="130" t="s">
        <v>66</v>
      </c>
      <c r="G3" s="122"/>
      <c r="H3" s="12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1"/>
    </row>
    <row r="4" spans="1:29" ht="21" customHeight="1">
      <c r="A4" s="119"/>
      <c r="B4" s="119"/>
      <c r="C4" s="124"/>
      <c r="D4" s="125"/>
      <c r="E4" s="126"/>
      <c r="F4" s="131"/>
      <c r="G4" s="125"/>
      <c r="H4" s="125"/>
      <c r="I4" s="133" t="s">
        <v>5</v>
      </c>
      <c r="J4" s="134"/>
      <c r="K4" s="134"/>
      <c r="L4" s="134"/>
      <c r="M4" s="134"/>
      <c r="N4" s="134"/>
      <c r="O4" s="135"/>
      <c r="P4" s="133" t="s">
        <v>6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"/>
    </row>
    <row r="5" spans="1:29" ht="12" customHeight="1">
      <c r="A5" s="119"/>
      <c r="B5" s="119"/>
      <c r="C5" s="124"/>
      <c r="D5" s="125"/>
      <c r="E5" s="126"/>
      <c r="F5" s="131"/>
      <c r="G5" s="125"/>
      <c r="H5" s="125"/>
      <c r="I5" s="121" t="s">
        <v>7</v>
      </c>
      <c r="J5" s="122"/>
      <c r="K5" s="122"/>
      <c r="L5" s="134"/>
      <c r="M5" s="134"/>
      <c r="N5" s="134"/>
      <c r="O5" s="135"/>
      <c r="P5" s="121" t="s">
        <v>8</v>
      </c>
      <c r="Q5" s="122"/>
      <c r="R5" s="122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"/>
    </row>
    <row r="6" spans="1:29" ht="21" customHeight="1">
      <c r="A6" s="119"/>
      <c r="B6" s="119"/>
      <c r="C6" s="127"/>
      <c r="D6" s="128"/>
      <c r="E6" s="129"/>
      <c r="F6" s="132"/>
      <c r="G6" s="128"/>
      <c r="H6" s="128"/>
      <c r="I6" s="127"/>
      <c r="J6" s="128"/>
      <c r="K6" s="128"/>
      <c r="L6" s="133" t="s">
        <v>9</v>
      </c>
      <c r="M6" s="136"/>
      <c r="N6" s="137" t="s">
        <v>10</v>
      </c>
      <c r="O6" s="135"/>
      <c r="P6" s="127"/>
      <c r="Q6" s="128"/>
      <c r="R6" s="128"/>
      <c r="S6" s="133" t="s">
        <v>11</v>
      </c>
      <c r="T6" s="134"/>
      <c r="U6" s="134"/>
      <c r="V6" s="134"/>
      <c r="W6" s="135"/>
      <c r="X6" s="133" t="s">
        <v>12</v>
      </c>
      <c r="Y6" s="134"/>
      <c r="Z6" s="134"/>
      <c r="AA6" s="134"/>
      <c r="AB6" s="135"/>
      <c r="AC6" s="1"/>
    </row>
    <row r="7" spans="1:29" ht="9" customHeight="1">
      <c r="A7" s="119"/>
      <c r="B7" s="119"/>
      <c r="C7" s="138" t="s">
        <v>3</v>
      </c>
      <c r="D7" s="140" t="s">
        <v>1</v>
      </c>
      <c r="E7" s="142" t="s">
        <v>2</v>
      </c>
      <c r="F7" s="144" t="s">
        <v>3</v>
      </c>
      <c r="G7" s="140" t="s">
        <v>1</v>
      </c>
      <c r="H7" s="150" t="s">
        <v>2</v>
      </c>
      <c r="I7" s="138" t="s">
        <v>3</v>
      </c>
      <c r="J7" s="140" t="s">
        <v>1</v>
      </c>
      <c r="K7" s="150" t="s">
        <v>2</v>
      </c>
      <c r="L7" s="146" t="s">
        <v>3</v>
      </c>
      <c r="M7" s="4"/>
      <c r="N7" s="148" t="s">
        <v>3</v>
      </c>
      <c r="O7" s="4"/>
      <c r="P7" s="138" t="s">
        <v>3</v>
      </c>
      <c r="Q7" s="140" t="s">
        <v>1</v>
      </c>
      <c r="R7" s="150" t="s">
        <v>2</v>
      </c>
      <c r="S7" s="138" t="s">
        <v>3</v>
      </c>
      <c r="T7" s="148" t="s">
        <v>13</v>
      </c>
      <c r="U7" s="4"/>
      <c r="V7" s="148" t="s">
        <v>14</v>
      </c>
      <c r="W7" s="5"/>
      <c r="X7" s="138" t="s">
        <v>3</v>
      </c>
      <c r="Y7" s="148" t="s">
        <v>13</v>
      </c>
      <c r="Z7" s="4"/>
      <c r="AA7" s="148" t="s">
        <v>14</v>
      </c>
      <c r="AB7" s="5"/>
      <c r="AC7" s="1"/>
    </row>
    <row r="8" spans="1:29" ht="21" customHeight="1">
      <c r="A8" s="120"/>
      <c r="B8" s="120"/>
      <c r="C8" s="139"/>
      <c r="D8" s="141"/>
      <c r="E8" s="143"/>
      <c r="F8" s="145"/>
      <c r="G8" s="141"/>
      <c r="H8" s="151"/>
      <c r="I8" s="139"/>
      <c r="J8" s="141"/>
      <c r="K8" s="151"/>
      <c r="L8" s="147"/>
      <c r="M8" s="6" t="s">
        <v>15</v>
      </c>
      <c r="N8" s="149"/>
      <c r="O8" s="7" t="s">
        <v>15</v>
      </c>
      <c r="P8" s="139"/>
      <c r="Q8" s="141"/>
      <c r="R8" s="151"/>
      <c r="S8" s="139"/>
      <c r="T8" s="149"/>
      <c r="U8" s="7" t="s">
        <v>15</v>
      </c>
      <c r="V8" s="149"/>
      <c r="W8" s="8" t="s">
        <v>15</v>
      </c>
      <c r="X8" s="139"/>
      <c r="Y8" s="149"/>
      <c r="Z8" s="7" t="s">
        <v>15</v>
      </c>
      <c r="AA8" s="149"/>
      <c r="AB8" s="8" t="s">
        <v>15</v>
      </c>
      <c r="AC8" s="1"/>
    </row>
    <row r="9" spans="1:29" ht="27" customHeight="1">
      <c r="A9" s="10" t="s">
        <v>58</v>
      </c>
      <c r="B9" s="11">
        <v>212377</v>
      </c>
      <c r="C9" s="12">
        <v>603994</v>
      </c>
      <c r="D9" s="13">
        <v>288598</v>
      </c>
      <c r="E9" s="14">
        <v>315396</v>
      </c>
      <c r="F9" s="100">
        <v>7</v>
      </c>
      <c r="G9" s="13">
        <v>-24</v>
      </c>
      <c r="H9" s="15">
        <v>31</v>
      </c>
      <c r="I9" s="12">
        <v>-41</v>
      </c>
      <c r="J9" s="13">
        <v>-49</v>
      </c>
      <c r="K9" s="15">
        <v>8</v>
      </c>
      <c r="L9" s="12">
        <v>458</v>
      </c>
      <c r="M9" s="13">
        <v>223</v>
      </c>
      <c r="N9" s="14">
        <v>499</v>
      </c>
      <c r="O9" s="16">
        <v>272</v>
      </c>
      <c r="P9" s="17">
        <v>48</v>
      </c>
      <c r="Q9" s="13">
        <v>25</v>
      </c>
      <c r="R9" s="15">
        <v>23</v>
      </c>
      <c r="S9" s="12">
        <v>1420</v>
      </c>
      <c r="T9" s="13">
        <v>850</v>
      </c>
      <c r="U9" s="13">
        <v>440</v>
      </c>
      <c r="V9" s="13">
        <v>570</v>
      </c>
      <c r="W9" s="15">
        <v>280</v>
      </c>
      <c r="X9" s="12">
        <v>1372</v>
      </c>
      <c r="Y9" s="13">
        <v>802</v>
      </c>
      <c r="Z9" s="13">
        <v>415</v>
      </c>
      <c r="AA9" s="13">
        <v>570</v>
      </c>
      <c r="AB9" s="15">
        <v>280</v>
      </c>
      <c r="AC9" s="1" t="s">
        <v>16</v>
      </c>
    </row>
    <row r="10" spans="1:29" ht="27" customHeight="1">
      <c r="A10" s="18" t="s">
        <v>59</v>
      </c>
      <c r="B10" s="19">
        <v>161046</v>
      </c>
      <c r="C10" s="20">
        <v>439242</v>
      </c>
      <c r="D10" s="21">
        <v>210942</v>
      </c>
      <c r="E10" s="22">
        <v>228300</v>
      </c>
      <c r="F10" s="108">
        <v>189</v>
      </c>
      <c r="G10" s="27">
        <v>85</v>
      </c>
      <c r="H10" s="31">
        <v>104</v>
      </c>
      <c r="I10" s="26">
        <v>56</v>
      </c>
      <c r="J10" s="27">
        <v>16</v>
      </c>
      <c r="K10" s="31">
        <v>40</v>
      </c>
      <c r="L10" s="26">
        <v>366</v>
      </c>
      <c r="M10" s="27">
        <v>183</v>
      </c>
      <c r="N10" s="28">
        <v>310</v>
      </c>
      <c r="O10" s="29">
        <v>167</v>
      </c>
      <c r="P10" s="30">
        <v>133</v>
      </c>
      <c r="Q10" s="27">
        <v>69</v>
      </c>
      <c r="R10" s="31">
        <v>64</v>
      </c>
      <c r="S10" s="26">
        <v>1110</v>
      </c>
      <c r="T10" s="27">
        <v>751</v>
      </c>
      <c r="U10" s="27">
        <v>395</v>
      </c>
      <c r="V10" s="27">
        <v>359</v>
      </c>
      <c r="W10" s="31">
        <v>187</v>
      </c>
      <c r="X10" s="26">
        <v>977</v>
      </c>
      <c r="Y10" s="27">
        <v>637</v>
      </c>
      <c r="Z10" s="27">
        <v>343</v>
      </c>
      <c r="AA10" s="27">
        <v>340</v>
      </c>
      <c r="AB10" s="31">
        <v>170</v>
      </c>
      <c r="AC10" s="1" t="s">
        <v>17</v>
      </c>
    </row>
    <row r="11" spans="1:29" ht="27" customHeight="1">
      <c r="A11" s="32" t="s">
        <v>60</v>
      </c>
      <c r="B11" s="33">
        <v>51331</v>
      </c>
      <c r="C11" s="34">
        <v>164752</v>
      </c>
      <c r="D11" s="35">
        <v>77656</v>
      </c>
      <c r="E11" s="36">
        <v>87096</v>
      </c>
      <c r="F11" s="85">
        <v>-182</v>
      </c>
      <c r="G11" s="78">
        <v>-109</v>
      </c>
      <c r="H11" s="79">
        <v>-73</v>
      </c>
      <c r="I11" s="80">
        <v>-97</v>
      </c>
      <c r="J11" s="78">
        <v>-65</v>
      </c>
      <c r="K11" s="79">
        <v>-32</v>
      </c>
      <c r="L11" s="80">
        <v>92</v>
      </c>
      <c r="M11" s="78">
        <v>40</v>
      </c>
      <c r="N11" s="81">
        <v>189</v>
      </c>
      <c r="O11" s="82">
        <v>105</v>
      </c>
      <c r="P11" s="83">
        <v>-85</v>
      </c>
      <c r="Q11" s="78">
        <v>-44</v>
      </c>
      <c r="R11" s="79">
        <v>-41</v>
      </c>
      <c r="S11" s="80">
        <v>310</v>
      </c>
      <c r="T11" s="78">
        <v>99</v>
      </c>
      <c r="U11" s="78">
        <v>45</v>
      </c>
      <c r="V11" s="78">
        <v>211</v>
      </c>
      <c r="W11" s="79">
        <v>93</v>
      </c>
      <c r="X11" s="80">
        <v>395</v>
      </c>
      <c r="Y11" s="78">
        <v>165</v>
      </c>
      <c r="Z11" s="78">
        <v>72</v>
      </c>
      <c r="AA11" s="78">
        <v>230</v>
      </c>
      <c r="AB11" s="79">
        <v>110</v>
      </c>
      <c r="AC11" s="1" t="s">
        <v>18</v>
      </c>
    </row>
    <row r="12" spans="1:29" ht="27" customHeight="1">
      <c r="A12" s="88" t="s">
        <v>62</v>
      </c>
      <c r="B12" s="89">
        <f aca="true" t="shared" si="0" ref="B12:AB12">B15+B20+B22+B23+B24</f>
        <v>87360</v>
      </c>
      <c r="C12" s="90">
        <f t="shared" si="0"/>
        <v>246364</v>
      </c>
      <c r="D12" s="91">
        <f t="shared" si="0"/>
        <v>119434</v>
      </c>
      <c r="E12" s="99">
        <f t="shared" si="0"/>
        <v>126930</v>
      </c>
      <c r="F12" s="100">
        <f t="shared" si="0"/>
        <v>37</v>
      </c>
      <c r="G12" s="91">
        <f>G15+G20+G22+G23+G24</f>
        <v>6</v>
      </c>
      <c r="H12" s="104">
        <f t="shared" si="0"/>
        <v>31</v>
      </c>
      <c r="I12" s="17">
        <f>I15+I20+I22+I23+I24</f>
        <v>5</v>
      </c>
      <c r="J12" s="91">
        <f t="shared" si="0"/>
        <v>9</v>
      </c>
      <c r="K12" s="104">
        <f t="shared" si="0"/>
        <v>-4</v>
      </c>
      <c r="L12" s="103">
        <f t="shared" si="0"/>
        <v>196</v>
      </c>
      <c r="M12" s="91">
        <f t="shared" si="0"/>
        <v>114</v>
      </c>
      <c r="N12" s="91">
        <f t="shared" si="0"/>
        <v>191</v>
      </c>
      <c r="O12" s="99">
        <f t="shared" si="0"/>
        <v>105</v>
      </c>
      <c r="P12" s="17">
        <f t="shared" si="0"/>
        <v>32</v>
      </c>
      <c r="Q12" s="91">
        <f>Q15+Q20+Q22+Q23+Q24</f>
        <v>-3</v>
      </c>
      <c r="R12" s="99">
        <f t="shared" si="0"/>
        <v>35</v>
      </c>
      <c r="S12" s="17">
        <f t="shared" si="0"/>
        <v>493</v>
      </c>
      <c r="T12" s="91">
        <f t="shared" si="0"/>
        <v>319</v>
      </c>
      <c r="U12" s="91">
        <f t="shared" si="0"/>
        <v>159</v>
      </c>
      <c r="V12" s="91">
        <f t="shared" si="0"/>
        <v>174</v>
      </c>
      <c r="W12" s="99">
        <f t="shared" si="0"/>
        <v>84</v>
      </c>
      <c r="X12" s="17">
        <f t="shared" si="0"/>
        <v>461</v>
      </c>
      <c r="Y12" s="91">
        <f>Y15+Y20+Y22+Y23+Y24</f>
        <v>275</v>
      </c>
      <c r="Z12" s="91">
        <f t="shared" si="0"/>
        <v>149</v>
      </c>
      <c r="AA12" s="91">
        <f>AA15+AA20+AA22+AA23+AA24</f>
        <v>186</v>
      </c>
      <c r="AB12" s="104">
        <f t="shared" si="0"/>
        <v>97</v>
      </c>
      <c r="AC12" s="1" t="s">
        <v>62</v>
      </c>
    </row>
    <row r="13" spans="1:29" ht="27" customHeight="1">
      <c r="A13" s="18" t="s">
        <v>63</v>
      </c>
      <c r="B13" s="19">
        <f aca="true" t="shared" si="1" ref="B13:AB13">B17+B26+B27+B28+B29</f>
        <v>37248</v>
      </c>
      <c r="C13" s="20">
        <f t="shared" si="1"/>
        <v>112268</v>
      </c>
      <c r="D13" s="21">
        <f t="shared" si="1"/>
        <v>52905</v>
      </c>
      <c r="E13" s="43">
        <f t="shared" si="1"/>
        <v>59363</v>
      </c>
      <c r="F13" s="101">
        <f t="shared" si="1"/>
        <v>-63</v>
      </c>
      <c r="G13" s="21">
        <f>G17+G26+G27+G28+G29</f>
        <v>-32</v>
      </c>
      <c r="H13" s="43">
        <f t="shared" si="1"/>
        <v>-31</v>
      </c>
      <c r="I13" s="44">
        <f>I17+I26+I27+I28+I29</f>
        <v>-24</v>
      </c>
      <c r="J13" s="21">
        <f t="shared" si="1"/>
        <v>-21</v>
      </c>
      <c r="K13" s="43">
        <f t="shared" si="1"/>
        <v>-3</v>
      </c>
      <c r="L13" s="44">
        <f t="shared" si="1"/>
        <v>81</v>
      </c>
      <c r="M13" s="21">
        <f t="shared" si="1"/>
        <v>34</v>
      </c>
      <c r="N13" s="21">
        <f t="shared" si="1"/>
        <v>105</v>
      </c>
      <c r="O13" s="43">
        <f t="shared" si="1"/>
        <v>55</v>
      </c>
      <c r="P13" s="44">
        <f t="shared" si="1"/>
        <v>-39</v>
      </c>
      <c r="Q13" s="21">
        <f>Q17+Q26+Q27+Q28+Q29</f>
        <v>-11</v>
      </c>
      <c r="R13" s="43">
        <f t="shared" si="1"/>
        <v>-28</v>
      </c>
      <c r="S13" s="44">
        <f t="shared" si="1"/>
        <v>212</v>
      </c>
      <c r="T13" s="21">
        <f t="shared" si="1"/>
        <v>84</v>
      </c>
      <c r="U13" s="21">
        <f t="shared" si="1"/>
        <v>41</v>
      </c>
      <c r="V13" s="21">
        <f t="shared" si="1"/>
        <v>128</v>
      </c>
      <c r="W13" s="106">
        <f t="shared" si="1"/>
        <v>60</v>
      </c>
      <c r="X13" s="105">
        <f t="shared" si="1"/>
        <v>251</v>
      </c>
      <c r="Y13" s="21">
        <f>Y17+Y26+Y27+Y28+Y29</f>
        <v>127</v>
      </c>
      <c r="Z13" s="21">
        <f t="shared" si="1"/>
        <v>56</v>
      </c>
      <c r="AA13" s="21">
        <f>AA17+AA26+AA27+AA28+AA29</f>
        <v>124</v>
      </c>
      <c r="AB13" s="106">
        <f t="shared" si="1"/>
        <v>56</v>
      </c>
      <c r="AC13" s="1" t="s">
        <v>63</v>
      </c>
    </row>
    <row r="14" spans="1:29" ht="27" customHeight="1">
      <c r="A14" s="32" t="s">
        <v>64</v>
      </c>
      <c r="B14" s="33">
        <f aca="true" t="shared" si="2" ref="B14:AB14">B16+B18+B31+B32+B33+B34+B36+B37+B38</f>
        <v>87769</v>
      </c>
      <c r="C14" s="34">
        <f t="shared" si="2"/>
        <v>245362</v>
      </c>
      <c r="D14" s="35">
        <f t="shared" si="2"/>
        <v>116259</v>
      </c>
      <c r="E14" s="47">
        <f t="shared" si="2"/>
        <v>129103</v>
      </c>
      <c r="F14" s="102">
        <f t="shared" si="2"/>
        <v>33</v>
      </c>
      <c r="G14" s="35">
        <f>G16+G18+G31+G32+G33+G34+G36+G37+G38</f>
        <v>2</v>
      </c>
      <c r="H14" s="47">
        <f t="shared" si="2"/>
        <v>31</v>
      </c>
      <c r="I14" s="48">
        <f>I16+I18+I31+I32+I33+I34+I36+I37+I38</f>
        <v>-22</v>
      </c>
      <c r="J14" s="35">
        <f t="shared" si="2"/>
        <v>-37</v>
      </c>
      <c r="K14" s="47">
        <f t="shared" si="2"/>
        <v>15</v>
      </c>
      <c r="L14" s="48">
        <f t="shared" si="2"/>
        <v>181</v>
      </c>
      <c r="M14" s="35">
        <f t="shared" si="2"/>
        <v>75</v>
      </c>
      <c r="N14" s="35">
        <f t="shared" si="2"/>
        <v>203</v>
      </c>
      <c r="O14" s="47">
        <f t="shared" si="2"/>
        <v>112</v>
      </c>
      <c r="P14" s="48">
        <f t="shared" si="2"/>
        <v>55</v>
      </c>
      <c r="Q14" s="35">
        <f>Q16+Q18+Q31+Q32+Q33+Q34+Q36+Q37+Q38</f>
        <v>39</v>
      </c>
      <c r="R14" s="47">
        <f t="shared" si="2"/>
        <v>16</v>
      </c>
      <c r="S14" s="48">
        <f t="shared" si="2"/>
        <v>715</v>
      </c>
      <c r="T14" s="35">
        <f t="shared" si="2"/>
        <v>447</v>
      </c>
      <c r="U14" s="35">
        <f t="shared" si="2"/>
        <v>240</v>
      </c>
      <c r="V14" s="35">
        <f t="shared" si="2"/>
        <v>268</v>
      </c>
      <c r="W14" s="47">
        <f t="shared" si="2"/>
        <v>136</v>
      </c>
      <c r="X14" s="48">
        <f t="shared" si="2"/>
        <v>660</v>
      </c>
      <c r="Y14" s="35">
        <f>Y16+Y18+Y31+Y32+Y33+Y34+Y36+Y37+Y38</f>
        <v>400</v>
      </c>
      <c r="Z14" s="35">
        <f t="shared" si="2"/>
        <v>210</v>
      </c>
      <c r="AA14" s="35">
        <f>AA16+AA18+AA31+AA32+AA33+AA34+AA36+AA37+AA38</f>
        <v>260</v>
      </c>
      <c r="AB14" s="107">
        <f t="shared" si="2"/>
        <v>127</v>
      </c>
      <c r="AC14" s="1" t="s">
        <v>64</v>
      </c>
    </row>
    <row r="15" spans="1:29" ht="27" customHeight="1">
      <c r="A15" s="92" t="s">
        <v>19</v>
      </c>
      <c r="B15" s="93">
        <v>73483</v>
      </c>
      <c r="C15" s="49">
        <v>201310</v>
      </c>
      <c r="D15" s="94">
        <v>98086</v>
      </c>
      <c r="E15" s="95">
        <v>103224</v>
      </c>
      <c r="F15" s="109">
        <v>99</v>
      </c>
      <c r="G15" s="94">
        <v>49</v>
      </c>
      <c r="H15" s="96">
        <v>50</v>
      </c>
      <c r="I15" s="49">
        <v>42</v>
      </c>
      <c r="J15" s="94">
        <v>28</v>
      </c>
      <c r="K15" s="96">
        <v>14</v>
      </c>
      <c r="L15" s="49">
        <v>177</v>
      </c>
      <c r="M15" s="94">
        <v>104</v>
      </c>
      <c r="N15" s="95">
        <v>135</v>
      </c>
      <c r="O15" s="97">
        <v>76</v>
      </c>
      <c r="P15" s="98">
        <v>57</v>
      </c>
      <c r="Q15" s="94">
        <v>21</v>
      </c>
      <c r="R15" s="96">
        <v>36</v>
      </c>
      <c r="S15" s="49">
        <v>409</v>
      </c>
      <c r="T15" s="94">
        <v>297</v>
      </c>
      <c r="U15" s="94">
        <v>150</v>
      </c>
      <c r="V15" s="94">
        <v>112</v>
      </c>
      <c r="W15" s="96">
        <v>59</v>
      </c>
      <c r="X15" s="49">
        <v>352</v>
      </c>
      <c r="Y15" s="94">
        <v>241</v>
      </c>
      <c r="Z15" s="94">
        <v>133</v>
      </c>
      <c r="AA15" s="94">
        <v>111</v>
      </c>
      <c r="AB15" s="96">
        <v>55</v>
      </c>
      <c r="AC15" s="116" t="s">
        <v>19</v>
      </c>
    </row>
    <row r="16" spans="1:29" ht="27" customHeight="1">
      <c r="A16" s="41" t="s">
        <v>20</v>
      </c>
      <c r="B16" s="19">
        <v>56201</v>
      </c>
      <c r="C16" s="20">
        <v>149628</v>
      </c>
      <c r="D16" s="21">
        <v>71010</v>
      </c>
      <c r="E16" s="110">
        <v>78618</v>
      </c>
      <c r="F16" s="22">
        <v>100</v>
      </c>
      <c r="G16" s="21">
        <v>28</v>
      </c>
      <c r="H16" s="42">
        <v>72</v>
      </c>
      <c r="I16" s="20">
        <v>27</v>
      </c>
      <c r="J16" s="21">
        <v>1</v>
      </c>
      <c r="K16" s="42">
        <v>26</v>
      </c>
      <c r="L16" s="20">
        <v>125</v>
      </c>
      <c r="M16" s="21">
        <v>52</v>
      </c>
      <c r="N16" s="22">
        <v>98</v>
      </c>
      <c r="O16" s="43">
        <v>51</v>
      </c>
      <c r="P16" s="44">
        <v>73</v>
      </c>
      <c r="Q16" s="21">
        <v>27</v>
      </c>
      <c r="R16" s="42">
        <v>46</v>
      </c>
      <c r="S16" s="26">
        <v>470</v>
      </c>
      <c r="T16" s="21">
        <v>320</v>
      </c>
      <c r="U16" s="21">
        <v>163</v>
      </c>
      <c r="V16" s="21">
        <v>150</v>
      </c>
      <c r="W16" s="42">
        <v>74</v>
      </c>
      <c r="X16" s="20">
        <v>397</v>
      </c>
      <c r="Y16" s="21">
        <v>268</v>
      </c>
      <c r="Z16" s="21">
        <v>145</v>
      </c>
      <c r="AA16" s="21">
        <v>129</v>
      </c>
      <c r="AB16" s="42">
        <v>65</v>
      </c>
      <c r="AC16" s="1" t="s">
        <v>20</v>
      </c>
    </row>
    <row r="17" spans="1:29" ht="27" customHeight="1">
      <c r="A17" s="41" t="s">
        <v>21</v>
      </c>
      <c r="B17" s="19">
        <v>18368</v>
      </c>
      <c r="C17" s="20">
        <v>52176</v>
      </c>
      <c r="D17" s="21">
        <v>24470</v>
      </c>
      <c r="E17" s="110">
        <v>27706</v>
      </c>
      <c r="F17" s="22">
        <v>-21</v>
      </c>
      <c r="G17" s="21">
        <v>-15</v>
      </c>
      <c r="H17" s="42">
        <v>-6</v>
      </c>
      <c r="I17" s="20">
        <v>-6</v>
      </c>
      <c r="J17" s="21">
        <v>-6</v>
      </c>
      <c r="K17" s="42">
        <v>0</v>
      </c>
      <c r="L17" s="20">
        <v>37</v>
      </c>
      <c r="M17" s="21">
        <v>16</v>
      </c>
      <c r="N17" s="22">
        <v>43</v>
      </c>
      <c r="O17" s="43">
        <v>22</v>
      </c>
      <c r="P17" s="44">
        <v>-15</v>
      </c>
      <c r="Q17" s="21">
        <v>-9</v>
      </c>
      <c r="R17" s="42">
        <v>-6</v>
      </c>
      <c r="S17" s="26">
        <v>108</v>
      </c>
      <c r="T17" s="21">
        <v>48</v>
      </c>
      <c r="U17" s="21">
        <v>22</v>
      </c>
      <c r="V17" s="21">
        <v>60</v>
      </c>
      <c r="W17" s="42">
        <v>30</v>
      </c>
      <c r="X17" s="20">
        <v>123</v>
      </c>
      <c r="Y17" s="21">
        <v>61</v>
      </c>
      <c r="Z17" s="21">
        <v>29</v>
      </c>
      <c r="AA17" s="21">
        <v>62</v>
      </c>
      <c r="AB17" s="42">
        <v>32</v>
      </c>
      <c r="AC17" s="1" t="s">
        <v>21</v>
      </c>
    </row>
    <row r="18" spans="1:29" ht="27" customHeight="1">
      <c r="A18" s="45" t="s">
        <v>22</v>
      </c>
      <c r="B18" s="33">
        <v>12994</v>
      </c>
      <c r="C18" s="34">
        <v>36128</v>
      </c>
      <c r="D18" s="35">
        <v>17376</v>
      </c>
      <c r="E18" s="36">
        <v>18752</v>
      </c>
      <c r="F18" s="102">
        <v>11</v>
      </c>
      <c r="G18" s="35">
        <v>23</v>
      </c>
      <c r="H18" s="46">
        <v>-12</v>
      </c>
      <c r="I18" s="34">
        <v>-7</v>
      </c>
      <c r="J18" s="35">
        <v>-7</v>
      </c>
      <c r="K18" s="46">
        <v>0</v>
      </c>
      <c r="L18" s="34">
        <v>27</v>
      </c>
      <c r="M18" s="35">
        <v>11</v>
      </c>
      <c r="N18" s="36">
        <v>34</v>
      </c>
      <c r="O18" s="47">
        <v>18</v>
      </c>
      <c r="P18" s="48">
        <v>18</v>
      </c>
      <c r="Q18" s="35">
        <v>30</v>
      </c>
      <c r="R18" s="46">
        <v>-12</v>
      </c>
      <c r="S18" s="37">
        <v>123</v>
      </c>
      <c r="T18" s="35">
        <v>86</v>
      </c>
      <c r="U18" s="35">
        <v>60</v>
      </c>
      <c r="V18" s="35">
        <v>37</v>
      </c>
      <c r="W18" s="46">
        <v>24</v>
      </c>
      <c r="X18" s="34">
        <v>105</v>
      </c>
      <c r="Y18" s="35">
        <v>67</v>
      </c>
      <c r="Z18" s="35">
        <v>36</v>
      </c>
      <c r="AA18" s="35">
        <v>38</v>
      </c>
      <c r="AB18" s="46">
        <v>18</v>
      </c>
      <c r="AC18" s="1" t="s">
        <v>22</v>
      </c>
    </row>
    <row r="19" spans="1:29" ht="27" customHeight="1">
      <c r="A19" s="41" t="s">
        <v>23</v>
      </c>
      <c r="B19" s="19">
        <v>4072</v>
      </c>
      <c r="C19" s="20">
        <v>13034</v>
      </c>
      <c r="D19" s="21">
        <v>6180</v>
      </c>
      <c r="E19" s="22">
        <v>6854</v>
      </c>
      <c r="F19" s="109">
        <v>-19</v>
      </c>
      <c r="G19" s="27">
        <v>-16</v>
      </c>
      <c r="H19" s="31">
        <v>-3</v>
      </c>
      <c r="I19" s="26">
        <v>-11</v>
      </c>
      <c r="J19" s="27">
        <v>-8</v>
      </c>
      <c r="K19" s="31">
        <v>-3</v>
      </c>
      <c r="L19" s="26">
        <v>5</v>
      </c>
      <c r="M19" s="27">
        <v>2</v>
      </c>
      <c r="N19" s="28">
        <v>16</v>
      </c>
      <c r="O19" s="29">
        <v>10</v>
      </c>
      <c r="P19" s="30">
        <v>-8</v>
      </c>
      <c r="Q19" s="27">
        <v>-8</v>
      </c>
      <c r="R19" s="31">
        <v>0</v>
      </c>
      <c r="S19" s="49">
        <v>30</v>
      </c>
      <c r="T19" s="27">
        <v>8</v>
      </c>
      <c r="U19" s="27">
        <v>4</v>
      </c>
      <c r="V19" s="27">
        <v>22</v>
      </c>
      <c r="W19" s="31">
        <v>8</v>
      </c>
      <c r="X19" s="26">
        <v>38</v>
      </c>
      <c r="Y19" s="27">
        <v>16</v>
      </c>
      <c r="Z19" s="27">
        <v>7</v>
      </c>
      <c r="AA19" s="27">
        <v>22</v>
      </c>
      <c r="AB19" s="31">
        <v>13</v>
      </c>
      <c r="AC19" s="1" t="s">
        <v>23</v>
      </c>
    </row>
    <row r="20" spans="1:29" ht="27" customHeight="1">
      <c r="A20" s="50" t="s">
        <v>42</v>
      </c>
      <c r="B20" s="51">
        <v>4072</v>
      </c>
      <c r="C20" s="52">
        <v>13034</v>
      </c>
      <c r="D20" s="53">
        <v>6180</v>
      </c>
      <c r="E20" s="54">
        <v>6854</v>
      </c>
      <c r="F20" s="85">
        <v>-19</v>
      </c>
      <c r="G20" s="23">
        <v>-16</v>
      </c>
      <c r="H20" s="24">
        <v>-3</v>
      </c>
      <c r="I20" s="25">
        <v>-11</v>
      </c>
      <c r="J20" s="23">
        <v>-8</v>
      </c>
      <c r="K20" s="24">
        <v>-3</v>
      </c>
      <c r="L20" s="25">
        <v>5</v>
      </c>
      <c r="M20" s="23">
        <v>2</v>
      </c>
      <c r="N20" s="55">
        <v>16</v>
      </c>
      <c r="O20" s="56">
        <v>10</v>
      </c>
      <c r="P20" s="57">
        <v>-8</v>
      </c>
      <c r="Q20" s="23">
        <v>-8</v>
      </c>
      <c r="R20" s="24">
        <v>0</v>
      </c>
      <c r="S20" s="25">
        <v>30</v>
      </c>
      <c r="T20" s="23">
        <v>8</v>
      </c>
      <c r="U20" s="23">
        <v>4</v>
      </c>
      <c r="V20" s="23">
        <v>22</v>
      </c>
      <c r="W20" s="24">
        <v>8</v>
      </c>
      <c r="X20" s="25">
        <v>38</v>
      </c>
      <c r="Y20" s="23">
        <v>16</v>
      </c>
      <c r="Z20" s="23">
        <v>7</v>
      </c>
      <c r="AA20" s="23">
        <v>22</v>
      </c>
      <c r="AB20" s="24">
        <v>13</v>
      </c>
      <c r="AC20" s="1" t="s">
        <v>24</v>
      </c>
    </row>
    <row r="21" spans="1:29" ht="27" customHeight="1">
      <c r="A21" s="58" t="s">
        <v>25</v>
      </c>
      <c r="B21" s="11">
        <v>9805</v>
      </c>
      <c r="C21" s="12">
        <v>32020</v>
      </c>
      <c r="D21" s="13">
        <v>15168</v>
      </c>
      <c r="E21" s="14">
        <v>16852</v>
      </c>
      <c r="F21" s="109">
        <v>-43</v>
      </c>
      <c r="G21" s="39">
        <v>-27</v>
      </c>
      <c r="H21" s="59">
        <v>-16</v>
      </c>
      <c r="I21" s="38">
        <v>-26</v>
      </c>
      <c r="J21" s="39">
        <v>-11</v>
      </c>
      <c r="K21" s="59">
        <v>-15</v>
      </c>
      <c r="L21" s="38">
        <v>14</v>
      </c>
      <c r="M21" s="39">
        <v>8</v>
      </c>
      <c r="N21" s="40">
        <v>40</v>
      </c>
      <c r="O21" s="60">
        <v>19</v>
      </c>
      <c r="P21" s="61">
        <v>-17</v>
      </c>
      <c r="Q21" s="39">
        <v>-16</v>
      </c>
      <c r="R21" s="59">
        <v>-1</v>
      </c>
      <c r="S21" s="38">
        <v>54</v>
      </c>
      <c r="T21" s="39">
        <v>14</v>
      </c>
      <c r="U21" s="39">
        <v>5</v>
      </c>
      <c r="V21" s="39">
        <v>40</v>
      </c>
      <c r="W21" s="59">
        <v>17</v>
      </c>
      <c r="X21" s="38">
        <v>71</v>
      </c>
      <c r="Y21" s="39">
        <v>18</v>
      </c>
      <c r="Z21" s="39">
        <v>9</v>
      </c>
      <c r="AA21" s="39">
        <v>53</v>
      </c>
      <c r="AB21" s="59">
        <v>29</v>
      </c>
      <c r="AC21" s="1" t="s">
        <v>25</v>
      </c>
    </row>
    <row r="22" spans="1:29" ht="27" customHeight="1">
      <c r="A22" s="18" t="s">
        <v>43</v>
      </c>
      <c r="B22" s="19">
        <v>1476</v>
      </c>
      <c r="C22" s="20">
        <v>4256</v>
      </c>
      <c r="D22" s="21">
        <v>2005</v>
      </c>
      <c r="E22" s="22">
        <v>2251</v>
      </c>
      <c r="F22" s="101">
        <v>-20</v>
      </c>
      <c r="G22" s="21">
        <v>-9</v>
      </c>
      <c r="H22" s="42">
        <v>-11</v>
      </c>
      <c r="I22" s="20">
        <v>-13</v>
      </c>
      <c r="J22" s="21">
        <v>-5</v>
      </c>
      <c r="K22" s="42">
        <v>-8</v>
      </c>
      <c r="L22" s="20">
        <v>0</v>
      </c>
      <c r="M22" s="21">
        <v>0</v>
      </c>
      <c r="N22" s="22">
        <v>13</v>
      </c>
      <c r="O22" s="43">
        <v>5</v>
      </c>
      <c r="P22" s="44">
        <v>-7</v>
      </c>
      <c r="Q22" s="21">
        <v>-4</v>
      </c>
      <c r="R22" s="42">
        <v>-3</v>
      </c>
      <c r="S22" s="20">
        <v>4</v>
      </c>
      <c r="T22" s="21">
        <v>1</v>
      </c>
      <c r="U22" s="21">
        <v>0</v>
      </c>
      <c r="V22" s="21">
        <v>3</v>
      </c>
      <c r="W22" s="42">
        <v>2</v>
      </c>
      <c r="X22" s="20">
        <v>11</v>
      </c>
      <c r="Y22" s="21">
        <v>2</v>
      </c>
      <c r="Z22" s="21">
        <v>0</v>
      </c>
      <c r="AA22" s="21">
        <v>9</v>
      </c>
      <c r="AB22" s="42">
        <v>6</v>
      </c>
      <c r="AC22" s="1" t="s">
        <v>26</v>
      </c>
    </row>
    <row r="23" spans="1:29" ht="27" customHeight="1">
      <c r="A23" s="50" t="s">
        <v>44</v>
      </c>
      <c r="B23" s="51">
        <v>2761</v>
      </c>
      <c r="C23" s="52">
        <v>8461</v>
      </c>
      <c r="D23" s="53">
        <v>3986</v>
      </c>
      <c r="E23" s="54">
        <v>4475</v>
      </c>
      <c r="F23" s="101">
        <v>-15</v>
      </c>
      <c r="G23" s="53">
        <v>-10</v>
      </c>
      <c r="H23" s="62">
        <v>-5</v>
      </c>
      <c r="I23" s="52">
        <v>-9</v>
      </c>
      <c r="J23" s="53">
        <v>-4</v>
      </c>
      <c r="K23" s="62">
        <v>-5</v>
      </c>
      <c r="L23" s="52">
        <v>3</v>
      </c>
      <c r="M23" s="53">
        <v>2</v>
      </c>
      <c r="N23" s="54">
        <v>12</v>
      </c>
      <c r="O23" s="63">
        <v>6</v>
      </c>
      <c r="P23" s="64">
        <v>-6</v>
      </c>
      <c r="Q23" s="53">
        <v>-6</v>
      </c>
      <c r="R23" s="62">
        <v>0</v>
      </c>
      <c r="S23" s="52">
        <v>7</v>
      </c>
      <c r="T23" s="53">
        <v>3</v>
      </c>
      <c r="U23" s="53">
        <v>1</v>
      </c>
      <c r="V23" s="53">
        <v>4</v>
      </c>
      <c r="W23" s="62">
        <v>1</v>
      </c>
      <c r="X23" s="52">
        <v>13</v>
      </c>
      <c r="Y23" s="53">
        <v>3</v>
      </c>
      <c r="Z23" s="53">
        <v>2</v>
      </c>
      <c r="AA23" s="53">
        <v>10</v>
      </c>
      <c r="AB23" s="62">
        <v>6</v>
      </c>
      <c r="AC23" s="1" t="s">
        <v>27</v>
      </c>
    </row>
    <row r="24" spans="1:29" ht="27" customHeight="1">
      <c r="A24" s="32" t="s">
        <v>51</v>
      </c>
      <c r="B24" s="33">
        <v>5568</v>
      </c>
      <c r="C24" s="34">
        <v>19303</v>
      </c>
      <c r="D24" s="35">
        <v>9177</v>
      </c>
      <c r="E24" s="36">
        <v>10126</v>
      </c>
      <c r="F24" s="102">
        <v>-8</v>
      </c>
      <c r="G24" s="35">
        <v>-8</v>
      </c>
      <c r="H24" s="46">
        <v>0</v>
      </c>
      <c r="I24" s="34">
        <v>-4</v>
      </c>
      <c r="J24" s="35">
        <v>-2</v>
      </c>
      <c r="K24" s="46">
        <v>-2</v>
      </c>
      <c r="L24" s="34">
        <v>11</v>
      </c>
      <c r="M24" s="35">
        <v>6</v>
      </c>
      <c r="N24" s="36">
        <v>15</v>
      </c>
      <c r="O24" s="47">
        <v>8</v>
      </c>
      <c r="P24" s="48">
        <v>-4</v>
      </c>
      <c r="Q24" s="35">
        <v>-6</v>
      </c>
      <c r="R24" s="46">
        <v>2</v>
      </c>
      <c r="S24" s="34">
        <v>43</v>
      </c>
      <c r="T24" s="35">
        <v>10</v>
      </c>
      <c r="U24" s="35">
        <v>4</v>
      </c>
      <c r="V24" s="35">
        <v>33</v>
      </c>
      <c r="W24" s="46">
        <v>14</v>
      </c>
      <c r="X24" s="34">
        <v>47</v>
      </c>
      <c r="Y24" s="35">
        <v>13</v>
      </c>
      <c r="Z24" s="35">
        <v>7</v>
      </c>
      <c r="AA24" s="35">
        <v>34</v>
      </c>
      <c r="AB24" s="46">
        <v>17</v>
      </c>
      <c r="AC24" s="1" t="s">
        <v>28</v>
      </c>
    </row>
    <row r="25" spans="1:29" ht="27" customHeight="1">
      <c r="A25" s="65" t="s">
        <v>29</v>
      </c>
      <c r="B25" s="66">
        <v>18880</v>
      </c>
      <c r="C25" s="67">
        <v>60092</v>
      </c>
      <c r="D25" s="68">
        <v>28435</v>
      </c>
      <c r="E25" s="69">
        <v>31657</v>
      </c>
      <c r="F25" s="100">
        <v>-42</v>
      </c>
      <c r="G25" s="68">
        <v>-17</v>
      </c>
      <c r="H25" s="70">
        <v>-25</v>
      </c>
      <c r="I25" s="67">
        <v>-18</v>
      </c>
      <c r="J25" s="68">
        <v>-15</v>
      </c>
      <c r="K25" s="70">
        <v>-3</v>
      </c>
      <c r="L25" s="67">
        <v>44</v>
      </c>
      <c r="M25" s="68">
        <v>18</v>
      </c>
      <c r="N25" s="69">
        <v>62</v>
      </c>
      <c r="O25" s="71">
        <v>33</v>
      </c>
      <c r="P25" s="72">
        <v>-24</v>
      </c>
      <c r="Q25" s="68">
        <v>-2</v>
      </c>
      <c r="R25" s="70">
        <v>-22</v>
      </c>
      <c r="S25" s="67">
        <v>104</v>
      </c>
      <c r="T25" s="68">
        <v>36</v>
      </c>
      <c r="U25" s="68">
        <v>19</v>
      </c>
      <c r="V25" s="68">
        <v>68</v>
      </c>
      <c r="W25" s="70">
        <v>30</v>
      </c>
      <c r="X25" s="67">
        <v>128</v>
      </c>
      <c r="Y25" s="68">
        <v>66</v>
      </c>
      <c r="Z25" s="68">
        <v>27</v>
      </c>
      <c r="AA25" s="68">
        <v>62</v>
      </c>
      <c r="AB25" s="70">
        <v>24</v>
      </c>
      <c r="AC25" s="1" t="s">
        <v>29</v>
      </c>
    </row>
    <row r="26" spans="1:29" ht="27" customHeight="1">
      <c r="A26" s="18" t="s">
        <v>45</v>
      </c>
      <c r="B26" s="19">
        <v>2523</v>
      </c>
      <c r="C26" s="20">
        <v>7395</v>
      </c>
      <c r="D26" s="21">
        <v>3502</v>
      </c>
      <c r="E26" s="110">
        <v>3893</v>
      </c>
      <c r="F26" s="22">
        <v>-3</v>
      </c>
      <c r="G26" s="21">
        <v>-2</v>
      </c>
      <c r="H26" s="42">
        <v>-1</v>
      </c>
      <c r="I26" s="20">
        <v>-1</v>
      </c>
      <c r="J26" s="21">
        <v>-3</v>
      </c>
      <c r="K26" s="42">
        <v>2</v>
      </c>
      <c r="L26" s="20">
        <v>6</v>
      </c>
      <c r="M26" s="21">
        <v>1</v>
      </c>
      <c r="N26" s="22">
        <v>7</v>
      </c>
      <c r="O26" s="43">
        <v>4</v>
      </c>
      <c r="P26" s="44">
        <v>-2</v>
      </c>
      <c r="Q26" s="21">
        <v>1</v>
      </c>
      <c r="R26" s="42">
        <v>-3</v>
      </c>
      <c r="S26" s="20">
        <v>19</v>
      </c>
      <c r="T26" s="21">
        <v>4</v>
      </c>
      <c r="U26" s="21">
        <v>3</v>
      </c>
      <c r="V26" s="21">
        <v>15</v>
      </c>
      <c r="W26" s="42">
        <v>8</v>
      </c>
      <c r="X26" s="20">
        <v>21</v>
      </c>
      <c r="Y26" s="21">
        <v>14</v>
      </c>
      <c r="Z26" s="21">
        <v>5</v>
      </c>
      <c r="AA26" s="21">
        <v>7</v>
      </c>
      <c r="AB26" s="42">
        <v>5</v>
      </c>
      <c r="AC26" s="1" t="s">
        <v>30</v>
      </c>
    </row>
    <row r="27" spans="1:29" ht="27" customHeight="1">
      <c r="A27" s="73" t="s">
        <v>52</v>
      </c>
      <c r="B27" s="74">
        <v>5495</v>
      </c>
      <c r="C27" s="26">
        <v>17503</v>
      </c>
      <c r="D27" s="27">
        <v>8361</v>
      </c>
      <c r="E27" s="111">
        <v>9142</v>
      </c>
      <c r="F27" s="28">
        <v>-4</v>
      </c>
      <c r="G27" s="27">
        <v>2</v>
      </c>
      <c r="H27" s="31">
        <v>-6</v>
      </c>
      <c r="I27" s="26">
        <v>-6</v>
      </c>
      <c r="J27" s="27">
        <v>-4</v>
      </c>
      <c r="K27" s="31">
        <v>-2</v>
      </c>
      <c r="L27" s="26">
        <v>13</v>
      </c>
      <c r="M27" s="27">
        <v>7</v>
      </c>
      <c r="N27" s="28">
        <v>19</v>
      </c>
      <c r="O27" s="29">
        <v>11</v>
      </c>
      <c r="P27" s="30">
        <v>2</v>
      </c>
      <c r="Q27" s="27">
        <v>6</v>
      </c>
      <c r="R27" s="31">
        <v>-4</v>
      </c>
      <c r="S27" s="26">
        <v>36</v>
      </c>
      <c r="T27" s="27">
        <v>15</v>
      </c>
      <c r="U27" s="27">
        <v>7</v>
      </c>
      <c r="V27" s="27">
        <v>21</v>
      </c>
      <c r="W27" s="31">
        <v>11</v>
      </c>
      <c r="X27" s="26">
        <v>34</v>
      </c>
      <c r="Y27" s="27">
        <v>20</v>
      </c>
      <c r="Z27" s="27">
        <v>10</v>
      </c>
      <c r="AA27" s="27">
        <v>14</v>
      </c>
      <c r="AB27" s="31">
        <v>2</v>
      </c>
      <c r="AC27" s="1" t="s">
        <v>31</v>
      </c>
    </row>
    <row r="28" spans="1:29" ht="27" customHeight="1">
      <c r="A28" s="75" t="s">
        <v>53</v>
      </c>
      <c r="B28" s="76">
        <v>6055</v>
      </c>
      <c r="C28" s="25">
        <v>19319</v>
      </c>
      <c r="D28" s="23">
        <v>9060</v>
      </c>
      <c r="E28" s="111">
        <v>10259</v>
      </c>
      <c r="F28" s="55">
        <v>-16</v>
      </c>
      <c r="G28" s="23">
        <v>-2</v>
      </c>
      <c r="H28" s="24">
        <v>-14</v>
      </c>
      <c r="I28" s="25">
        <v>-1</v>
      </c>
      <c r="J28" s="23">
        <v>-1</v>
      </c>
      <c r="K28" s="24">
        <v>0</v>
      </c>
      <c r="L28" s="25">
        <v>19</v>
      </c>
      <c r="M28" s="23">
        <v>8</v>
      </c>
      <c r="N28" s="55">
        <v>20</v>
      </c>
      <c r="O28" s="56">
        <v>9</v>
      </c>
      <c r="P28" s="57">
        <v>-15</v>
      </c>
      <c r="Q28" s="23">
        <v>-1</v>
      </c>
      <c r="R28" s="24">
        <v>-14</v>
      </c>
      <c r="S28" s="25">
        <v>27</v>
      </c>
      <c r="T28" s="23">
        <v>11</v>
      </c>
      <c r="U28" s="23">
        <v>7</v>
      </c>
      <c r="V28" s="23">
        <v>16</v>
      </c>
      <c r="W28" s="24">
        <v>4</v>
      </c>
      <c r="X28" s="25">
        <v>42</v>
      </c>
      <c r="Y28" s="23">
        <v>16</v>
      </c>
      <c r="Z28" s="23">
        <v>6</v>
      </c>
      <c r="AA28" s="23">
        <v>26</v>
      </c>
      <c r="AB28" s="24">
        <v>6</v>
      </c>
      <c r="AC28" s="1" t="s">
        <v>32</v>
      </c>
    </row>
    <row r="29" spans="1:29" ht="27" customHeight="1">
      <c r="A29" s="73" t="s">
        <v>54</v>
      </c>
      <c r="B29" s="74">
        <v>4807</v>
      </c>
      <c r="C29" s="26">
        <v>15875</v>
      </c>
      <c r="D29" s="27">
        <v>7512</v>
      </c>
      <c r="E29" s="113">
        <v>8363</v>
      </c>
      <c r="F29" s="112">
        <v>-19</v>
      </c>
      <c r="G29" s="84">
        <v>-15</v>
      </c>
      <c r="H29" s="86">
        <v>-4</v>
      </c>
      <c r="I29" s="37">
        <v>-10</v>
      </c>
      <c r="J29" s="84">
        <v>-7</v>
      </c>
      <c r="K29" s="86">
        <v>-3</v>
      </c>
      <c r="L29" s="37">
        <v>6</v>
      </c>
      <c r="M29" s="84">
        <v>2</v>
      </c>
      <c r="N29" s="84">
        <v>16</v>
      </c>
      <c r="O29" s="86">
        <v>9</v>
      </c>
      <c r="P29" s="37">
        <v>-9</v>
      </c>
      <c r="Q29" s="84">
        <v>-8</v>
      </c>
      <c r="R29" s="86">
        <v>-1</v>
      </c>
      <c r="S29" s="37">
        <v>22</v>
      </c>
      <c r="T29" s="84">
        <v>6</v>
      </c>
      <c r="U29" s="84">
        <v>2</v>
      </c>
      <c r="V29" s="84">
        <v>16</v>
      </c>
      <c r="W29" s="86">
        <v>7</v>
      </c>
      <c r="X29" s="37">
        <v>31</v>
      </c>
      <c r="Y29" s="84">
        <v>16</v>
      </c>
      <c r="Z29" s="84">
        <v>6</v>
      </c>
      <c r="AA29" s="84">
        <v>15</v>
      </c>
      <c r="AB29" s="86">
        <v>11</v>
      </c>
      <c r="AC29" s="1" t="s">
        <v>61</v>
      </c>
    </row>
    <row r="30" spans="1:29" ht="27" customHeight="1">
      <c r="A30" s="58" t="s">
        <v>33</v>
      </c>
      <c r="B30" s="11">
        <v>13832</v>
      </c>
      <c r="C30" s="12">
        <v>46026</v>
      </c>
      <c r="D30" s="13">
        <v>21606</v>
      </c>
      <c r="E30" s="114">
        <v>24420</v>
      </c>
      <c r="F30" s="14">
        <v>-57</v>
      </c>
      <c r="G30" s="13">
        <v>-32</v>
      </c>
      <c r="H30" s="15">
        <v>-25</v>
      </c>
      <c r="I30" s="12">
        <v>-26</v>
      </c>
      <c r="J30" s="13">
        <v>-22</v>
      </c>
      <c r="K30" s="15">
        <v>-4</v>
      </c>
      <c r="L30" s="12">
        <v>27</v>
      </c>
      <c r="M30" s="13">
        <v>10</v>
      </c>
      <c r="N30" s="14">
        <v>53</v>
      </c>
      <c r="O30" s="16">
        <v>32</v>
      </c>
      <c r="P30" s="17">
        <v>-31</v>
      </c>
      <c r="Q30" s="13">
        <v>-10</v>
      </c>
      <c r="R30" s="15">
        <v>-21</v>
      </c>
      <c r="S30" s="12">
        <v>94</v>
      </c>
      <c r="T30" s="13">
        <v>29</v>
      </c>
      <c r="U30" s="13">
        <v>12</v>
      </c>
      <c r="V30" s="13">
        <v>65</v>
      </c>
      <c r="W30" s="15">
        <v>32</v>
      </c>
      <c r="X30" s="12">
        <v>125</v>
      </c>
      <c r="Y30" s="13">
        <v>49</v>
      </c>
      <c r="Z30" s="13">
        <v>20</v>
      </c>
      <c r="AA30" s="13">
        <v>76</v>
      </c>
      <c r="AB30" s="15">
        <v>34</v>
      </c>
      <c r="AC30" s="1" t="s">
        <v>33</v>
      </c>
    </row>
    <row r="31" spans="1:29" ht="27" customHeight="1">
      <c r="A31" s="18" t="s">
        <v>46</v>
      </c>
      <c r="B31" s="19">
        <v>949</v>
      </c>
      <c r="C31" s="20">
        <v>3119</v>
      </c>
      <c r="D31" s="21">
        <v>1434</v>
      </c>
      <c r="E31" s="110">
        <v>1685</v>
      </c>
      <c r="F31" s="22">
        <v>9</v>
      </c>
      <c r="G31" s="21">
        <v>4</v>
      </c>
      <c r="H31" s="42">
        <v>5</v>
      </c>
      <c r="I31" s="20">
        <v>-1</v>
      </c>
      <c r="J31" s="21">
        <v>0</v>
      </c>
      <c r="K31" s="42">
        <v>-1</v>
      </c>
      <c r="L31" s="20">
        <v>0</v>
      </c>
      <c r="M31" s="21">
        <v>0</v>
      </c>
      <c r="N31" s="22">
        <v>1</v>
      </c>
      <c r="O31" s="43">
        <v>0</v>
      </c>
      <c r="P31" s="44">
        <v>10</v>
      </c>
      <c r="Q31" s="21">
        <v>4</v>
      </c>
      <c r="R31" s="42">
        <v>6</v>
      </c>
      <c r="S31" s="20">
        <v>19</v>
      </c>
      <c r="T31" s="21">
        <v>1</v>
      </c>
      <c r="U31" s="21">
        <v>0</v>
      </c>
      <c r="V31" s="21">
        <v>18</v>
      </c>
      <c r="W31" s="42">
        <v>9</v>
      </c>
      <c r="X31" s="20">
        <v>9</v>
      </c>
      <c r="Y31" s="21">
        <v>2</v>
      </c>
      <c r="Z31" s="21">
        <v>1</v>
      </c>
      <c r="AA31" s="21">
        <v>7</v>
      </c>
      <c r="AB31" s="42">
        <v>4</v>
      </c>
      <c r="AC31" s="9" t="s">
        <v>34</v>
      </c>
    </row>
    <row r="32" spans="1:29" ht="27" customHeight="1">
      <c r="A32" s="18" t="s">
        <v>47</v>
      </c>
      <c r="B32" s="19">
        <v>5577</v>
      </c>
      <c r="C32" s="20">
        <v>18653</v>
      </c>
      <c r="D32" s="21">
        <v>8805</v>
      </c>
      <c r="E32" s="110">
        <v>9848</v>
      </c>
      <c r="F32" s="22">
        <v>-47</v>
      </c>
      <c r="G32" s="21">
        <v>-25</v>
      </c>
      <c r="H32" s="42">
        <v>-22</v>
      </c>
      <c r="I32" s="20">
        <v>-14</v>
      </c>
      <c r="J32" s="21">
        <v>-9</v>
      </c>
      <c r="K32" s="42">
        <v>-5</v>
      </c>
      <c r="L32" s="20">
        <v>13</v>
      </c>
      <c r="M32" s="21">
        <v>5</v>
      </c>
      <c r="N32" s="22">
        <v>27</v>
      </c>
      <c r="O32" s="43">
        <v>14</v>
      </c>
      <c r="P32" s="44">
        <v>-33</v>
      </c>
      <c r="Q32" s="21">
        <v>-16</v>
      </c>
      <c r="R32" s="42">
        <v>-17</v>
      </c>
      <c r="S32" s="20">
        <v>19</v>
      </c>
      <c r="T32" s="21">
        <v>7</v>
      </c>
      <c r="U32" s="21">
        <v>3</v>
      </c>
      <c r="V32" s="21">
        <v>12</v>
      </c>
      <c r="W32" s="42">
        <v>6</v>
      </c>
      <c r="X32" s="20">
        <v>52</v>
      </c>
      <c r="Y32" s="21">
        <v>11</v>
      </c>
      <c r="Z32" s="21">
        <v>6</v>
      </c>
      <c r="AA32" s="21">
        <v>41</v>
      </c>
      <c r="AB32" s="42">
        <v>19</v>
      </c>
      <c r="AC32" s="9" t="s">
        <v>35</v>
      </c>
    </row>
    <row r="33" spans="1:29" ht="27" customHeight="1">
      <c r="A33" s="77" t="s">
        <v>55</v>
      </c>
      <c r="B33" s="66">
        <v>3626</v>
      </c>
      <c r="C33" s="67">
        <v>12037</v>
      </c>
      <c r="D33" s="68">
        <v>5637</v>
      </c>
      <c r="E33" s="110">
        <v>6400</v>
      </c>
      <c r="F33" s="69">
        <v>-5</v>
      </c>
      <c r="G33" s="68">
        <v>-3</v>
      </c>
      <c r="H33" s="70">
        <v>-2</v>
      </c>
      <c r="I33" s="67">
        <v>-5</v>
      </c>
      <c r="J33" s="68">
        <v>-8</v>
      </c>
      <c r="K33" s="70">
        <v>3</v>
      </c>
      <c r="L33" s="67">
        <v>10</v>
      </c>
      <c r="M33" s="68">
        <v>4</v>
      </c>
      <c r="N33" s="69">
        <v>15</v>
      </c>
      <c r="O33" s="71">
        <v>12</v>
      </c>
      <c r="P33" s="72">
        <v>0</v>
      </c>
      <c r="Q33" s="68">
        <v>5</v>
      </c>
      <c r="R33" s="70">
        <v>-5</v>
      </c>
      <c r="S33" s="67">
        <v>26</v>
      </c>
      <c r="T33" s="68">
        <v>8</v>
      </c>
      <c r="U33" s="68">
        <v>4</v>
      </c>
      <c r="V33" s="68">
        <v>18</v>
      </c>
      <c r="W33" s="70">
        <v>10</v>
      </c>
      <c r="X33" s="67">
        <v>26</v>
      </c>
      <c r="Y33" s="68">
        <v>14</v>
      </c>
      <c r="Z33" s="68">
        <v>3</v>
      </c>
      <c r="AA33" s="68">
        <v>12</v>
      </c>
      <c r="AB33" s="70">
        <v>6</v>
      </c>
      <c r="AC33" s="1" t="s">
        <v>36</v>
      </c>
    </row>
    <row r="34" spans="1:29" ht="27" customHeight="1">
      <c r="A34" s="77" t="s">
        <v>56</v>
      </c>
      <c r="B34" s="66">
        <v>3680</v>
      </c>
      <c r="C34" s="67">
        <v>12217</v>
      </c>
      <c r="D34" s="68">
        <v>5730</v>
      </c>
      <c r="E34" s="69">
        <v>6487</v>
      </c>
      <c r="F34" s="102">
        <v>-14</v>
      </c>
      <c r="G34" s="68">
        <v>-8</v>
      </c>
      <c r="H34" s="70">
        <v>-6</v>
      </c>
      <c r="I34" s="67">
        <v>-6</v>
      </c>
      <c r="J34" s="68">
        <v>-5</v>
      </c>
      <c r="K34" s="70">
        <v>-1</v>
      </c>
      <c r="L34" s="67">
        <v>4</v>
      </c>
      <c r="M34" s="68">
        <v>1</v>
      </c>
      <c r="N34" s="69">
        <v>10</v>
      </c>
      <c r="O34" s="71">
        <v>6</v>
      </c>
      <c r="P34" s="72">
        <v>-8</v>
      </c>
      <c r="Q34" s="68">
        <v>-3</v>
      </c>
      <c r="R34" s="70">
        <v>-5</v>
      </c>
      <c r="S34" s="67">
        <v>30</v>
      </c>
      <c r="T34" s="68">
        <v>13</v>
      </c>
      <c r="U34" s="68">
        <v>5</v>
      </c>
      <c r="V34" s="68">
        <v>17</v>
      </c>
      <c r="W34" s="70">
        <v>7</v>
      </c>
      <c r="X34" s="67">
        <v>38</v>
      </c>
      <c r="Y34" s="68">
        <v>22</v>
      </c>
      <c r="Z34" s="68">
        <v>10</v>
      </c>
      <c r="AA34" s="68">
        <v>16</v>
      </c>
      <c r="AB34" s="70">
        <v>5</v>
      </c>
      <c r="AC34" s="1" t="s">
        <v>37</v>
      </c>
    </row>
    <row r="35" spans="1:29" ht="27" customHeight="1">
      <c r="A35" s="58" t="s">
        <v>57</v>
      </c>
      <c r="B35" s="11">
        <v>4742</v>
      </c>
      <c r="C35" s="12">
        <v>13580</v>
      </c>
      <c r="D35" s="13">
        <v>6267</v>
      </c>
      <c r="E35" s="14">
        <v>7313</v>
      </c>
      <c r="F35" s="100">
        <v>-21</v>
      </c>
      <c r="G35" s="13">
        <v>-17</v>
      </c>
      <c r="H35" s="15">
        <v>-4</v>
      </c>
      <c r="I35" s="12">
        <v>-16</v>
      </c>
      <c r="J35" s="13">
        <v>-9</v>
      </c>
      <c r="K35" s="15">
        <v>-7</v>
      </c>
      <c r="L35" s="12">
        <v>2</v>
      </c>
      <c r="M35" s="13">
        <v>2</v>
      </c>
      <c r="N35" s="14">
        <v>18</v>
      </c>
      <c r="O35" s="16">
        <v>11</v>
      </c>
      <c r="P35" s="17">
        <v>-5</v>
      </c>
      <c r="Q35" s="13">
        <v>-8</v>
      </c>
      <c r="R35" s="15">
        <v>3</v>
      </c>
      <c r="S35" s="12">
        <v>28</v>
      </c>
      <c r="T35" s="13">
        <v>12</v>
      </c>
      <c r="U35" s="13">
        <v>5</v>
      </c>
      <c r="V35" s="13">
        <v>16</v>
      </c>
      <c r="W35" s="15">
        <v>6</v>
      </c>
      <c r="X35" s="12">
        <v>33</v>
      </c>
      <c r="Y35" s="13">
        <v>16</v>
      </c>
      <c r="Z35" s="13">
        <v>9</v>
      </c>
      <c r="AA35" s="13">
        <v>17</v>
      </c>
      <c r="AB35" s="15">
        <v>10</v>
      </c>
      <c r="AC35" s="1" t="s">
        <v>38</v>
      </c>
    </row>
    <row r="36" spans="1:29" ht="27" customHeight="1">
      <c r="A36" s="18" t="s">
        <v>48</v>
      </c>
      <c r="B36" s="19">
        <v>2163</v>
      </c>
      <c r="C36" s="20">
        <v>5922</v>
      </c>
      <c r="D36" s="21">
        <v>2721</v>
      </c>
      <c r="E36" s="110">
        <v>3201</v>
      </c>
      <c r="F36" s="22">
        <v>-11</v>
      </c>
      <c r="G36" s="21">
        <v>-10</v>
      </c>
      <c r="H36" s="42">
        <v>-1</v>
      </c>
      <c r="I36" s="20">
        <v>-8</v>
      </c>
      <c r="J36" s="21">
        <v>-4</v>
      </c>
      <c r="K36" s="42">
        <v>-4</v>
      </c>
      <c r="L36" s="20">
        <v>1</v>
      </c>
      <c r="M36" s="21">
        <v>1</v>
      </c>
      <c r="N36" s="22">
        <v>9</v>
      </c>
      <c r="O36" s="43">
        <v>5</v>
      </c>
      <c r="P36" s="44">
        <v>-3</v>
      </c>
      <c r="Q36" s="21">
        <v>-6</v>
      </c>
      <c r="R36" s="42">
        <v>3</v>
      </c>
      <c r="S36" s="20">
        <v>10</v>
      </c>
      <c r="T36" s="21">
        <v>5</v>
      </c>
      <c r="U36" s="21">
        <v>1</v>
      </c>
      <c r="V36" s="21">
        <v>5</v>
      </c>
      <c r="W36" s="42">
        <v>2</v>
      </c>
      <c r="X36" s="20">
        <v>13</v>
      </c>
      <c r="Y36" s="21">
        <v>10</v>
      </c>
      <c r="Z36" s="21">
        <v>7</v>
      </c>
      <c r="AA36" s="21">
        <v>3</v>
      </c>
      <c r="AB36" s="42">
        <v>2</v>
      </c>
      <c r="AC36" s="1" t="s">
        <v>39</v>
      </c>
    </row>
    <row r="37" spans="1:29" ht="27" customHeight="1">
      <c r="A37" s="50" t="s">
        <v>49</v>
      </c>
      <c r="B37" s="51">
        <v>1466</v>
      </c>
      <c r="C37" s="52">
        <v>4083</v>
      </c>
      <c r="D37" s="53">
        <v>1882</v>
      </c>
      <c r="E37" s="110">
        <v>2201</v>
      </c>
      <c r="F37" s="54">
        <v>-11</v>
      </c>
      <c r="G37" s="53">
        <v>-4</v>
      </c>
      <c r="H37" s="62">
        <v>-7</v>
      </c>
      <c r="I37" s="52">
        <v>-1</v>
      </c>
      <c r="J37" s="53">
        <v>0</v>
      </c>
      <c r="K37" s="62">
        <v>-1</v>
      </c>
      <c r="L37" s="52">
        <v>1</v>
      </c>
      <c r="M37" s="53">
        <v>1</v>
      </c>
      <c r="N37" s="54">
        <v>2</v>
      </c>
      <c r="O37" s="63">
        <v>1</v>
      </c>
      <c r="P37" s="64">
        <v>-10</v>
      </c>
      <c r="Q37" s="53">
        <v>-4</v>
      </c>
      <c r="R37" s="62">
        <v>-6</v>
      </c>
      <c r="S37" s="52">
        <v>2</v>
      </c>
      <c r="T37" s="53">
        <v>0</v>
      </c>
      <c r="U37" s="53">
        <v>0</v>
      </c>
      <c r="V37" s="53">
        <v>2</v>
      </c>
      <c r="W37" s="62">
        <v>1</v>
      </c>
      <c r="X37" s="52">
        <v>12</v>
      </c>
      <c r="Y37" s="53">
        <v>6</v>
      </c>
      <c r="Z37" s="53">
        <v>2</v>
      </c>
      <c r="AA37" s="53">
        <v>6</v>
      </c>
      <c r="AB37" s="62">
        <v>3</v>
      </c>
      <c r="AC37" s="1" t="s">
        <v>40</v>
      </c>
    </row>
    <row r="38" spans="1:29" ht="27" customHeight="1">
      <c r="A38" s="32" t="s">
        <v>50</v>
      </c>
      <c r="B38" s="33">
        <v>1113</v>
      </c>
      <c r="C38" s="34">
        <v>3575</v>
      </c>
      <c r="D38" s="35">
        <v>1664</v>
      </c>
      <c r="E38" s="115">
        <v>1911</v>
      </c>
      <c r="F38" s="36">
        <v>1</v>
      </c>
      <c r="G38" s="35">
        <v>-3</v>
      </c>
      <c r="H38" s="46">
        <v>4</v>
      </c>
      <c r="I38" s="34">
        <v>-7</v>
      </c>
      <c r="J38" s="35">
        <v>-5</v>
      </c>
      <c r="K38" s="46">
        <v>-2</v>
      </c>
      <c r="L38" s="48">
        <v>0</v>
      </c>
      <c r="M38" s="35">
        <v>0</v>
      </c>
      <c r="N38" s="36">
        <v>7</v>
      </c>
      <c r="O38" s="47">
        <v>5</v>
      </c>
      <c r="P38" s="48">
        <v>8</v>
      </c>
      <c r="Q38" s="35">
        <v>2</v>
      </c>
      <c r="R38" s="46">
        <v>6</v>
      </c>
      <c r="S38" s="34">
        <v>16</v>
      </c>
      <c r="T38" s="35">
        <v>7</v>
      </c>
      <c r="U38" s="35">
        <v>4</v>
      </c>
      <c r="V38" s="35">
        <v>9</v>
      </c>
      <c r="W38" s="46">
        <v>3</v>
      </c>
      <c r="X38" s="34">
        <v>8</v>
      </c>
      <c r="Y38" s="35">
        <v>0</v>
      </c>
      <c r="Z38" s="35">
        <v>0</v>
      </c>
      <c r="AA38" s="35">
        <v>8</v>
      </c>
      <c r="AB38" s="46">
        <v>5</v>
      </c>
      <c r="AC38" s="1" t="s">
        <v>41</v>
      </c>
    </row>
  </sheetData>
  <mergeCells count="35">
    <mergeCell ref="Q7:Q8"/>
    <mergeCell ref="R7:R8"/>
    <mergeCell ref="S7:S8"/>
    <mergeCell ref="T7:T8"/>
    <mergeCell ref="V7:V8"/>
    <mergeCell ref="X7:X8"/>
    <mergeCell ref="Y7:Y8"/>
    <mergeCell ref="AA7:AA8"/>
    <mergeCell ref="L7:L8"/>
    <mergeCell ref="N7:N8"/>
    <mergeCell ref="P7:P8"/>
    <mergeCell ref="G7:G8"/>
    <mergeCell ref="H7:H8"/>
    <mergeCell ref="I7:I8"/>
    <mergeCell ref="J7:J8"/>
    <mergeCell ref="K7:K8"/>
    <mergeCell ref="C7:C8"/>
    <mergeCell ref="D7:D8"/>
    <mergeCell ref="E7:E8"/>
    <mergeCell ref="F7:F8"/>
    <mergeCell ref="S5:AB5"/>
    <mergeCell ref="L6:M6"/>
    <mergeCell ref="N6:O6"/>
    <mergeCell ref="S6:W6"/>
    <mergeCell ref="X6:AB6"/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2006-11-21T06:51:14Z</cp:lastPrinted>
  <dcterms:created xsi:type="dcterms:W3CDTF">2005-07-15T01:37:31Z</dcterms:created>
  <dcterms:modified xsi:type="dcterms:W3CDTF">2006-11-22T08:19:33Z</dcterms:modified>
  <cp:category/>
  <cp:version/>
  <cp:contentType/>
  <cp:contentStatus/>
</cp:coreProperties>
</file>