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9090" activeTab="0"/>
  </bookViews>
  <sheets>
    <sheet name="表2-6" sheetId="1" r:id="rId1"/>
  </sheets>
  <definedNames>
    <definedName name="_xlnm.Print_Area" localSheetId="0">'表2-6'!$A$1:$J$660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<sst xmlns="http://schemas.openxmlformats.org/spreadsheetml/2006/main" count="2752" uniqueCount="87">
  <si>
    <t xml:space="preserve">       ２ － ６   産  業  中  分  類  別  統  計  表   (4人以上の事業所) </t>
  </si>
  <si>
    <t>　(単位:金額 万円)</t>
  </si>
  <si>
    <t>市　　町　　村</t>
  </si>
  <si>
    <t>事業</t>
  </si>
  <si>
    <t>従 業</t>
  </si>
  <si>
    <t>現金給与</t>
  </si>
  <si>
    <t>原 材 料</t>
  </si>
  <si>
    <t>製　造　品　出　荷　額　等</t>
  </si>
  <si>
    <t>総　 額</t>
  </si>
  <si>
    <t>製 造 品</t>
  </si>
  <si>
    <t>加 工 賃</t>
  </si>
  <si>
    <t>修理料</t>
  </si>
  <si>
    <t>付加価値額</t>
  </si>
  <si>
    <t>産　　　　　業</t>
  </si>
  <si>
    <t>所数</t>
  </si>
  <si>
    <t>者 数</t>
  </si>
  <si>
    <t>総    額</t>
  </si>
  <si>
    <t>使用額等</t>
  </si>
  <si>
    <t>出 荷 額</t>
  </si>
  <si>
    <t>収 入 額</t>
  </si>
  <si>
    <t>収入額</t>
  </si>
  <si>
    <t xml:space="preserve">  鳥  取  市</t>
  </si>
  <si>
    <t>-</t>
  </si>
  <si>
    <t xml:space="preserve">  米  子  市</t>
  </si>
  <si>
    <t xml:space="preserve">   ２ － ６   産  業  中  分  類  別  統  計  表   (4人以上の事業所) (続き) </t>
  </si>
  <si>
    <t xml:space="preserve">  倉  吉  市</t>
  </si>
  <si>
    <t xml:space="preserve">  境  港  市</t>
  </si>
  <si>
    <t xml:space="preserve">  国  府  町</t>
  </si>
  <si>
    <t xml:space="preserve">  岩  美  町</t>
  </si>
  <si>
    <t xml:space="preserve">  福  部  村</t>
  </si>
  <si>
    <t xml:space="preserve">  郡  家  町</t>
  </si>
  <si>
    <t xml:space="preserve">  船  岡  町</t>
  </si>
  <si>
    <t xml:space="preserve">  河  原  町</t>
  </si>
  <si>
    <t xml:space="preserve">  八  東  町</t>
  </si>
  <si>
    <t xml:space="preserve">  若  桜  町</t>
  </si>
  <si>
    <t xml:space="preserve">  用  瀬  町</t>
  </si>
  <si>
    <t xml:space="preserve">  佐  治  村</t>
  </si>
  <si>
    <t xml:space="preserve">  智  頭  町</t>
  </si>
  <si>
    <t xml:space="preserve">  気  高  町</t>
  </si>
  <si>
    <t xml:space="preserve">  鹿  野  町</t>
  </si>
  <si>
    <t xml:space="preserve">  青  谷  町</t>
  </si>
  <si>
    <t xml:space="preserve">  羽  合  町</t>
  </si>
  <si>
    <t xml:space="preserve">  泊　    村</t>
  </si>
  <si>
    <t xml:space="preserve">  東  郷  町</t>
  </si>
  <si>
    <t xml:space="preserve">  三  朝  町</t>
  </si>
  <si>
    <t xml:space="preserve">  関  金  町</t>
  </si>
  <si>
    <t xml:space="preserve">  北  条  町</t>
  </si>
  <si>
    <t xml:space="preserve">  大  栄  町</t>
  </si>
  <si>
    <t xml:space="preserve">  東  伯  町</t>
  </si>
  <si>
    <t xml:space="preserve">  赤  碕  町</t>
  </si>
  <si>
    <t xml:space="preserve">  西  伯  町</t>
  </si>
  <si>
    <t xml:space="preserve">  会  見  町</t>
  </si>
  <si>
    <t xml:space="preserve">  岸  本  町</t>
  </si>
  <si>
    <t>　日 吉 津 村</t>
  </si>
  <si>
    <t xml:space="preserve">  淀  江  町</t>
  </si>
  <si>
    <t xml:space="preserve">  大  山  町</t>
  </si>
  <si>
    <t xml:space="preserve">  名  和  町</t>
  </si>
  <si>
    <t xml:space="preserve">  中  山  町</t>
  </si>
  <si>
    <t xml:space="preserve">  日  南  町</t>
  </si>
  <si>
    <t xml:space="preserve">  日  野  町</t>
  </si>
  <si>
    <t xml:space="preserve">  江  府  町</t>
  </si>
  <si>
    <t xml:space="preserve">  溝  口  町</t>
  </si>
  <si>
    <t>09 食      料      品</t>
  </si>
  <si>
    <t>10 飲料・たばこ・飼料</t>
  </si>
  <si>
    <t>11 繊              維</t>
  </si>
  <si>
    <t>12 衣              服</t>
  </si>
  <si>
    <t>13 製              材</t>
  </si>
  <si>
    <t>14 家              具</t>
  </si>
  <si>
    <t>15 パ   ル   プ ・ 紙</t>
  </si>
  <si>
    <t>16 出   版 ・ 印   刷</t>
  </si>
  <si>
    <t>17 化              学</t>
  </si>
  <si>
    <t>18 石              油</t>
  </si>
  <si>
    <t>19 プ ラ  ス  チ ｯ ク</t>
  </si>
  <si>
    <t>20 ゴ              ム</t>
  </si>
  <si>
    <t>21 皮              革</t>
  </si>
  <si>
    <t>22 窯   業 ・ 土   石</t>
  </si>
  <si>
    <t>23 鉄              鋼</t>
  </si>
  <si>
    <t>24 非   鉄   金    属</t>
  </si>
  <si>
    <t>25 金              属</t>
  </si>
  <si>
    <t>26 一   般   機    械</t>
  </si>
  <si>
    <t>27 電   気   機    械</t>
  </si>
  <si>
    <t>28 情 報 通 信 機  械</t>
  </si>
  <si>
    <t>29 電子部品・デバイス</t>
  </si>
  <si>
    <t>30 輸  送  用  機  械</t>
  </si>
  <si>
    <t>31 精   密   機    械</t>
  </si>
  <si>
    <t>32 そ の 他 の  製 品</t>
  </si>
  <si>
    <t>X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</si>
</sst>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15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color indexed="8"/>
      <name val="ＭＳ 明朝"/>
      <family val="1"/>
    </font>
    <font>
      <sz val="14"/>
      <color indexed="12"/>
      <name val="ＭＳ 明朝"/>
      <family val="1"/>
    </font>
    <font>
      <sz val="18"/>
      <color indexed="8"/>
      <name val="ＭＳ 明朝"/>
      <family val="1"/>
    </font>
    <font>
      <sz val="16"/>
      <color indexed="8"/>
      <name val="ＭＳ 明朝"/>
      <family val="1"/>
    </font>
    <font>
      <b/>
      <sz val="14"/>
      <color indexed="8"/>
      <name val="ＭＳ 明朝"/>
      <family val="1"/>
    </font>
    <font>
      <sz val="14"/>
      <color indexed="8"/>
      <name val="ＭＳ ゴシック"/>
      <family val="3"/>
    </font>
    <font>
      <sz val="16"/>
      <color indexed="8"/>
      <name val="ＭＳ ゴシック"/>
      <family val="3"/>
    </font>
    <font>
      <sz val="14"/>
      <name val="ＭＳ 明朝"/>
      <family val="1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b/>
      <sz val="16"/>
      <color indexed="8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3" fontId="11" fillId="0" borderId="0">
      <alignment/>
      <protection/>
    </xf>
    <xf numFmtId="0" fontId="13" fillId="0" borderId="0" applyNumberFormat="0" applyFill="0" applyBorder="0" applyAlignment="0" applyProtection="0"/>
  </cellStyleXfs>
  <cellXfs count="43">
    <xf numFmtId="0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1" xfId="0" applyNumberFormat="1" applyFont="1" applyAlignment="1">
      <alignment/>
    </xf>
    <xf numFmtId="0" fontId="4" fillId="0" borderId="1" xfId="0" applyFont="1" applyAlignment="1">
      <alignment/>
    </xf>
    <xf numFmtId="3" fontId="4" fillId="0" borderId="2" xfId="0" applyNumberFormat="1" applyFont="1" applyAlignment="1">
      <alignment/>
    </xf>
    <xf numFmtId="0" fontId="4" fillId="0" borderId="2" xfId="0" applyFont="1" applyAlignment="1">
      <alignment/>
    </xf>
    <xf numFmtId="3" fontId="4" fillId="0" borderId="3" xfId="0" applyNumberFormat="1" applyFont="1" applyAlignment="1">
      <alignment/>
    </xf>
    <xf numFmtId="0" fontId="4" fillId="0" borderId="3" xfId="0" applyFont="1" applyAlignment="1">
      <alignment/>
    </xf>
    <xf numFmtId="0" fontId="4" fillId="0" borderId="4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8" fontId="7" fillId="0" borderId="0" xfId="0" applyNumberFormat="1" applyFont="1" applyAlignment="1">
      <alignment horizontal="right"/>
    </xf>
    <xf numFmtId="0" fontId="8" fillId="0" borderId="1" xfId="0" applyFont="1" applyAlignment="1">
      <alignment/>
    </xf>
    <xf numFmtId="0" fontId="8" fillId="0" borderId="0" xfId="0" applyFont="1" applyAlignment="1">
      <alignment/>
    </xf>
    <xf numFmtId="0" fontId="4" fillId="0" borderId="5" xfId="0" applyNumberFormat="1" applyFont="1" applyAlignment="1">
      <alignment horizontal="centerContinuous"/>
    </xf>
    <xf numFmtId="0" fontId="4" fillId="0" borderId="2" xfId="0" applyFont="1" applyAlignment="1">
      <alignment horizontal="center"/>
    </xf>
    <xf numFmtId="0" fontId="4" fillId="0" borderId="3" xfId="0" applyFont="1" applyAlignment="1">
      <alignment horizontal="center"/>
    </xf>
    <xf numFmtId="0" fontId="4" fillId="0" borderId="4" xfId="0" applyFont="1" applyAlignment="1">
      <alignment horizontal="center"/>
    </xf>
    <xf numFmtId="0" fontId="4" fillId="0" borderId="4" xfId="0" applyNumberFormat="1" applyFont="1" applyAlignment="1">
      <alignment horizontal="centerContinuous"/>
    </xf>
    <xf numFmtId="3" fontId="9" fillId="0" borderId="2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38" fontId="9" fillId="0" borderId="0" xfId="0" applyNumberFormat="1" applyFont="1" applyAlignment="1">
      <alignment horizontal="right"/>
    </xf>
    <xf numFmtId="3" fontId="4" fillId="0" borderId="1" xfId="0" applyNumberFormat="1" applyFont="1" applyAlignment="1">
      <alignment horizontal="right"/>
    </xf>
    <xf numFmtId="3" fontId="4" fillId="0" borderId="2" xfId="0" applyNumberFormat="1" applyFont="1" applyAlignment="1">
      <alignment horizontal="right"/>
    </xf>
    <xf numFmtId="3" fontId="4" fillId="0" borderId="3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8" fontId="4" fillId="0" borderId="0" xfId="0" applyNumberFormat="1" applyFont="1" applyAlignment="1">
      <alignment horizontal="right"/>
    </xf>
    <xf numFmtId="38" fontId="10" fillId="0" borderId="0" xfId="0" applyNumberFormat="1" applyFont="1" applyAlignment="1">
      <alignment horizontal="right"/>
    </xf>
    <xf numFmtId="3" fontId="11" fillId="0" borderId="2" xfId="0" applyNumberFormat="1" applyFont="1" applyAlignment="1">
      <alignment horizontal="right"/>
    </xf>
    <xf numFmtId="3" fontId="11" fillId="0" borderId="0" xfId="0" applyNumberFormat="1" applyFont="1" applyAlignment="1">
      <alignment horizontal="right"/>
    </xf>
    <xf numFmtId="3" fontId="4" fillId="0" borderId="2" xfId="0" applyNumberFormat="1" applyFont="1" applyAlignment="1">
      <alignment horizontal="right"/>
    </xf>
    <xf numFmtId="38" fontId="4" fillId="0" borderId="0" xfId="0" applyNumberFormat="1" applyFont="1" applyAlignment="1">
      <alignment horizontal="right"/>
    </xf>
    <xf numFmtId="177" fontId="4" fillId="0" borderId="0" xfId="0" applyNumberFormat="1" applyFont="1" applyAlignment="1">
      <alignment/>
    </xf>
    <xf numFmtId="177" fontId="4" fillId="0" borderId="0" xfId="0" applyNumberFormat="1" applyFont="1" applyAlignment="1">
      <alignment horizontal="right"/>
    </xf>
    <xf numFmtId="3" fontId="4" fillId="0" borderId="6" xfId="0" applyNumberFormat="1" applyFont="1" applyBorder="1" applyAlignment="1">
      <alignment horizontal="right"/>
    </xf>
    <xf numFmtId="0" fontId="11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5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Alignment="1">
      <alignment/>
    </xf>
    <xf numFmtId="3" fontId="4" fillId="0" borderId="0" xfId="16" applyFont="1" applyAlignment="1">
      <alignment/>
      <protection/>
    </xf>
    <xf numFmtId="0" fontId="14" fillId="0" borderId="0" xfId="0" applyFont="1" applyAlignment="1">
      <alignment/>
    </xf>
  </cellXfs>
  <cellStyles count="4">
    <cellStyle name="Normal" xfId="0"/>
    <cellStyle name="Hyperlink" xfId="15"/>
    <cellStyle name="標準_表2-6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660"/>
  <sheetViews>
    <sheetView tabSelected="1" showOutlineSymbols="0" zoomScale="75" zoomScaleNormal="75" workbookViewId="0" topLeftCell="A637">
      <selection activeCell="A16" sqref="A16"/>
    </sheetView>
  </sheetViews>
  <sheetFormatPr defaultColWidth="8.796875" defaultRowHeight="15"/>
  <cols>
    <col min="1" max="1" width="26.19921875" style="36" customWidth="1"/>
    <col min="2" max="2" width="6.69921875" style="0" customWidth="1"/>
    <col min="3" max="3" width="8.59765625" style="0" customWidth="1"/>
    <col min="4" max="4" width="11.59765625" style="0" customWidth="1"/>
    <col min="5" max="7" width="12.59765625" style="0" customWidth="1"/>
    <col min="8" max="8" width="11.59765625" style="0" customWidth="1"/>
    <col min="9" max="9" width="8.59765625" style="0" customWidth="1"/>
    <col min="10" max="10" width="12.59765625" style="0" customWidth="1"/>
    <col min="11" max="16384" width="10.69921875" style="2" customWidth="1"/>
  </cols>
  <sheetData>
    <row r="1" spans="11:234" ht="21" customHeight="1"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</row>
    <row r="2" spans="11:234" ht="21" customHeight="1"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</row>
    <row r="3" spans="1:10" ht="21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21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21" customHeight="1">
      <c r="A5" s="42" t="s">
        <v>0</v>
      </c>
      <c r="B5" s="11"/>
      <c r="C5" s="2"/>
      <c r="D5" s="2"/>
      <c r="E5" s="2"/>
      <c r="F5" s="2"/>
      <c r="G5" s="2"/>
      <c r="H5" s="2"/>
      <c r="I5" s="2"/>
      <c r="J5" s="2"/>
    </row>
    <row r="6" spans="1:10" ht="21" customHeight="1">
      <c r="A6" s="37"/>
      <c r="B6" s="2"/>
      <c r="C6" s="2"/>
      <c r="D6" s="2"/>
      <c r="E6" s="2"/>
      <c r="F6" s="2"/>
      <c r="G6" s="2"/>
      <c r="H6" s="2"/>
      <c r="I6" s="2"/>
      <c r="J6" s="2"/>
    </row>
    <row r="7" spans="1:10" ht="21" customHeight="1">
      <c r="A7" s="37"/>
      <c r="B7" s="2"/>
      <c r="C7" s="2"/>
      <c r="D7" s="2"/>
      <c r="E7" s="2"/>
      <c r="F7" s="2"/>
      <c r="G7" s="2"/>
      <c r="H7" s="2"/>
      <c r="I7" s="2" t="s">
        <v>1</v>
      </c>
      <c r="J7" s="2"/>
    </row>
    <row r="8" spans="1:10" ht="21" customHeight="1">
      <c r="A8" s="38" t="s">
        <v>2</v>
      </c>
      <c r="B8" s="18" t="s">
        <v>3</v>
      </c>
      <c r="C8" s="18" t="s">
        <v>4</v>
      </c>
      <c r="D8" s="18" t="s">
        <v>5</v>
      </c>
      <c r="E8" s="18" t="s">
        <v>6</v>
      </c>
      <c r="F8" s="19" t="s">
        <v>7</v>
      </c>
      <c r="G8" s="15"/>
      <c r="H8" s="15"/>
      <c r="I8" s="15"/>
      <c r="J8" s="9"/>
    </row>
    <row r="9" spans="1:10" ht="21" customHeight="1">
      <c r="A9" s="37"/>
      <c r="B9" s="6"/>
      <c r="C9" s="6"/>
      <c r="D9" s="6"/>
      <c r="E9" s="6"/>
      <c r="F9" s="17" t="s">
        <v>8</v>
      </c>
      <c r="G9" s="17" t="s">
        <v>9</v>
      </c>
      <c r="H9" s="17" t="s">
        <v>10</v>
      </c>
      <c r="I9" s="17" t="s">
        <v>11</v>
      </c>
      <c r="J9" s="16" t="s">
        <v>12</v>
      </c>
    </row>
    <row r="10" spans="1:10" ht="21" customHeight="1">
      <c r="A10" s="39" t="s">
        <v>13</v>
      </c>
      <c r="B10" s="16" t="s">
        <v>14</v>
      </c>
      <c r="C10" s="16" t="s">
        <v>15</v>
      </c>
      <c r="D10" s="16" t="s">
        <v>16</v>
      </c>
      <c r="E10" s="16" t="s">
        <v>17</v>
      </c>
      <c r="F10" s="6"/>
      <c r="G10" s="16" t="s">
        <v>18</v>
      </c>
      <c r="H10" s="16" t="s">
        <v>19</v>
      </c>
      <c r="I10" s="16" t="s">
        <v>20</v>
      </c>
      <c r="J10" s="6"/>
    </row>
    <row r="11" spans="1:10" ht="21" customHeight="1">
      <c r="A11" s="40"/>
      <c r="B11" s="8"/>
      <c r="C11" s="4"/>
      <c r="D11" s="4"/>
      <c r="E11" s="4"/>
      <c r="F11" s="4"/>
      <c r="G11" s="4"/>
      <c r="H11" s="4"/>
      <c r="I11" s="4"/>
      <c r="J11" s="4"/>
    </row>
    <row r="12" spans="1:10" ht="21" customHeight="1">
      <c r="A12" s="14" t="s">
        <v>21</v>
      </c>
      <c r="B12" s="20">
        <v>297</v>
      </c>
      <c r="C12" s="21">
        <v>12858</v>
      </c>
      <c r="D12" s="21">
        <v>4740568</v>
      </c>
      <c r="E12" s="21">
        <v>25416033</v>
      </c>
      <c r="F12" s="21">
        <v>40285978</v>
      </c>
      <c r="G12" s="21">
        <v>38741849</v>
      </c>
      <c r="H12" s="21">
        <v>1537466</v>
      </c>
      <c r="I12" s="21">
        <v>6663</v>
      </c>
      <c r="J12" s="21">
        <v>13204247</v>
      </c>
    </row>
    <row r="13" spans="1:10" ht="21" customHeight="1">
      <c r="A13" s="41" t="s">
        <v>62</v>
      </c>
      <c r="B13" s="24">
        <v>43</v>
      </c>
      <c r="C13" s="26">
        <v>1092</v>
      </c>
      <c r="D13" s="26">
        <v>218158</v>
      </c>
      <c r="E13" s="26">
        <v>657346</v>
      </c>
      <c r="F13" s="26">
        <f aca="true" t="shared" si="0" ref="F13:F35">SUM(G13:I13)</f>
        <v>1158776</v>
      </c>
      <c r="G13" s="26">
        <v>1144616</v>
      </c>
      <c r="H13" s="26">
        <v>14160</v>
      </c>
      <c r="I13" s="27" t="s">
        <v>22</v>
      </c>
      <c r="J13" s="26">
        <v>458845</v>
      </c>
    </row>
    <row r="14" spans="1:10" ht="21" customHeight="1">
      <c r="A14" s="41" t="s">
        <v>63</v>
      </c>
      <c r="B14" s="24">
        <v>3</v>
      </c>
      <c r="C14" s="26">
        <v>100</v>
      </c>
      <c r="D14" s="26">
        <v>43455</v>
      </c>
      <c r="E14" s="26">
        <v>132221</v>
      </c>
      <c r="F14" s="26">
        <f t="shared" si="0"/>
        <v>719438</v>
      </c>
      <c r="G14" s="26">
        <v>719438</v>
      </c>
      <c r="H14" s="27" t="s">
        <v>22</v>
      </c>
      <c r="I14" s="27" t="s">
        <v>22</v>
      </c>
      <c r="J14" s="26">
        <v>540071</v>
      </c>
    </row>
    <row r="15" spans="1:10" ht="21" customHeight="1">
      <c r="A15" s="41" t="s">
        <v>64</v>
      </c>
      <c r="B15" s="24">
        <v>1</v>
      </c>
      <c r="C15" s="26" t="s">
        <v>86</v>
      </c>
      <c r="D15" s="26" t="s">
        <v>86</v>
      </c>
      <c r="E15" s="26" t="s">
        <v>86</v>
      </c>
      <c r="F15" s="26" t="s">
        <v>86</v>
      </c>
      <c r="G15" s="26" t="s">
        <v>86</v>
      </c>
      <c r="H15" s="27" t="s">
        <v>22</v>
      </c>
      <c r="I15" s="27" t="s">
        <v>22</v>
      </c>
      <c r="J15" s="26" t="s">
        <v>86</v>
      </c>
    </row>
    <row r="16" spans="1:10" ht="21" customHeight="1">
      <c r="A16" s="41" t="s">
        <v>65</v>
      </c>
      <c r="B16" s="24">
        <v>23</v>
      </c>
      <c r="C16" s="26">
        <v>1286</v>
      </c>
      <c r="D16" s="26">
        <v>324438</v>
      </c>
      <c r="E16" s="26">
        <v>520197</v>
      </c>
      <c r="F16" s="26">
        <f t="shared" si="0"/>
        <v>1037580</v>
      </c>
      <c r="G16" s="26">
        <v>675269</v>
      </c>
      <c r="H16" s="26">
        <v>362311</v>
      </c>
      <c r="I16" s="27" t="s">
        <v>22</v>
      </c>
      <c r="J16" s="26">
        <v>464323</v>
      </c>
    </row>
    <row r="17" spans="1:10" ht="21" customHeight="1">
      <c r="A17" s="41" t="s">
        <v>66</v>
      </c>
      <c r="B17" s="24">
        <v>4</v>
      </c>
      <c r="C17" s="26">
        <v>62</v>
      </c>
      <c r="D17" s="26">
        <v>19476</v>
      </c>
      <c r="E17" s="26">
        <v>8536</v>
      </c>
      <c r="F17" s="26">
        <f t="shared" si="0"/>
        <v>25103</v>
      </c>
      <c r="G17" s="26">
        <v>24225</v>
      </c>
      <c r="H17" s="26">
        <v>878</v>
      </c>
      <c r="I17" s="27" t="s">
        <v>22</v>
      </c>
      <c r="J17" s="26">
        <v>5799</v>
      </c>
    </row>
    <row r="18" spans="1:10" ht="21" customHeight="1">
      <c r="A18" s="41" t="s">
        <v>67</v>
      </c>
      <c r="B18" s="24">
        <v>15</v>
      </c>
      <c r="C18" s="26">
        <v>219</v>
      </c>
      <c r="D18" s="26">
        <v>55176</v>
      </c>
      <c r="E18" s="26">
        <v>122299</v>
      </c>
      <c r="F18" s="26">
        <f t="shared" si="0"/>
        <v>209305</v>
      </c>
      <c r="G18" s="26">
        <v>207775</v>
      </c>
      <c r="H18" s="26">
        <v>128</v>
      </c>
      <c r="I18" s="26">
        <v>1402</v>
      </c>
      <c r="J18" s="26">
        <v>81080</v>
      </c>
    </row>
    <row r="19" spans="1:10" ht="21" customHeight="1">
      <c r="A19" s="41" t="s">
        <v>68</v>
      </c>
      <c r="B19" s="24">
        <v>7</v>
      </c>
      <c r="C19" s="26">
        <v>413</v>
      </c>
      <c r="D19" s="26">
        <v>174956</v>
      </c>
      <c r="E19" s="26">
        <v>837908</v>
      </c>
      <c r="F19" s="26">
        <f t="shared" si="0"/>
        <v>1363350</v>
      </c>
      <c r="G19" s="26">
        <v>1360740</v>
      </c>
      <c r="H19" s="26">
        <v>2610</v>
      </c>
      <c r="I19" s="27" t="s">
        <v>22</v>
      </c>
      <c r="J19" s="26">
        <v>451459</v>
      </c>
    </row>
    <row r="20" spans="1:10" ht="21" customHeight="1">
      <c r="A20" s="41" t="s">
        <v>69</v>
      </c>
      <c r="B20" s="24">
        <v>22</v>
      </c>
      <c r="C20" s="26">
        <v>533</v>
      </c>
      <c r="D20" s="26">
        <v>176599</v>
      </c>
      <c r="E20" s="26">
        <v>218827</v>
      </c>
      <c r="F20" s="26">
        <f t="shared" si="0"/>
        <v>580368</v>
      </c>
      <c r="G20" s="26">
        <v>566493</v>
      </c>
      <c r="H20" s="26">
        <v>13814</v>
      </c>
      <c r="I20" s="27">
        <v>61</v>
      </c>
      <c r="J20" s="26">
        <v>321880</v>
      </c>
    </row>
    <row r="21" spans="1:10" ht="21" customHeight="1">
      <c r="A21" s="41" t="s">
        <v>70</v>
      </c>
      <c r="B21" s="24">
        <v>1</v>
      </c>
      <c r="C21" s="26" t="s">
        <v>86</v>
      </c>
      <c r="D21" s="26" t="s">
        <v>86</v>
      </c>
      <c r="E21" s="26" t="s">
        <v>86</v>
      </c>
      <c r="F21" s="26" t="s">
        <v>86</v>
      </c>
      <c r="G21" s="26" t="s">
        <v>86</v>
      </c>
      <c r="H21" s="27" t="s">
        <v>22</v>
      </c>
      <c r="I21" s="27" t="s">
        <v>22</v>
      </c>
      <c r="J21" s="26" t="s">
        <v>86</v>
      </c>
    </row>
    <row r="22" spans="1:10" ht="21" customHeight="1">
      <c r="A22" s="41" t="s">
        <v>71</v>
      </c>
      <c r="B22" s="24">
        <v>4</v>
      </c>
      <c r="C22" s="26">
        <v>24</v>
      </c>
      <c r="D22" s="26">
        <v>9993</v>
      </c>
      <c r="E22" s="26">
        <v>88788</v>
      </c>
      <c r="F22" s="26">
        <f t="shared" si="0"/>
        <v>138403</v>
      </c>
      <c r="G22" s="26">
        <v>138403</v>
      </c>
      <c r="H22" s="27" t="s">
        <v>22</v>
      </c>
      <c r="I22" s="27" t="s">
        <v>22</v>
      </c>
      <c r="J22" s="26">
        <v>47252</v>
      </c>
    </row>
    <row r="23" spans="1:10" ht="21" customHeight="1">
      <c r="A23" s="41" t="s">
        <v>72</v>
      </c>
      <c r="B23" s="24">
        <v>7</v>
      </c>
      <c r="C23" s="26">
        <v>121</v>
      </c>
      <c r="D23" s="26">
        <v>31295</v>
      </c>
      <c r="E23" s="26">
        <v>43753</v>
      </c>
      <c r="F23" s="26">
        <f t="shared" si="0"/>
        <v>104721</v>
      </c>
      <c r="G23" s="26">
        <v>102181</v>
      </c>
      <c r="H23" s="26">
        <v>2540</v>
      </c>
      <c r="I23" s="27" t="s">
        <v>22</v>
      </c>
      <c r="J23" s="26">
        <v>50374</v>
      </c>
    </row>
    <row r="24" spans="1:10" ht="21" customHeight="1">
      <c r="A24" s="41" t="s">
        <v>73</v>
      </c>
      <c r="B24" s="24">
        <v>5</v>
      </c>
      <c r="C24" s="26">
        <v>125</v>
      </c>
      <c r="D24" s="26">
        <v>35411</v>
      </c>
      <c r="E24" s="26">
        <v>45381</v>
      </c>
      <c r="F24" s="26">
        <f t="shared" si="0"/>
        <v>90409</v>
      </c>
      <c r="G24" s="26">
        <v>86191</v>
      </c>
      <c r="H24" s="27">
        <v>4218</v>
      </c>
      <c r="I24" s="27" t="s">
        <v>22</v>
      </c>
      <c r="J24" s="26">
        <v>39244</v>
      </c>
    </row>
    <row r="25" spans="1:10" ht="21" customHeight="1">
      <c r="A25" s="41" t="s">
        <v>75</v>
      </c>
      <c r="B25" s="24">
        <v>16</v>
      </c>
      <c r="C25" s="26">
        <v>218</v>
      </c>
      <c r="D25" s="26">
        <v>79679</v>
      </c>
      <c r="E25" s="26">
        <v>223548</v>
      </c>
      <c r="F25" s="26">
        <f t="shared" si="0"/>
        <v>477835</v>
      </c>
      <c r="G25" s="26">
        <v>477153</v>
      </c>
      <c r="H25" s="26">
        <v>682</v>
      </c>
      <c r="I25" s="27" t="s">
        <v>22</v>
      </c>
      <c r="J25" s="26">
        <v>241957</v>
      </c>
    </row>
    <row r="26" spans="1:10" ht="21" customHeight="1">
      <c r="A26" s="41" t="s">
        <v>76</v>
      </c>
      <c r="B26" s="24">
        <v>2</v>
      </c>
      <c r="C26" s="26" t="s">
        <v>86</v>
      </c>
      <c r="D26" s="26" t="s">
        <v>86</v>
      </c>
      <c r="E26" s="26" t="s">
        <v>86</v>
      </c>
      <c r="F26" s="26" t="s">
        <v>86</v>
      </c>
      <c r="G26" s="27" t="s">
        <v>86</v>
      </c>
      <c r="H26" s="26" t="s">
        <v>86</v>
      </c>
      <c r="I26" s="27" t="s">
        <v>22</v>
      </c>
      <c r="J26" s="26" t="s">
        <v>86</v>
      </c>
    </row>
    <row r="27" spans="1:10" ht="21" customHeight="1">
      <c r="A27" s="41" t="s">
        <v>77</v>
      </c>
      <c r="B27" s="24">
        <v>1</v>
      </c>
      <c r="C27" s="26" t="s">
        <v>86</v>
      </c>
      <c r="D27" s="26" t="s">
        <v>86</v>
      </c>
      <c r="E27" s="26" t="s">
        <v>86</v>
      </c>
      <c r="F27" s="26" t="s">
        <v>86</v>
      </c>
      <c r="G27" s="27" t="s">
        <v>22</v>
      </c>
      <c r="H27" s="26" t="s">
        <v>86</v>
      </c>
      <c r="I27" s="27" t="s">
        <v>22</v>
      </c>
      <c r="J27" s="26" t="s">
        <v>86</v>
      </c>
    </row>
    <row r="28" spans="1:10" ht="21" customHeight="1">
      <c r="A28" s="41" t="s">
        <v>78</v>
      </c>
      <c r="B28" s="24">
        <v>27</v>
      </c>
      <c r="C28" s="26">
        <v>745</v>
      </c>
      <c r="D28" s="26">
        <v>272286</v>
      </c>
      <c r="E28" s="26">
        <v>449780</v>
      </c>
      <c r="F28" s="26">
        <f t="shared" si="0"/>
        <v>966374</v>
      </c>
      <c r="G28" s="26">
        <v>720397</v>
      </c>
      <c r="H28" s="26">
        <v>245524</v>
      </c>
      <c r="I28" s="26">
        <v>453</v>
      </c>
      <c r="J28" s="26">
        <v>467671</v>
      </c>
    </row>
    <row r="29" spans="1:10" ht="21" customHeight="1">
      <c r="A29" s="41" t="s">
        <v>79</v>
      </c>
      <c r="B29" s="24">
        <v>27</v>
      </c>
      <c r="C29" s="26">
        <v>847</v>
      </c>
      <c r="D29" s="26">
        <v>281597</v>
      </c>
      <c r="E29" s="26">
        <v>1038352</v>
      </c>
      <c r="F29" s="26">
        <f t="shared" si="0"/>
        <v>1780772</v>
      </c>
      <c r="G29" s="26">
        <v>1645506</v>
      </c>
      <c r="H29" s="26">
        <v>134467</v>
      </c>
      <c r="I29" s="26">
        <v>799</v>
      </c>
      <c r="J29" s="26">
        <v>735384</v>
      </c>
    </row>
    <row r="30" spans="1:10" ht="21" customHeight="1">
      <c r="A30" s="41" t="s">
        <v>80</v>
      </c>
      <c r="B30" s="24">
        <v>24</v>
      </c>
      <c r="C30" s="26">
        <v>1302</v>
      </c>
      <c r="D30" s="26">
        <v>567798</v>
      </c>
      <c r="E30" s="26">
        <v>2508362</v>
      </c>
      <c r="F30" s="26">
        <f t="shared" si="0"/>
        <v>4487874</v>
      </c>
      <c r="G30" s="26">
        <v>4422468</v>
      </c>
      <c r="H30" s="27">
        <v>64900</v>
      </c>
      <c r="I30" s="26">
        <v>506</v>
      </c>
      <c r="J30" s="26">
        <v>1683167</v>
      </c>
    </row>
    <row r="31" spans="1:10" ht="21" customHeight="1">
      <c r="A31" s="41" t="s">
        <v>81</v>
      </c>
      <c r="B31" s="24">
        <v>14</v>
      </c>
      <c r="C31" s="26">
        <v>1122</v>
      </c>
      <c r="D31" s="26">
        <v>432414</v>
      </c>
      <c r="E31" s="26">
        <v>5158806</v>
      </c>
      <c r="F31" s="26">
        <f t="shared" si="0"/>
        <v>7134850</v>
      </c>
      <c r="G31" s="26">
        <v>6918587</v>
      </c>
      <c r="H31" s="27">
        <v>216263</v>
      </c>
      <c r="I31" s="27" t="s">
        <v>22</v>
      </c>
      <c r="J31" s="26">
        <v>1730668</v>
      </c>
    </row>
    <row r="32" spans="1:10" ht="21" customHeight="1">
      <c r="A32" s="41" t="s">
        <v>82</v>
      </c>
      <c r="B32" s="24">
        <v>35</v>
      </c>
      <c r="C32" s="26">
        <v>4316</v>
      </c>
      <c r="D32" s="26">
        <v>1869947</v>
      </c>
      <c r="E32" s="26">
        <v>13156690</v>
      </c>
      <c r="F32" s="26">
        <f t="shared" si="0"/>
        <v>19503703</v>
      </c>
      <c r="G32" s="26">
        <v>19062341</v>
      </c>
      <c r="H32" s="27">
        <v>441337</v>
      </c>
      <c r="I32" s="27">
        <v>25</v>
      </c>
      <c r="J32" s="26">
        <v>5612441</v>
      </c>
    </row>
    <row r="33" spans="1:10" ht="21" customHeight="1">
      <c r="A33" s="41" t="s">
        <v>83</v>
      </c>
      <c r="B33" s="24">
        <v>3</v>
      </c>
      <c r="C33" s="26">
        <v>87</v>
      </c>
      <c r="D33" s="26">
        <v>50693</v>
      </c>
      <c r="E33" s="26">
        <v>104017</v>
      </c>
      <c r="F33" s="26">
        <f t="shared" si="0"/>
        <v>165138</v>
      </c>
      <c r="G33" s="26">
        <v>161334</v>
      </c>
      <c r="H33" s="27">
        <v>667</v>
      </c>
      <c r="I33" s="27">
        <v>3137</v>
      </c>
      <c r="J33" s="26">
        <v>53757</v>
      </c>
    </row>
    <row r="34" spans="1:10" ht="21" customHeight="1">
      <c r="A34" s="41" t="s">
        <v>84</v>
      </c>
      <c r="B34" s="24">
        <v>2</v>
      </c>
      <c r="C34" s="26" t="s">
        <v>86</v>
      </c>
      <c r="D34" s="26" t="s">
        <v>86</v>
      </c>
      <c r="E34" s="26" t="s">
        <v>86</v>
      </c>
      <c r="F34" s="26" t="s">
        <v>86</v>
      </c>
      <c r="G34" s="26" t="s">
        <v>86</v>
      </c>
      <c r="H34" s="27" t="s">
        <v>86</v>
      </c>
      <c r="I34" s="27" t="s">
        <v>22</v>
      </c>
      <c r="J34" s="26" t="s">
        <v>86</v>
      </c>
    </row>
    <row r="35" spans="1:10" ht="21" customHeight="1">
      <c r="A35" s="41" t="s">
        <v>85</v>
      </c>
      <c r="B35" s="24">
        <v>11</v>
      </c>
      <c r="C35" s="26">
        <v>92</v>
      </c>
      <c r="D35" s="26">
        <v>30836</v>
      </c>
      <c r="E35" s="26">
        <v>22969</v>
      </c>
      <c r="F35" s="26">
        <f t="shared" si="0"/>
        <v>77364</v>
      </c>
      <c r="G35" s="26">
        <v>76416</v>
      </c>
      <c r="H35" s="26">
        <v>668</v>
      </c>
      <c r="I35" s="27">
        <v>280</v>
      </c>
      <c r="J35" s="26">
        <v>51805</v>
      </c>
    </row>
    <row r="36" spans="1:10" ht="21" customHeight="1">
      <c r="A36" s="37"/>
      <c r="B36" s="29"/>
      <c r="C36" s="30"/>
      <c r="D36" s="30"/>
      <c r="E36" s="30"/>
      <c r="F36" s="30"/>
      <c r="G36" s="30"/>
      <c r="H36" s="30"/>
      <c r="I36" s="30"/>
      <c r="J36" s="30"/>
    </row>
    <row r="37" spans="1:10" ht="21" customHeight="1">
      <c r="A37" s="37"/>
      <c r="B37" s="24"/>
      <c r="C37" s="26"/>
      <c r="D37" s="26"/>
      <c r="E37" s="26"/>
      <c r="F37" s="26"/>
      <c r="G37" s="26"/>
      <c r="H37" s="26"/>
      <c r="I37" s="26"/>
      <c r="J37" s="26"/>
    </row>
    <row r="38" spans="1:10" ht="21" customHeight="1">
      <c r="A38" s="14" t="s">
        <v>23</v>
      </c>
      <c r="B38" s="20">
        <f>SUM(B39:B57,B72:B74)</f>
        <v>194</v>
      </c>
      <c r="C38" s="21">
        <v>6440</v>
      </c>
      <c r="D38" s="21">
        <v>2651207</v>
      </c>
      <c r="E38" s="21">
        <v>14160781</v>
      </c>
      <c r="F38" s="21">
        <v>26871433</v>
      </c>
      <c r="G38" s="21">
        <v>26453129</v>
      </c>
      <c r="H38" s="21">
        <v>370337</v>
      </c>
      <c r="I38" s="21">
        <v>47967</v>
      </c>
      <c r="J38" s="21">
        <v>4169516</v>
      </c>
    </row>
    <row r="39" spans="1:10" ht="21" customHeight="1">
      <c r="A39" s="41" t="s">
        <v>62</v>
      </c>
      <c r="B39" s="24">
        <v>45</v>
      </c>
      <c r="C39" s="26">
        <v>2218</v>
      </c>
      <c r="D39" s="26">
        <v>587076</v>
      </c>
      <c r="E39" s="26">
        <v>1359018</v>
      </c>
      <c r="F39" s="26">
        <f aca="true" t="shared" si="1" ref="F39:F57">SUM(G39:I39)</f>
        <v>2270592</v>
      </c>
      <c r="G39" s="26">
        <v>2245091</v>
      </c>
      <c r="H39" s="26">
        <v>25230</v>
      </c>
      <c r="I39" s="27">
        <v>271</v>
      </c>
      <c r="J39" s="26">
        <v>825800</v>
      </c>
    </row>
    <row r="40" spans="1:10" ht="21" customHeight="1">
      <c r="A40" s="41" t="s">
        <v>63</v>
      </c>
      <c r="B40" s="24">
        <v>5</v>
      </c>
      <c r="C40" s="26">
        <v>266</v>
      </c>
      <c r="D40" s="26">
        <v>414836</v>
      </c>
      <c r="E40" s="26">
        <v>1880840</v>
      </c>
      <c r="F40" s="26">
        <f t="shared" si="1"/>
        <v>9902311</v>
      </c>
      <c r="G40" s="26">
        <v>9902218</v>
      </c>
      <c r="H40" s="27" t="s">
        <v>22</v>
      </c>
      <c r="I40" s="27">
        <v>93</v>
      </c>
      <c r="J40" s="26">
        <v>344242</v>
      </c>
    </row>
    <row r="41" spans="1:10" ht="21" customHeight="1">
      <c r="A41" s="41" t="s">
        <v>65</v>
      </c>
      <c r="B41" s="24">
        <v>18</v>
      </c>
      <c r="C41" s="26">
        <v>473</v>
      </c>
      <c r="D41" s="26">
        <v>113162</v>
      </c>
      <c r="E41" s="26">
        <v>86879</v>
      </c>
      <c r="F41" s="26">
        <f t="shared" si="1"/>
        <v>242294</v>
      </c>
      <c r="G41" s="26">
        <v>190769</v>
      </c>
      <c r="H41" s="27">
        <v>51475</v>
      </c>
      <c r="I41" s="27">
        <v>50</v>
      </c>
      <c r="J41" s="26">
        <v>142862</v>
      </c>
    </row>
    <row r="42" spans="1:10" ht="21" customHeight="1">
      <c r="A42" s="41" t="s">
        <v>66</v>
      </c>
      <c r="B42" s="24">
        <v>7</v>
      </c>
      <c r="C42" s="26">
        <v>79</v>
      </c>
      <c r="D42" s="26">
        <v>18363</v>
      </c>
      <c r="E42" s="26">
        <v>52979</v>
      </c>
      <c r="F42" s="26">
        <f t="shared" si="1"/>
        <v>110204</v>
      </c>
      <c r="G42" s="26">
        <v>110021</v>
      </c>
      <c r="H42" s="26">
        <v>183</v>
      </c>
      <c r="I42" s="27" t="s">
        <v>22</v>
      </c>
      <c r="J42" s="26">
        <v>54500</v>
      </c>
    </row>
    <row r="43" spans="1:10" ht="21" customHeight="1">
      <c r="A43" s="41" t="s">
        <v>67</v>
      </c>
      <c r="B43" s="24">
        <v>12</v>
      </c>
      <c r="C43" s="26">
        <v>74</v>
      </c>
      <c r="D43" s="26">
        <v>23560</v>
      </c>
      <c r="E43" s="26">
        <v>34854</v>
      </c>
      <c r="F43" s="26">
        <f t="shared" si="1"/>
        <v>74973</v>
      </c>
      <c r="G43" s="26">
        <v>74280</v>
      </c>
      <c r="H43" s="26">
        <v>650</v>
      </c>
      <c r="I43" s="27">
        <v>43</v>
      </c>
      <c r="J43" s="26">
        <v>38209</v>
      </c>
    </row>
    <row r="44" spans="1:10" ht="21" customHeight="1">
      <c r="A44" s="41" t="s">
        <v>68</v>
      </c>
      <c r="B44" s="24">
        <v>6</v>
      </c>
      <c r="C44" s="26">
        <v>521</v>
      </c>
      <c r="D44" s="26">
        <v>394430</v>
      </c>
      <c r="E44" s="26">
        <v>4637904</v>
      </c>
      <c r="F44" s="26">
        <f t="shared" si="1"/>
        <v>5738717</v>
      </c>
      <c r="G44" s="26">
        <v>5738717</v>
      </c>
      <c r="H44" s="27" t="s">
        <v>22</v>
      </c>
      <c r="I44" s="27" t="s">
        <v>22</v>
      </c>
      <c r="J44" s="26">
        <v>197241</v>
      </c>
    </row>
    <row r="45" spans="1:10" ht="21" customHeight="1">
      <c r="A45" s="41" t="s">
        <v>69</v>
      </c>
      <c r="B45" s="24">
        <v>13</v>
      </c>
      <c r="C45" s="26">
        <v>283</v>
      </c>
      <c r="D45" s="26">
        <v>87183</v>
      </c>
      <c r="E45" s="26">
        <v>161400</v>
      </c>
      <c r="F45" s="26">
        <f t="shared" si="1"/>
        <v>366762</v>
      </c>
      <c r="G45" s="26">
        <v>292734</v>
      </c>
      <c r="H45" s="26">
        <v>74028</v>
      </c>
      <c r="I45" s="27" t="s">
        <v>22</v>
      </c>
      <c r="J45" s="26">
        <v>182317</v>
      </c>
    </row>
    <row r="46" spans="1:10" ht="21" customHeight="1">
      <c r="A46" s="41" t="s">
        <v>70</v>
      </c>
      <c r="B46" s="24">
        <v>1</v>
      </c>
      <c r="C46" s="26" t="s">
        <v>86</v>
      </c>
      <c r="D46" s="26" t="s">
        <v>86</v>
      </c>
      <c r="E46" s="26" t="s">
        <v>86</v>
      </c>
      <c r="F46" s="26" t="s">
        <v>86</v>
      </c>
      <c r="G46" s="26" t="s">
        <v>86</v>
      </c>
      <c r="H46" s="26" t="s">
        <v>86</v>
      </c>
      <c r="I46" s="27" t="s">
        <v>22</v>
      </c>
      <c r="J46" s="26" t="s">
        <v>86</v>
      </c>
    </row>
    <row r="47" spans="1:10" ht="21" customHeight="1">
      <c r="A47" s="41" t="s">
        <v>71</v>
      </c>
      <c r="B47" s="24">
        <v>4</v>
      </c>
      <c r="C47" s="26">
        <v>40</v>
      </c>
      <c r="D47" s="26">
        <v>20238</v>
      </c>
      <c r="E47" s="26">
        <v>76064</v>
      </c>
      <c r="F47" s="26">
        <f t="shared" si="1"/>
        <v>154122</v>
      </c>
      <c r="G47" s="26">
        <v>154122</v>
      </c>
      <c r="H47" s="27" t="s">
        <v>22</v>
      </c>
      <c r="I47" s="27" t="s">
        <v>22</v>
      </c>
      <c r="J47" s="26">
        <v>74341</v>
      </c>
    </row>
    <row r="48" spans="1:10" ht="21" customHeight="1">
      <c r="A48" s="41" t="s">
        <v>72</v>
      </c>
      <c r="B48" s="24">
        <v>1</v>
      </c>
      <c r="C48" s="26" t="s">
        <v>86</v>
      </c>
      <c r="D48" s="26" t="s">
        <v>86</v>
      </c>
      <c r="E48" s="26" t="s">
        <v>86</v>
      </c>
      <c r="F48" s="26" t="s">
        <v>86</v>
      </c>
      <c r="G48" s="26" t="s">
        <v>86</v>
      </c>
      <c r="H48" s="27" t="s">
        <v>22</v>
      </c>
      <c r="I48" s="26" t="s">
        <v>86</v>
      </c>
      <c r="J48" s="26" t="s">
        <v>86</v>
      </c>
    </row>
    <row r="49" spans="1:10" ht="21" customHeight="1">
      <c r="A49" s="41" t="s">
        <v>73</v>
      </c>
      <c r="B49" s="24">
        <v>1</v>
      </c>
      <c r="C49" s="26" t="s">
        <v>86</v>
      </c>
      <c r="D49" s="26" t="s">
        <v>86</v>
      </c>
      <c r="E49" s="26" t="s">
        <v>86</v>
      </c>
      <c r="F49" s="26" t="s">
        <v>86</v>
      </c>
      <c r="G49" s="26" t="s">
        <v>86</v>
      </c>
      <c r="H49" s="27" t="s">
        <v>22</v>
      </c>
      <c r="I49" s="27" t="s">
        <v>22</v>
      </c>
      <c r="J49" s="26" t="s">
        <v>86</v>
      </c>
    </row>
    <row r="50" spans="1:10" ht="21" customHeight="1">
      <c r="A50" s="41" t="s">
        <v>74</v>
      </c>
      <c r="B50" s="24">
        <v>1</v>
      </c>
      <c r="C50" s="26" t="s">
        <v>86</v>
      </c>
      <c r="D50" s="26" t="s">
        <v>86</v>
      </c>
      <c r="E50" s="26" t="s">
        <v>86</v>
      </c>
      <c r="F50" s="26" t="s">
        <v>86</v>
      </c>
      <c r="G50" s="26" t="s">
        <v>86</v>
      </c>
      <c r="H50" s="27" t="s">
        <v>22</v>
      </c>
      <c r="I50" s="27" t="s">
        <v>22</v>
      </c>
      <c r="J50" s="26" t="s">
        <v>86</v>
      </c>
    </row>
    <row r="51" spans="1:10" ht="21" customHeight="1">
      <c r="A51" s="41" t="s">
        <v>75</v>
      </c>
      <c r="B51" s="24">
        <v>10</v>
      </c>
      <c r="C51" s="26">
        <v>174</v>
      </c>
      <c r="D51" s="26">
        <v>63203</v>
      </c>
      <c r="E51" s="26">
        <v>206105</v>
      </c>
      <c r="F51" s="26">
        <f t="shared" si="1"/>
        <v>426898</v>
      </c>
      <c r="G51" s="26">
        <v>383644</v>
      </c>
      <c r="H51" s="27">
        <v>43254</v>
      </c>
      <c r="I51" s="27" t="s">
        <v>22</v>
      </c>
      <c r="J51" s="26">
        <v>198454</v>
      </c>
    </row>
    <row r="52" spans="1:10" ht="21" customHeight="1">
      <c r="A52" s="41" t="s">
        <v>76</v>
      </c>
      <c r="B52" s="24">
        <v>3</v>
      </c>
      <c r="C52" s="26">
        <v>124</v>
      </c>
      <c r="D52" s="26">
        <v>46004</v>
      </c>
      <c r="E52" s="26">
        <v>75154</v>
      </c>
      <c r="F52" s="26">
        <f t="shared" si="1"/>
        <v>171167</v>
      </c>
      <c r="G52" s="26">
        <v>161567</v>
      </c>
      <c r="H52" s="26">
        <v>9600</v>
      </c>
      <c r="I52" s="27" t="s">
        <v>22</v>
      </c>
      <c r="J52" s="26">
        <v>81367</v>
      </c>
    </row>
    <row r="53" spans="1:10" ht="21" customHeight="1">
      <c r="A53" s="41" t="s">
        <v>78</v>
      </c>
      <c r="B53" s="24">
        <v>13</v>
      </c>
      <c r="C53" s="26">
        <v>251</v>
      </c>
      <c r="D53" s="26">
        <v>87952</v>
      </c>
      <c r="E53" s="26">
        <v>174258</v>
      </c>
      <c r="F53" s="26">
        <f t="shared" si="1"/>
        <v>393304</v>
      </c>
      <c r="G53" s="26">
        <v>366653</v>
      </c>
      <c r="H53" s="26">
        <v>25941</v>
      </c>
      <c r="I53" s="27">
        <v>710</v>
      </c>
      <c r="J53" s="26">
        <v>196200</v>
      </c>
    </row>
    <row r="54" spans="1:10" ht="21" customHeight="1">
      <c r="A54" s="41" t="s">
        <v>79</v>
      </c>
      <c r="B54" s="24">
        <v>20</v>
      </c>
      <c r="C54" s="26">
        <v>470</v>
      </c>
      <c r="D54" s="26">
        <v>200784</v>
      </c>
      <c r="E54" s="26">
        <v>820203</v>
      </c>
      <c r="F54" s="26">
        <f t="shared" si="1"/>
        <v>1268827</v>
      </c>
      <c r="G54" s="26">
        <v>1250273</v>
      </c>
      <c r="H54" s="26">
        <v>13908</v>
      </c>
      <c r="I54" s="27">
        <v>4646</v>
      </c>
      <c r="J54" s="26">
        <v>418029</v>
      </c>
    </row>
    <row r="55" spans="1:10" ht="21" customHeight="1">
      <c r="A55" s="41" t="s">
        <v>80</v>
      </c>
      <c r="B55" s="24">
        <v>13</v>
      </c>
      <c r="C55" s="26">
        <v>357</v>
      </c>
      <c r="D55" s="26">
        <v>86990</v>
      </c>
      <c r="E55" s="26">
        <v>157193</v>
      </c>
      <c r="F55" s="26">
        <f t="shared" si="1"/>
        <v>300371</v>
      </c>
      <c r="G55" s="26">
        <v>262137</v>
      </c>
      <c r="H55" s="26">
        <v>37117</v>
      </c>
      <c r="I55" s="26">
        <v>1117</v>
      </c>
      <c r="J55" s="26">
        <v>124875</v>
      </c>
    </row>
    <row r="56" spans="1:10" ht="21" customHeight="1">
      <c r="A56" s="41" t="s">
        <v>81</v>
      </c>
      <c r="B56" s="24">
        <v>1</v>
      </c>
      <c r="C56" s="26" t="s">
        <v>86</v>
      </c>
      <c r="D56" s="26" t="s">
        <v>86</v>
      </c>
      <c r="E56" s="26" t="s">
        <v>86</v>
      </c>
      <c r="F56" s="26" t="s">
        <v>86</v>
      </c>
      <c r="G56" s="26" t="s">
        <v>86</v>
      </c>
      <c r="H56" s="27" t="s">
        <v>22</v>
      </c>
      <c r="I56" s="27" t="s">
        <v>22</v>
      </c>
      <c r="J56" s="26" t="s">
        <v>86</v>
      </c>
    </row>
    <row r="57" spans="1:10" ht="21" customHeight="1">
      <c r="A57" s="41" t="s">
        <v>82</v>
      </c>
      <c r="B57" s="24">
        <v>8</v>
      </c>
      <c r="C57" s="26">
        <v>942</v>
      </c>
      <c r="D57" s="26">
        <v>459203</v>
      </c>
      <c r="E57" s="26">
        <v>4368626</v>
      </c>
      <c r="F57" s="26">
        <f t="shared" si="1"/>
        <v>5284274</v>
      </c>
      <c r="G57" s="26">
        <v>5167932</v>
      </c>
      <c r="H57" s="26">
        <v>75705</v>
      </c>
      <c r="I57" s="26">
        <v>40637</v>
      </c>
      <c r="J57" s="26">
        <v>1198400</v>
      </c>
    </row>
    <row r="58" spans="1:10" ht="21" customHeight="1">
      <c r="A58" s="37"/>
      <c r="B58" s="5"/>
      <c r="C58" s="1"/>
      <c r="D58" s="1"/>
      <c r="E58" s="1"/>
      <c r="F58" s="1"/>
      <c r="G58" s="1"/>
      <c r="H58" s="1"/>
      <c r="I58" s="1"/>
      <c r="J58" s="1"/>
    </row>
    <row r="59" spans="1:10" ht="21" customHeight="1">
      <c r="A59" s="40"/>
      <c r="B59" s="3"/>
      <c r="C59" s="3"/>
      <c r="D59" s="3"/>
      <c r="E59" s="3"/>
      <c r="F59" s="3"/>
      <c r="G59" s="3"/>
      <c r="H59" s="3"/>
      <c r="I59" s="3"/>
      <c r="J59" s="3"/>
    </row>
    <row r="60" spans="1:10" ht="21" customHeight="1">
      <c r="A60" s="37"/>
      <c r="B60" s="1"/>
      <c r="C60" s="1"/>
      <c r="D60" s="1"/>
      <c r="E60" s="1"/>
      <c r="F60" s="1"/>
      <c r="G60" s="1"/>
      <c r="H60" s="1"/>
      <c r="I60" s="1"/>
      <c r="J60" s="1"/>
    </row>
    <row r="61" spans="1:10" ht="21" customHeight="1">
      <c r="A61" s="37"/>
      <c r="B61" s="1"/>
      <c r="C61" s="1"/>
      <c r="D61" s="1"/>
      <c r="E61" s="1"/>
      <c r="F61" s="1"/>
      <c r="G61" s="1"/>
      <c r="H61" s="1"/>
      <c r="I61" s="1"/>
      <c r="J61" s="1"/>
    </row>
    <row r="62" spans="1:10" ht="21" customHeight="1">
      <c r="A62" s="37"/>
      <c r="B62" s="1"/>
      <c r="C62" s="1"/>
      <c r="D62" s="1"/>
      <c r="E62" s="1"/>
      <c r="F62" s="1"/>
      <c r="G62" s="1"/>
      <c r="H62" s="1"/>
      <c r="I62" s="1"/>
      <c r="J62" s="1"/>
    </row>
    <row r="63" spans="1:10" ht="21" customHeight="1">
      <c r="A63" s="37"/>
      <c r="B63" s="1"/>
      <c r="C63" s="1"/>
      <c r="D63" s="1"/>
      <c r="E63" s="1"/>
      <c r="F63" s="1"/>
      <c r="G63" s="1"/>
      <c r="H63" s="1"/>
      <c r="I63" s="1"/>
      <c r="J63" s="1"/>
    </row>
    <row r="64" spans="1:10" ht="21" customHeight="1">
      <c r="A64" s="37"/>
      <c r="B64" s="1"/>
      <c r="C64" s="1"/>
      <c r="D64" s="1"/>
      <c r="E64" s="1"/>
      <c r="F64" s="1"/>
      <c r="G64" s="1"/>
      <c r="H64" s="1"/>
      <c r="I64" s="1"/>
      <c r="J64" s="1"/>
    </row>
    <row r="65" spans="1:10" ht="21" customHeight="1">
      <c r="A65" s="14" t="s">
        <v>24</v>
      </c>
      <c r="B65" s="11"/>
      <c r="C65" s="2"/>
      <c r="D65" s="2"/>
      <c r="E65" s="2"/>
      <c r="F65" s="2"/>
      <c r="G65" s="2"/>
      <c r="H65" s="2"/>
      <c r="I65" s="2"/>
      <c r="J65" s="2"/>
    </row>
    <row r="66" spans="1:10" ht="21" customHeight="1">
      <c r="A66" s="37"/>
      <c r="B66" s="2"/>
      <c r="C66" s="2"/>
      <c r="D66" s="2"/>
      <c r="E66" s="2"/>
      <c r="F66" s="2"/>
      <c r="G66" s="2"/>
      <c r="H66" s="2"/>
      <c r="I66" s="2"/>
      <c r="J66" s="2"/>
    </row>
    <row r="67" spans="1:10" ht="21" customHeight="1">
      <c r="A67" s="37"/>
      <c r="B67" s="2"/>
      <c r="C67" s="2"/>
      <c r="D67" s="2"/>
      <c r="E67" s="2"/>
      <c r="F67" s="2"/>
      <c r="G67" s="2"/>
      <c r="H67" s="2"/>
      <c r="I67" s="2" t="s">
        <v>1</v>
      </c>
      <c r="J67" s="2"/>
    </row>
    <row r="68" spans="1:10" ht="21" customHeight="1">
      <c r="A68" s="38" t="s">
        <v>2</v>
      </c>
      <c r="B68" s="18" t="s">
        <v>3</v>
      </c>
      <c r="C68" s="18" t="s">
        <v>4</v>
      </c>
      <c r="D68" s="18" t="s">
        <v>5</v>
      </c>
      <c r="E68" s="18" t="s">
        <v>6</v>
      </c>
      <c r="F68" s="19" t="s">
        <v>7</v>
      </c>
      <c r="G68" s="15"/>
      <c r="H68" s="15"/>
      <c r="I68" s="15"/>
      <c r="J68" s="9"/>
    </row>
    <row r="69" spans="1:10" ht="21" customHeight="1">
      <c r="A69" s="37"/>
      <c r="B69" s="6"/>
      <c r="C69" s="6"/>
      <c r="D69" s="6"/>
      <c r="E69" s="6"/>
      <c r="F69" s="17" t="s">
        <v>8</v>
      </c>
      <c r="G69" s="17" t="s">
        <v>9</v>
      </c>
      <c r="H69" s="17" t="s">
        <v>10</v>
      </c>
      <c r="I69" s="17" t="s">
        <v>11</v>
      </c>
      <c r="J69" s="16" t="s">
        <v>12</v>
      </c>
    </row>
    <row r="70" spans="1:10" ht="21" customHeight="1">
      <c r="A70" s="39" t="s">
        <v>13</v>
      </c>
      <c r="B70" s="16" t="s">
        <v>14</v>
      </c>
      <c r="C70" s="16" t="s">
        <v>15</v>
      </c>
      <c r="D70" s="16" t="s">
        <v>16</v>
      </c>
      <c r="E70" s="16" t="s">
        <v>17</v>
      </c>
      <c r="F70" s="6"/>
      <c r="G70" s="16" t="s">
        <v>18</v>
      </c>
      <c r="H70" s="16" t="s">
        <v>19</v>
      </c>
      <c r="I70" s="16" t="s">
        <v>20</v>
      </c>
      <c r="J70" s="6"/>
    </row>
    <row r="71" spans="1:10" ht="21" customHeight="1">
      <c r="A71" s="40"/>
      <c r="B71" s="8"/>
      <c r="C71" s="4"/>
      <c r="D71" s="4"/>
      <c r="E71" s="4"/>
      <c r="F71" s="4"/>
      <c r="G71" s="4"/>
      <c r="H71" s="4"/>
      <c r="I71" s="4"/>
      <c r="J71" s="4"/>
    </row>
    <row r="72" spans="1:10" ht="21" customHeight="1">
      <c r="A72" s="41" t="s">
        <v>83</v>
      </c>
      <c r="B72" s="24">
        <v>1</v>
      </c>
      <c r="C72" s="26" t="s">
        <v>86</v>
      </c>
      <c r="D72" s="26" t="s">
        <v>86</v>
      </c>
      <c r="E72" s="26" t="s">
        <v>86</v>
      </c>
      <c r="F72" s="26" t="s">
        <v>86</v>
      </c>
      <c r="G72" s="27" t="s">
        <v>22</v>
      </c>
      <c r="H72" s="27" t="s">
        <v>86</v>
      </c>
      <c r="I72" s="27" t="s">
        <v>86</v>
      </c>
      <c r="J72" s="26" t="s">
        <v>86</v>
      </c>
    </row>
    <row r="73" spans="1:10" ht="21" customHeight="1">
      <c r="A73" s="41" t="s">
        <v>84</v>
      </c>
      <c r="B73" s="24">
        <v>1</v>
      </c>
      <c r="C73" s="26" t="s">
        <v>86</v>
      </c>
      <c r="D73" s="26" t="s">
        <v>86</v>
      </c>
      <c r="E73" s="26" t="s">
        <v>86</v>
      </c>
      <c r="F73" s="26" t="s">
        <v>86</v>
      </c>
      <c r="G73" s="26" t="s">
        <v>86</v>
      </c>
      <c r="H73" s="27" t="s">
        <v>22</v>
      </c>
      <c r="I73" s="27" t="s">
        <v>86</v>
      </c>
      <c r="J73" s="26" t="s">
        <v>86</v>
      </c>
    </row>
    <row r="74" spans="1:10" ht="21" customHeight="1">
      <c r="A74" s="41" t="s">
        <v>85</v>
      </c>
      <c r="B74" s="24">
        <v>10</v>
      </c>
      <c r="C74" s="26">
        <v>62</v>
      </c>
      <c r="D74" s="26">
        <v>14118</v>
      </c>
      <c r="E74" s="26">
        <v>15965</v>
      </c>
      <c r="F74" s="26">
        <f>SUM(G74:I74)</f>
        <v>45619</v>
      </c>
      <c r="G74" s="26">
        <v>44969</v>
      </c>
      <c r="H74" s="26">
        <v>600</v>
      </c>
      <c r="I74" s="27">
        <v>50</v>
      </c>
      <c r="J74" s="26">
        <v>28242</v>
      </c>
    </row>
    <row r="75" spans="1:10" ht="21" customHeight="1">
      <c r="A75" s="37"/>
      <c r="B75" s="24"/>
      <c r="C75" s="26"/>
      <c r="D75" s="26"/>
      <c r="E75" s="26"/>
      <c r="F75" s="26"/>
      <c r="G75" s="26"/>
      <c r="H75" s="26"/>
      <c r="I75" s="26"/>
      <c r="J75" s="26"/>
    </row>
    <row r="76" spans="1:10" ht="21" customHeight="1">
      <c r="A76" s="37"/>
      <c r="B76" s="24"/>
      <c r="C76" s="26"/>
      <c r="D76" s="26"/>
      <c r="E76" s="26"/>
      <c r="F76" s="26"/>
      <c r="G76" s="26"/>
      <c r="H76" s="26"/>
      <c r="I76" s="26"/>
      <c r="J76" s="26"/>
    </row>
    <row r="77" spans="1:10" ht="21" customHeight="1">
      <c r="A77" s="14" t="s">
        <v>25</v>
      </c>
      <c r="B77" s="20">
        <v>113</v>
      </c>
      <c r="C77" s="21">
        <v>3812</v>
      </c>
      <c r="D77" s="21">
        <v>1361107</v>
      </c>
      <c r="E77" s="21">
        <v>4927141</v>
      </c>
      <c r="F77" s="21">
        <v>7497361</v>
      </c>
      <c r="G77" s="21">
        <v>7069025</v>
      </c>
      <c r="H77" s="21">
        <v>428284</v>
      </c>
      <c r="I77" s="21">
        <v>52</v>
      </c>
      <c r="J77" s="21">
        <v>2152173</v>
      </c>
    </row>
    <row r="78" spans="1:10" ht="21" customHeight="1">
      <c r="A78" s="41" t="s">
        <v>62</v>
      </c>
      <c r="B78" s="24">
        <v>21</v>
      </c>
      <c r="C78" s="26">
        <v>262</v>
      </c>
      <c r="D78" s="26">
        <v>68740</v>
      </c>
      <c r="E78" s="26">
        <v>103424</v>
      </c>
      <c r="F78" s="26">
        <f aca="true" t="shared" si="2" ref="F78:F93">SUM(G78:I78)</f>
        <v>234127</v>
      </c>
      <c r="G78" s="26">
        <v>214803</v>
      </c>
      <c r="H78" s="26">
        <v>19324</v>
      </c>
      <c r="I78" s="27" t="s">
        <v>22</v>
      </c>
      <c r="J78" s="26">
        <v>124139</v>
      </c>
    </row>
    <row r="79" spans="1:10" ht="21" customHeight="1">
      <c r="A79" s="41" t="s">
        <v>63</v>
      </c>
      <c r="B79" s="24">
        <v>4</v>
      </c>
      <c r="C79" s="26">
        <v>49</v>
      </c>
      <c r="D79" s="26">
        <v>15837</v>
      </c>
      <c r="E79" s="26">
        <v>8594</v>
      </c>
      <c r="F79" s="26">
        <f t="shared" si="2"/>
        <v>32668</v>
      </c>
      <c r="G79" s="26">
        <v>32668</v>
      </c>
      <c r="H79" s="27" t="s">
        <v>22</v>
      </c>
      <c r="I79" s="27" t="s">
        <v>22</v>
      </c>
      <c r="J79" s="26">
        <v>17440</v>
      </c>
    </row>
    <row r="80" spans="1:10" ht="21" customHeight="1">
      <c r="A80" s="41" t="s">
        <v>65</v>
      </c>
      <c r="B80" s="24">
        <v>13</v>
      </c>
      <c r="C80" s="26">
        <v>312</v>
      </c>
      <c r="D80" s="26">
        <v>77930</v>
      </c>
      <c r="E80" s="26">
        <v>411253</v>
      </c>
      <c r="F80" s="26">
        <f t="shared" si="2"/>
        <v>544212</v>
      </c>
      <c r="G80" s="26">
        <v>489246</v>
      </c>
      <c r="H80" s="26">
        <v>54966</v>
      </c>
      <c r="I80" s="27" t="s">
        <v>22</v>
      </c>
      <c r="J80" s="26">
        <v>123679</v>
      </c>
    </row>
    <row r="81" spans="1:10" ht="21" customHeight="1">
      <c r="A81" s="41" t="s">
        <v>66</v>
      </c>
      <c r="B81" s="24">
        <v>10</v>
      </c>
      <c r="C81" s="26">
        <v>137</v>
      </c>
      <c r="D81" s="26">
        <v>45467</v>
      </c>
      <c r="E81" s="26">
        <v>234439</v>
      </c>
      <c r="F81" s="26">
        <f t="shared" si="2"/>
        <v>337566</v>
      </c>
      <c r="G81" s="26">
        <v>324192</v>
      </c>
      <c r="H81" s="26">
        <v>13374</v>
      </c>
      <c r="I81" s="27" t="s">
        <v>22</v>
      </c>
      <c r="J81" s="26">
        <v>100193</v>
      </c>
    </row>
    <row r="82" spans="1:10" ht="21" customHeight="1">
      <c r="A82" s="41" t="s">
        <v>67</v>
      </c>
      <c r="B82" s="24">
        <v>4</v>
      </c>
      <c r="C82" s="26">
        <v>25</v>
      </c>
      <c r="D82" s="26">
        <v>7072</v>
      </c>
      <c r="E82" s="26">
        <v>7463</v>
      </c>
      <c r="F82" s="26">
        <f t="shared" si="2"/>
        <v>18418</v>
      </c>
      <c r="G82" s="26">
        <v>18418</v>
      </c>
      <c r="H82" s="27" t="s">
        <v>22</v>
      </c>
      <c r="I82" s="27" t="s">
        <v>22</v>
      </c>
      <c r="J82" s="26">
        <v>10433</v>
      </c>
    </row>
    <row r="83" spans="1:10" ht="21" customHeight="1">
      <c r="A83" s="41" t="s">
        <v>68</v>
      </c>
      <c r="B83" s="24">
        <v>5</v>
      </c>
      <c r="C83" s="26">
        <v>168</v>
      </c>
      <c r="D83" s="26">
        <v>51038</v>
      </c>
      <c r="E83" s="26">
        <v>104473</v>
      </c>
      <c r="F83" s="26">
        <f t="shared" si="2"/>
        <v>299292</v>
      </c>
      <c r="G83" s="26">
        <v>298117</v>
      </c>
      <c r="H83" s="26">
        <v>1175</v>
      </c>
      <c r="I83" s="27" t="s">
        <v>22</v>
      </c>
      <c r="J83" s="26">
        <v>175753</v>
      </c>
    </row>
    <row r="84" spans="1:10" ht="21" customHeight="1">
      <c r="A84" s="41" t="s">
        <v>69</v>
      </c>
      <c r="B84" s="24">
        <v>7</v>
      </c>
      <c r="C84" s="26">
        <v>152</v>
      </c>
      <c r="D84" s="26">
        <v>43082</v>
      </c>
      <c r="E84" s="26">
        <v>56184</v>
      </c>
      <c r="F84" s="26">
        <f t="shared" si="2"/>
        <v>143901</v>
      </c>
      <c r="G84" s="26">
        <v>143901</v>
      </c>
      <c r="H84" s="27" t="s">
        <v>22</v>
      </c>
      <c r="I84" s="27" t="s">
        <v>22</v>
      </c>
      <c r="J84" s="26">
        <v>77518</v>
      </c>
    </row>
    <row r="85" spans="1:10" ht="21" customHeight="1">
      <c r="A85" s="41" t="s">
        <v>71</v>
      </c>
      <c r="B85" s="24">
        <v>1</v>
      </c>
      <c r="C85" s="26" t="s">
        <v>86</v>
      </c>
      <c r="D85" s="26" t="s">
        <v>86</v>
      </c>
      <c r="E85" s="26" t="s">
        <v>86</v>
      </c>
      <c r="F85" s="26" t="s">
        <v>86</v>
      </c>
      <c r="G85" s="26" t="s">
        <v>86</v>
      </c>
      <c r="H85" s="27" t="s">
        <v>22</v>
      </c>
      <c r="I85" s="27" t="s">
        <v>22</v>
      </c>
      <c r="J85" s="26" t="s">
        <v>86</v>
      </c>
    </row>
    <row r="86" spans="1:10" ht="21" customHeight="1">
      <c r="A86" s="41" t="s">
        <v>72</v>
      </c>
      <c r="B86" s="24">
        <v>6</v>
      </c>
      <c r="C86" s="26">
        <v>256</v>
      </c>
      <c r="D86" s="26">
        <v>89495</v>
      </c>
      <c r="E86" s="26">
        <v>379690</v>
      </c>
      <c r="F86" s="26">
        <f t="shared" si="2"/>
        <v>549607</v>
      </c>
      <c r="G86" s="26">
        <v>547457</v>
      </c>
      <c r="H86" s="26">
        <v>2150</v>
      </c>
      <c r="I86" s="27" t="s">
        <v>22</v>
      </c>
      <c r="J86" s="26">
        <v>147230</v>
      </c>
    </row>
    <row r="87" spans="1:10" ht="21" customHeight="1">
      <c r="A87" s="41" t="s">
        <v>75</v>
      </c>
      <c r="B87" s="24">
        <v>5</v>
      </c>
      <c r="C87" s="26">
        <v>67</v>
      </c>
      <c r="D87" s="26">
        <v>27888</v>
      </c>
      <c r="E87" s="26">
        <v>61523</v>
      </c>
      <c r="F87" s="26">
        <f t="shared" si="2"/>
        <v>117932</v>
      </c>
      <c r="G87" s="26">
        <v>117843</v>
      </c>
      <c r="H87" s="27">
        <v>37</v>
      </c>
      <c r="I87" s="27">
        <v>52</v>
      </c>
      <c r="J87" s="26">
        <v>53723</v>
      </c>
    </row>
    <row r="88" spans="1:10" ht="21" customHeight="1">
      <c r="A88" s="41" t="s">
        <v>76</v>
      </c>
      <c r="B88" s="24">
        <v>2</v>
      </c>
      <c r="C88" s="26" t="s">
        <v>86</v>
      </c>
      <c r="D88" s="26" t="s">
        <v>86</v>
      </c>
      <c r="E88" s="26" t="s">
        <v>86</v>
      </c>
      <c r="F88" s="26" t="s">
        <v>86</v>
      </c>
      <c r="G88" s="26" t="s">
        <v>86</v>
      </c>
      <c r="H88" s="27" t="s">
        <v>86</v>
      </c>
      <c r="I88" s="27" t="s">
        <v>22</v>
      </c>
      <c r="J88" s="26" t="s">
        <v>86</v>
      </c>
    </row>
    <row r="89" spans="1:10" ht="21" customHeight="1">
      <c r="A89" s="41" t="s">
        <v>78</v>
      </c>
      <c r="B89" s="24">
        <v>6</v>
      </c>
      <c r="C89" s="26">
        <v>259</v>
      </c>
      <c r="D89" s="26">
        <v>131998</v>
      </c>
      <c r="E89" s="26">
        <v>255040</v>
      </c>
      <c r="F89" s="26">
        <f t="shared" si="2"/>
        <v>438127</v>
      </c>
      <c r="G89" s="26">
        <v>428726</v>
      </c>
      <c r="H89" s="27">
        <v>9401</v>
      </c>
      <c r="I89" s="27" t="s">
        <v>22</v>
      </c>
      <c r="J89" s="26">
        <v>160597</v>
      </c>
    </row>
    <row r="90" spans="1:10" ht="21" customHeight="1">
      <c r="A90" s="41" t="s">
        <v>79</v>
      </c>
      <c r="B90" s="24">
        <v>3</v>
      </c>
      <c r="C90" s="26">
        <v>16</v>
      </c>
      <c r="D90" s="26">
        <v>3669</v>
      </c>
      <c r="E90" s="26">
        <v>2741</v>
      </c>
      <c r="F90" s="26">
        <f t="shared" si="2"/>
        <v>8905</v>
      </c>
      <c r="G90" s="26">
        <v>3317</v>
      </c>
      <c r="H90" s="27">
        <v>5588</v>
      </c>
      <c r="I90" s="27" t="s">
        <v>22</v>
      </c>
      <c r="J90" s="26">
        <v>5871</v>
      </c>
    </row>
    <row r="91" spans="1:10" ht="21" customHeight="1">
      <c r="A91" s="41" t="s">
        <v>80</v>
      </c>
      <c r="B91" s="24">
        <v>7</v>
      </c>
      <c r="C91" s="26">
        <v>286</v>
      </c>
      <c r="D91" s="26">
        <v>88801</v>
      </c>
      <c r="E91" s="26">
        <v>91113</v>
      </c>
      <c r="F91" s="26">
        <f t="shared" si="2"/>
        <v>257310</v>
      </c>
      <c r="G91" s="26">
        <v>195268</v>
      </c>
      <c r="H91" s="26">
        <v>62042</v>
      </c>
      <c r="I91" s="27" t="s">
        <v>22</v>
      </c>
      <c r="J91" s="26">
        <v>152434</v>
      </c>
    </row>
    <row r="92" spans="1:10" ht="21" customHeight="1">
      <c r="A92" s="41" t="s">
        <v>81</v>
      </c>
      <c r="B92" s="24">
        <v>1</v>
      </c>
      <c r="C92" s="26" t="s">
        <v>86</v>
      </c>
      <c r="D92" s="26" t="s">
        <v>86</v>
      </c>
      <c r="E92" s="26" t="s">
        <v>86</v>
      </c>
      <c r="F92" s="26" t="s">
        <v>86</v>
      </c>
      <c r="G92" s="26" t="s">
        <v>86</v>
      </c>
      <c r="H92" s="26" t="s">
        <v>86</v>
      </c>
      <c r="I92" s="27" t="s">
        <v>22</v>
      </c>
      <c r="J92" s="26" t="s">
        <v>86</v>
      </c>
    </row>
    <row r="93" spans="1:10" ht="21" customHeight="1">
      <c r="A93" s="41" t="s">
        <v>82</v>
      </c>
      <c r="B93" s="24">
        <v>15</v>
      </c>
      <c r="C93" s="26">
        <v>1346</v>
      </c>
      <c r="D93" s="26">
        <v>518070</v>
      </c>
      <c r="E93" s="26">
        <v>2094005</v>
      </c>
      <c r="F93" s="26">
        <f t="shared" si="2"/>
        <v>3099207</v>
      </c>
      <c r="G93" s="26">
        <v>2911060</v>
      </c>
      <c r="H93" s="26">
        <v>188147</v>
      </c>
      <c r="I93" s="27" t="s">
        <v>22</v>
      </c>
      <c r="J93" s="26">
        <v>737148</v>
      </c>
    </row>
    <row r="94" spans="1:10" ht="21" customHeight="1">
      <c r="A94" s="41" t="s">
        <v>83</v>
      </c>
      <c r="B94" s="24">
        <v>2</v>
      </c>
      <c r="C94" s="26" t="s">
        <v>86</v>
      </c>
      <c r="D94" s="26" t="s">
        <v>86</v>
      </c>
      <c r="E94" s="26" t="s">
        <v>86</v>
      </c>
      <c r="F94" s="26" t="s">
        <v>86</v>
      </c>
      <c r="G94" s="26" t="s">
        <v>86</v>
      </c>
      <c r="H94" s="26" t="s">
        <v>86</v>
      </c>
      <c r="I94" s="27" t="s">
        <v>22</v>
      </c>
      <c r="J94" s="26" t="s">
        <v>86</v>
      </c>
    </row>
    <row r="95" spans="1:10" ht="21" customHeight="1">
      <c r="A95" s="41" t="s">
        <v>85</v>
      </c>
      <c r="B95" s="24">
        <v>1</v>
      </c>
      <c r="C95" s="26" t="s">
        <v>86</v>
      </c>
      <c r="D95" s="26" t="s">
        <v>86</v>
      </c>
      <c r="E95" s="26" t="s">
        <v>86</v>
      </c>
      <c r="F95" s="26" t="s">
        <v>86</v>
      </c>
      <c r="G95" s="26" t="s">
        <v>86</v>
      </c>
      <c r="H95" s="27" t="s">
        <v>22</v>
      </c>
      <c r="I95" s="27" t="s">
        <v>22</v>
      </c>
      <c r="J95" s="26" t="s">
        <v>86</v>
      </c>
    </row>
    <row r="96" spans="1:10" ht="21" customHeight="1">
      <c r="A96" s="37"/>
      <c r="B96" s="24"/>
      <c r="C96" s="26"/>
      <c r="D96" s="26"/>
      <c r="E96" s="26"/>
      <c r="F96" s="26"/>
      <c r="G96" s="26"/>
      <c r="H96" s="26"/>
      <c r="I96" s="26"/>
      <c r="J96" s="26"/>
    </row>
    <row r="97" spans="1:10" ht="21" customHeight="1">
      <c r="A97" s="37"/>
      <c r="B97" s="24"/>
      <c r="C97" s="26"/>
      <c r="D97" s="26"/>
      <c r="E97" s="26"/>
      <c r="F97" s="26"/>
      <c r="G97" s="26"/>
      <c r="H97" s="26"/>
      <c r="I97" s="26"/>
      <c r="J97" s="26"/>
    </row>
    <row r="98" spans="1:10" ht="21" customHeight="1">
      <c r="A98" s="14" t="s">
        <v>26</v>
      </c>
      <c r="B98" s="20">
        <v>113</v>
      </c>
      <c r="C98" s="21">
        <v>3410</v>
      </c>
      <c r="D98" s="21">
        <v>988858</v>
      </c>
      <c r="E98" s="21">
        <v>4335992</v>
      </c>
      <c r="F98" s="21">
        <v>6578351</v>
      </c>
      <c r="G98" s="21">
        <v>6370634</v>
      </c>
      <c r="H98" s="21">
        <v>207092</v>
      </c>
      <c r="I98" s="21">
        <v>625</v>
      </c>
      <c r="J98" s="21">
        <v>1941046</v>
      </c>
    </row>
    <row r="99" spans="1:10" ht="21" customHeight="1">
      <c r="A99" s="41" t="s">
        <v>62</v>
      </c>
      <c r="B99" s="24">
        <v>66</v>
      </c>
      <c r="C99" s="26">
        <v>2260</v>
      </c>
      <c r="D99" s="26">
        <v>593461</v>
      </c>
      <c r="E99" s="26">
        <v>2796881</v>
      </c>
      <c r="F99" s="26">
        <f aca="true" t="shared" si="3" ref="F99:F111">SUM(G99:I99)</f>
        <v>4028195</v>
      </c>
      <c r="G99" s="26">
        <v>3926506</v>
      </c>
      <c r="H99" s="26">
        <v>101689</v>
      </c>
      <c r="I99" s="27" t="s">
        <v>22</v>
      </c>
      <c r="J99" s="26">
        <v>1061078</v>
      </c>
    </row>
    <row r="100" spans="1:10" ht="21" customHeight="1">
      <c r="A100" s="41" t="s">
        <v>63</v>
      </c>
      <c r="B100" s="24">
        <v>9</v>
      </c>
      <c r="C100" s="26">
        <v>170</v>
      </c>
      <c r="D100" s="26">
        <v>57934</v>
      </c>
      <c r="E100" s="26">
        <v>468607</v>
      </c>
      <c r="F100" s="26">
        <f t="shared" si="3"/>
        <v>654386</v>
      </c>
      <c r="G100" s="26">
        <v>653010</v>
      </c>
      <c r="H100" s="26">
        <v>1376</v>
      </c>
      <c r="I100" s="27" t="s">
        <v>22</v>
      </c>
      <c r="J100" s="26">
        <v>160847</v>
      </c>
    </row>
    <row r="101" spans="1:10" ht="21" customHeight="1">
      <c r="A101" s="41" t="s">
        <v>64</v>
      </c>
      <c r="B101" s="24">
        <v>1</v>
      </c>
      <c r="C101" s="26" t="s">
        <v>86</v>
      </c>
      <c r="D101" s="26" t="s">
        <v>86</v>
      </c>
      <c r="E101" s="26" t="s">
        <v>86</v>
      </c>
      <c r="F101" s="26" t="s">
        <v>86</v>
      </c>
      <c r="G101" s="27" t="s">
        <v>86</v>
      </c>
      <c r="H101" s="27" t="s">
        <v>86</v>
      </c>
      <c r="I101" s="27" t="s">
        <v>22</v>
      </c>
      <c r="J101" s="26" t="s">
        <v>86</v>
      </c>
    </row>
    <row r="102" spans="1:10" ht="21" customHeight="1">
      <c r="A102" s="41" t="s">
        <v>65</v>
      </c>
      <c r="B102" s="24">
        <v>3</v>
      </c>
      <c r="C102" s="26">
        <v>97</v>
      </c>
      <c r="D102" s="26">
        <v>26427</v>
      </c>
      <c r="E102" s="26">
        <v>37451</v>
      </c>
      <c r="F102" s="26">
        <f t="shared" si="3"/>
        <v>64548</v>
      </c>
      <c r="G102" s="27" t="s">
        <v>22</v>
      </c>
      <c r="H102" s="26">
        <v>64548</v>
      </c>
      <c r="I102" s="27" t="s">
        <v>22</v>
      </c>
      <c r="J102" s="26">
        <v>25234</v>
      </c>
    </row>
    <row r="103" spans="1:10" ht="21" customHeight="1">
      <c r="A103" s="41" t="s">
        <v>66</v>
      </c>
      <c r="B103" s="24">
        <v>6</v>
      </c>
      <c r="C103" s="26">
        <v>200</v>
      </c>
      <c r="D103" s="26">
        <v>69772</v>
      </c>
      <c r="E103" s="26">
        <v>414975</v>
      </c>
      <c r="F103" s="26">
        <f t="shared" si="3"/>
        <v>755756</v>
      </c>
      <c r="G103" s="26">
        <v>754649</v>
      </c>
      <c r="H103" s="27">
        <v>1107</v>
      </c>
      <c r="I103" s="27" t="s">
        <v>22</v>
      </c>
      <c r="J103" s="26">
        <v>272211</v>
      </c>
    </row>
    <row r="104" spans="1:10" ht="21" customHeight="1">
      <c r="A104" s="41" t="s">
        <v>67</v>
      </c>
      <c r="B104" s="24">
        <v>1</v>
      </c>
      <c r="C104" s="26" t="s">
        <v>86</v>
      </c>
      <c r="D104" s="26" t="s">
        <v>86</v>
      </c>
      <c r="E104" s="26" t="s">
        <v>86</v>
      </c>
      <c r="F104" s="26" t="s">
        <v>86</v>
      </c>
      <c r="G104" s="26" t="s">
        <v>86</v>
      </c>
      <c r="H104" s="27" t="s">
        <v>86</v>
      </c>
      <c r="I104" s="27" t="s">
        <v>22</v>
      </c>
      <c r="J104" s="26" t="s">
        <v>86</v>
      </c>
    </row>
    <row r="105" spans="1:10" ht="21" customHeight="1">
      <c r="A105" s="41" t="s">
        <v>68</v>
      </c>
      <c r="B105" s="24">
        <v>3</v>
      </c>
      <c r="C105" s="26">
        <v>97</v>
      </c>
      <c r="D105" s="26">
        <v>28685</v>
      </c>
      <c r="E105" s="26">
        <v>87770</v>
      </c>
      <c r="F105" s="26">
        <f t="shared" si="3"/>
        <v>117620</v>
      </c>
      <c r="G105" s="26">
        <v>116952</v>
      </c>
      <c r="H105" s="26">
        <v>668</v>
      </c>
      <c r="I105" s="27" t="s">
        <v>22</v>
      </c>
      <c r="J105" s="26">
        <v>25605</v>
      </c>
    </row>
    <row r="106" spans="1:10" ht="21" customHeight="1">
      <c r="A106" s="41" t="s">
        <v>69</v>
      </c>
      <c r="B106" s="24">
        <v>2</v>
      </c>
      <c r="C106" s="26" t="s">
        <v>86</v>
      </c>
      <c r="D106" s="26" t="s">
        <v>86</v>
      </c>
      <c r="E106" s="26" t="s">
        <v>86</v>
      </c>
      <c r="F106" s="26" t="s">
        <v>86</v>
      </c>
      <c r="G106" s="26" t="s">
        <v>86</v>
      </c>
      <c r="H106" s="27" t="s">
        <v>22</v>
      </c>
      <c r="I106" s="27" t="s">
        <v>22</v>
      </c>
      <c r="J106" s="26" t="s">
        <v>86</v>
      </c>
    </row>
    <row r="107" spans="1:10" ht="21" customHeight="1">
      <c r="A107" s="41" t="s">
        <v>70</v>
      </c>
      <c r="B107" s="24">
        <v>1</v>
      </c>
      <c r="C107" s="26" t="s">
        <v>86</v>
      </c>
      <c r="D107" s="26" t="s">
        <v>86</v>
      </c>
      <c r="E107" s="26" t="s">
        <v>86</v>
      </c>
      <c r="F107" s="26" t="s">
        <v>86</v>
      </c>
      <c r="G107" s="26" t="s">
        <v>86</v>
      </c>
      <c r="H107" s="27" t="s">
        <v>22</v>
      </c>
      <c r="I107" s="27" t="s">
        <v>22</v>
      </c>
      <c r="J107" s="26" t="s">
        <v>86</v>
      </c>
    </row>
    <row r="108" spans="1:10" ht="21" customHeight="1">
      <c r="A108" s="41" t="s">
        <v>72</v>
      </c>
      <c r="B108" s="24">
        <v>3</v>
      </c>
      <c r="C108" s="26">
        <v>122</v>
      </c>
      <c r="D108" s="26">
        <v>30476</v>
      </c>
      <c r="E108" s="26">
        <v>51522</v>
      </c>
      <c r="F108" s="26">
        <f t="shared" si="3"/>
        <v>124584</v>
      </c>
      <c r="G108" s="26">
        <v>124584</v>
      </c>
      <c r="H108" s="27" t="s">
        <v>22</v>
      </c>
      <c r="I108" s="27" t="s">
        <v>22</v>
      </c>
      <c r="J108" s="26">
        <v>61379</v>
      </c>
    </row>
    <row r="109" spans="1:10" ht="21" customHeight="1">
      <c r="A109" s="41" t="s">
        <v>74</v>
      </c>
      <c r="B109" s="24">
        <v>1</v>
      </c>
      <c r="C109" s="26" t="s">
        <v>86</v>
      </c>
      <c r="D109" s="26" t="s">
        <v>86</v>
      </c>
      <c r="E109" s="26" t="s">
        <v>86</v>
      </c>
      <c r="F109" s="26" t="s">
        <v>86</v>
      </c>
      <c r="G109" s="26" t="s">
        <v>86</v>
      </c>
      <c r="H109" s="27" t="s">
        <v>22</v>
      </c>
      <c r="I109" s="27" t="s">
        <v>22</v>
      </c>
      <c r="J109" s="26" t="s">
        <v>86</v>
      </c>
    </row>
    <row r="110" spans="1:10" ht="21" customHeight="1">
      <c r="A110" s="41" t="s">
        <v>75</v>
      </c>
      <c r="B110" s="24">
        <v>4</v>
      </c>
      <c r="C110" s="26">
        <v>59</v>
      </c>
      <c r="D110" s="26">
        <v>19869</v>
      </c>
      <c r="E110" s="26">
        <v>52454</v>
      </c>
      <c r="F110" s="26">
        <f t="shared" si="3"/>
        <v>115274</v>
      </c>
      <c r="G110" s="26">
        <v>115274</v>
      </c>
      <c r="H110" s="27" t="s">
        <v>22</v>
      </c>
      <c r="I110" s="27" t="s">
        <v>22</v>
      </c>
      <c r="J110" s="26">
        <v>59829</v>
      </c>
    </row>
    <row r="111" spans="1:10" ht="21" customHeight="1">
      <c r="A111" s="41" t="s">
        <v>78</v>
      </c>
      <c r="B111" s="24">
        <v>8</v>
      </c>
      <c r="C111" s="26">
        <v>82</v>
      </c>
      <c r="D111" s="26">
        <v>31248</v>
      </c>
      <c r="E111" s="26">
        <v>58612</v>
      </c>
      <c r="F111" s="26">
        <f t="shared" si="3"/>
        <v>120672</v>
      </c>
      <c r="G111" s="26">
        <v>96106</v>
      </c>
      <c r="H111" s="26">
        <v>23941</v>
      </c>
      <c r="I111" s="26">
        <v>625</v>
      </c>
      <c r="J111" s="26">
        <v>59104</v>
      </c>
    </row>
    <row r="112" spans="1:10" ht="21" customHeight="1">
      <c r="A112" s="41" t="s">
        <v>79</v>
      </c>
      <c r="B112" s="24">
        <v>2</v>
      </c>
      <c r="C112" s="26" t="s">
        <v>86</v>
      </c>
      <c r="D112" s="26" t="s">
        <v>86</v>
      </c>
      <c r="E112" s="26" t="s">
        <v>86</v>
      </c>
      <c r="F112" s="26" t="s">
        <v>86</v>
      </c>
      <c r="G112" s="26" t="s">
        <v>86</v>
      </c>
      <c r="H112" s="26" t="s">
        <v>86</v>
      </c>
      <c r="I112" s="27" t="s">
        <v>22</v>
      </c>
      <c r="J112" s="26" t="s">
        <v>86</v>
      </c>
    </row>
    <row r="113" spans="1:10" ht="21" customHeight="1">
      <c r="A113" s="41" t="s">
        <v>80</v>
      </c>
      <c r="B113" s="24">
        <v>1</v>
      </c>
      <c r="C113" s="26" t="s">
        <v>86</v>
      </c>
      <c r="D113" s="26" t="s">
        <v>86</v>
      </c>
      <c r="E113" s="26" t="s">
        <v>86</v>
      </c>
      <c r="F113" s="26" t="s">
        <v>86</v>
      </c>
      <c r="G113" s="26" t="s">
        <v>86</v>
      </c>
      <c r="H113" s="27" t="s">
        <v>22</v>
      </c>
      <c r="I113" s="27" t="s">
        <v>22</v>
      </c>
      <c r="J113" s="26" t="s">
        <v>86</v>
      </c>
    </row>
    <row r="114" spans="1:10" ht="21" customHeight="1">
      <c r="A114" s="41" t="s">
        <v>83</v>
      </c>
      <c r="B114" s="24">
        <v>1</v>
      </c>
      <c r="C114" s="26" t="s">
        <v>86</v>
      </c>
      <c r="D114" s="26" t="s">
        <v>86</v>
      </c>
      <c r="E114" s="26" t="s">
        <v>86</v>
      </c>
      <c r="F114" s="26" t="s">
        <v>86</v>
      </c>
      <c r="G114" s="27" t="s">
        <v>22</v>
      </c>
      <c r="H114" s="26" t="s">
        <v>86</v>
      </c>
      <c r="I114" s="27" t="s">
        <v>22</v>
      </c>
      <c r="J114" s="26" t="s">
        <v>86</v>
      </c>
    </row>
    <row r="115" spans="1:10" ht="21" customHeight="1">
      <c r="A115" s="41" t="s">
        <v>85</v>
      </c>
      <c r="B115" s="24">
        <v>1</v>
      </c>
      <c r="C115" s="26" t="s">
        <v>86</v>
      </c>
      <c r="D115" s="26" t="s">
        <v>86</v>
      </c>
      <c r="E115" s="26" t="s">
        <v>86</v>
      </c>
      <c r="F115" s="26" t="s">
        <v>86</v>
      </c>
      <c r="G115" s="26" t="s">
        <v>86</v>
      </c>
      <c r="H115" s="26" t="s">
        <v>86</v>
      </c>
      <c r="I115" s="27" t="s">
        <v>22</v>
      </c>
      <c r="J115" s="26" t="s">
        <v>86</v>
      </c>
    </row>
    <row r="116" spans="1:10" ht="21" customHeight="1">
      <c r="A116" s="37"/>
      <c r="B116" s="24"/>
      <c r="C116" s="26"/>
      <c r="D116" s="26"/>
      <c r="E116" s="26"/>
      <c r="F116" s="26"/>
      <c r="G116" s="26"/>
      <c r="H116" s="26"/>
      <c r="I116" s="28"/>
      <c r="J116" s="26"/>
    </row>
    <row r="117" spans="1:10" ht="21" customHeight="1">
      <c r="A117" s="37"/>
      <c r="B117" s="5"/>
      <c r="C117" s="1"/>
      <c r="D117" s="1"/>
      <c r="E117" s="1"/>
      <c r="F117" s="1"/>
      <c r="G117" s="1"/>
      <c r="H117" s="1"/>
      <c r="I117" s="1"/>
      <c r="J117" s="1"/>
    </row>
    <row r="118" spans="1:10" ht="21" customHeight="1">
      <c r="A118" s="37"/>
      <c r="B118" s="5"/>
      <c r="C118" s="1"/>
      <c r="D118" s="1"/>
      <c r="E118" s="1"/>
      <c r="F118" s="1"/>
      <c r="G118" s="1"/>
      <c r="H118" s="1"/>
      <c r="I118" s="1"/>
      <c r="J118" s="1"/>
    </row>
    <row r="119" spans="1:10" ht="21" customHeight="1">
      <c r="A119" s="40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21" customHeight="1">
      <c r="A120" s="37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21" customHeight="1">
      <c r="A121" s="37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21" customHeight="1">
      <c r="A122" s="37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21" customHeight="1">
      <c r="A123" s="37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21" customHeight="1">
      <c r="A124" s="37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21" customHeight="1">
      <c r="A125" s="14" t="s">
        <v>24</v>
      </c>
      <c r="B125" s="11"/>
      <c r="C125" s="2"/>
      <c r="D125" s="2"/>
      <c r="E125" s="2"/>
      <c r="F125" s="2"/>
      <c r="G125" s="2"/>
      <c r="H125" s="2"/>
      <c r="I125" s="2"/>
      <c r="J125" s="2"/>
    </row>
    <row r="126" spans="1:10" ht="21" customHeight="1">
      <c r="A126" s="37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21" customHeight="1">
      <c r="A127" s="37"/>
      <c r="B127" s="2"/>
      <c r="C127" s="2"/>
      <c r="D127" s="2"/>
      <c r="E127" s="2"/>
      <c r="F127" s="2"/>
      <c r="G127" s="2"/>
      <c r="H127" s="2"/>
      <c r="I127" s="2" t="s">
        <v>1</v>
      </c>
      <c r="J127" s="2"/>
    </row>
    <row r="128" spans="1:10" ht="21" customHeight="1">
      <c r="A128" s="38" t="s">
        <v>2</v>
      </c>
      <c r="B128" s="18" t="s">
        <v>3</v>
      </c>
      <c r="C128" s="18" t="s">
        <v>4</v>
      </c>
      <c r="D128" s="18" t="s">
        <v>5</v>
      </c>
      <c r="E128" s="18" t="s">
        <v>6</v>
      </c>
      <c r="F128" s="19" t="s">
        <v>7</v>
      </c>
      <c r="G128" s="15"/>
      <c r="H128" s="15"/>
      <c r="I128" s="15"/>
      <c r="J128" s="9"/>
    </row>
    <row r="129" spans="1:10" ht="21" customHeight="1">
      <c r="A129" s="37"/>
      <c r="B129" s="6"/>
      <c r="C129" s="6"/>
      <c r="D129" s="6"/>
      <c r="E129" s="6"/>
      <c r="F129" s="17" t="s">
        <v>8</v>
      </c>
      <c r="G129" s="17" t="s">
        <v>9</v>
      </c>
      <c r="H129" s="17" t="s">
        <v>10</v>
      </c>
      <c r="I129" s="17" t="s">
        <v>11</v>
      </c>
      <c r="J129" s="16" t="s">
        <v>12</v>
      </c>
    </row>
    <row r="130" spans="1:10" ht="21" customHeight="1">
      <c r="A130" s="39" t="s">
        <v>13</v>
      </c>
      <c r="B130" s="16" t="s">
        <v>14</v>
      </c>
      <c r="C130" s="16" t="s">
        <v>15</v>
      </c>
      <c r="D130" s="16" t="s">
        <v>16</v>
      </c>
      <c r="E130" s="16" t="s">
        <v>17</v>
      </c>
      <c r="F130" s="6"/>
      <c r="G130" s="16" t="s">
        <v>18</v>
      </c>
      <c r="H130" s="16" t="s">
        <v>19</v>
      </c>
      <c r="I130" s="16" t="s">
        <v>20</v>
      </c>
      <c r="J130" s="6"/>
    </row>
    <row r="131" spans="1:10" ht="21" customHeight="1">
      <c r="A131" s="40"/>
      <c r="B131" s="7"/>
      <c r="C131" s="3"/>
      <c r="D131" s="3"/>
      <c r="E131" s="3"/>
      <c r="F131" s="3"/>
      <c r="G131" s="3"/>
      <c r="H131" s="3"/>
      <c r="I131" s="3"/>
      <c r="J131" s="3"/>
    </row>
    <row r="132" spans="1:10" ht="21" customHeight="1">
      <c r="A132" s="14" t="s">
        <v>27</v>
      </c>
      <c r="B132" s="20">
        <v>18</v>
      </c>
      <c r="C132" s="21">
        <v>335</v>
      </c>
      <c r="D132" s="21">
        <v>91294</v>
      </c>
      <c r="E132" s="21">
        <v>188594</v>
      </c>
      <c r="F132" s="21">
        <v>387978</v>
      </c>
      <c r="G132" s="21">
        <v>350848</v>
      </c>
      <c r="H132" s="21">
        <v>34360</v>
      </c>
      <c r="I132" s="21">
        <v>2770</v>
      </c>
      <c r="J132" s="21">
        <v>183369</v>
      </c>
    </row>
    <row r="133" spans="1:10" ht="21" customHeight="1">
      <c r="A133" s="41" t="s">
        <v>62</v>
      </c>
      <c r="B133" s="24">
        <v>1</v>
      </c>
      <c r="C133" s="26" t="s">
        <v>86</v>
      </c>
      <c r="D133" s="26" t="s">
        <v>86</v>
      </c>
      <c r="E133" s="26" t="s">
        <v>86</v>
      </c>
      <c r="F133" s="26" t="s">
        <v>86</v>
      </c>
      <c r="G133" s="26" t="s">
        <v>86</v>
      </c>
      <c r="H133" s="27" t="s">
        <v>22</v>
      </c>
      <c r="I133" s="27" t="s">
        <v>22</v>
      </c>
      <c r="J133" s="26" t="s">
        <v>86</v>
      </c>
    </row>
    <row r="134" spans="1:10" ht="21" customHeight="1">
      <c r="A134" s="41" t="s">
        <v>65</v>
      </c>
      <c r="B134" s="24">
        <v>1</v>
      </c>
      <c r="C134" s="26" t="s">
        <v>86</v>
      </c>
      <c r="D134" s="26" t="s">
        <v>86</v>
      </c>
      <c r="E134" s="26" t="s">
        <v>86</v>
      </c>
      <c r="F134" s="26" t="s">
        <v>86</v>
      </c>
      <c r="G134" s="27" t="s">
        <v>22</v>
      </c>
      <c r="H134" s="26" t="s">
        <v>86</v>
      </c>
      <c r="I134" s="27" t="s">
        <v>22</v>
      </c>
      <c r="J134" s="26" t="s">
        <v>86</v>
      </c>
    </row>
    <row r="135" spans="1:10" ht="21" customHeight="1">
      <c r="A135" s="41" t="s">
        <v>68</v>
      </c>
      <c r="B135" s="24">
        <v>1</v>
      </c>
      <c r="C135" s="26" t="s">
        <v>86</v>
      </c>
      <c r="D135" s="26" t="s">
        <v>86</v>
      </c>
      <c r="E135" s="26" t="s">
        <v>86</v>
      </c>
      <c r="F135" s="26" t="s">
        <v>86</v>
      </c>
      <c r="G135" s="26" t="s">
        <v>86</v>
      </c>
      <c r="H135" s="27" t="s">
        <v>22</v>
      </c>
      <c r="I135" s="27" t="s">
        <v>22</v>
      </c>
      <c r="J135" s="26" t="s">
        <v>86</v>
      </c>
    </row>
    <row r="136" spans="1:10" ht="21" customHeight="1">
      <c r="A136" s="41" t="s">
        <v>72</v>
      </c>
      <c r="B136" s="24">
        <v>1</v>
      </c>
      <c r="C136" s="26" t="s">
        <v>86</v>
      </c>
      <c r="D136" s="26" t="s">
        <v>86</v>
      </c>
      <c r="E136" s="26" t="s">
        <v>86</v>
      </c>
      <c r="F136" s="26" t="s">
        <v>86</v>
      </c>
      <c r="G136" s="26" t="s">
        <v>86</v>
      </c>
      <c r="H136" s="27" t="s">
        <v>22</v>
      </c>
      <c r="I136" s="27" t="s">
        <v>22</v>
      </c>
      <c r="J136" s="26" t="s">
        <v>86</v>
      </c>
    </row>
    <row r="137" spans="1:10" ht="21" customHeight="1">
      <c r="A137" s="41" t="s">
        <v>75</v>
      </c>
      <c r="B137" s="24">
        <v>4</v>
      </c>
      <c r="C137" s="26">
        <v>28</v>
      </c>
      <c r="D137" s="26">
        <v>9078</v>
      </c>
      <c r="E137" s="26">
        <v>10765</v>
      </c>
      <c r="F137" s="26">
        <f>SUM(G137:I137)</f>
        <v>33336</v>
      </c>
      <c r="G137" s="26">
        <v>33336</v>
      </c>
      <c r="H137" s="27" t="s">
        <v>22</v>
      </c>
      <c r="I137" s="27" t="s">
        <v>22</v>
      </c>
      <c r="J137" s="26">
        <v>21496</v>
      </c>
    </row>
    <row r="138" spans="1:10" ht="21" customHeight="1">
      <c r="A138" s="41" t="s">
        <v>78</v>
      </c>
      <c r="B138" s="24">
        <v>2</v>
      </c>
      <c r="C138" s="26" t="s">
        <v>86</v>
      </c>
      <c r="D138" s="26" t="s">
        <v>86</v>
      </c>
      <c r="E138" s="26" t="s">
        <v>86</v>
      </c>
      <c r="F138" s="26" t="s">
        <v>86</v>
      </c>
      <c r="G138" s="26" t="s">
        <v>86</v>
      </c>
      <c r="H138" s="27" t="s">
        <v>22</v>
      </c>
      <c r="I138" s="27" t="s">
        <v>22</v>
      </c>
      <c r="J138" s="26" t="s">
        <v>86</v>
      </c>
    </row>
    <row r="139" spans="1:10" ht="21" customHeight="1">
      <c r="A139" s="41" t="s">
        <v>79</v>
      </c>
      <c r="B139" s="24">
        <v>2</v>
      </c>
      <c r="C139" s="26" t="s">
        <v>86</v>
      </c>
      <c r="D139" s="26" t="s">
        <v>86</v>
      </c>
      <c r="E139" s="26" t="s">
        <v>86</v>
      </c>
      <c r="F139" s="26" t="s">
        <v>86</v>
      </c>
      <c r="G139" s="26" t="s">
        <v>86</v>
      </c>
      <c r="H139" s="26" t="s">
        <v>86</v>
      </c>
      <c r="I139" s="27" t="s">
        <v>22</v>
      </c>
      <c r="J139" s="26" t="s">
        <v>86</v>
      </c>
    </row>
    <row r="140" spans="1:10" ht="21" customHeight="1">
      <c r="A140" s="41" t="s">
        <v>80</v>
      </c>
      <c r="B140" s="24">
        <v>2</v>
      </c>
      <c r="C140" s="26" t="s">
        <v>86</v>
      </c>
      <c r="D140" s="26" t="s">
        <v>86</v>
      </c>
      <c r="E140" s="26" t="s">
        <v>86</v>
      </c>
      <c r="F140" s="26" t="s">
        <v>86</v>
      </c>
      <c r="G140" s="26" t="s">
        <v>86</v>
      </c>
      <c r="H140" s="26" t="s">
        <v>86</v>
      </c>
      <c r="I140" s="27" t="s">
        <v>22</v>
      </c>
      <c r="J140" s="26" t="s">
        <v>86</v>
      </c>
    </row>
    <row r="141" spans="1:10" ht="21" customHeight="1">
      <c r="A141" s="41" t="s">
        <v>82</v>
      </c>
      <c r="B141" s="35">
        <v>4</v>
      </c>
      <c r="C141" s="26">
        <v>95</v>
      </c>
      <c r="D141" s="26">
        <v>16605</v>
      </c>
      <c r="E141" s="26">
        <v>29295</v>
      </c>
      <c r="F141" s="26">
        <f>SUM(G141:I141)</f>
        <v>66077</v>
      </c>
      <c r="G141" s="26">
        <v>39166</v>
      </c>
      <c r="H141" s="26">
        <v>24141</v>
      </c>
      <c r="I141" s="26">
        <v>2770</v>
      </c>
      <c r="J141" s="26">
        <v>34479</v>
      </c>
    </row>
    <row r="142" spans="1:10" ht="21" customHeight="1">
      <c r="A142" s="37"/>
      <c r="B142" s="24"/>
      <c r="C142" s="26"/>
      <c r="D142" s="26"/>
      <c r="E142" s="26"/>
      <c r="F142" s="26"/>
      <c r="G142" s="26"/>
      <c r="H142" s="26"/>
      <c r="I142" s="26"/>
      <c r="J142" s="26"/>
    </row>
    <row r="143" spans="1:10" ht="21" customHeight="1">
      <c r="A143" s="14"/>
      <c r="B143" s="20"/>
      <c r="C143" s="21"/>
      <c r="D143" s="21"/>
      <c r="E143" s="21"/>
      <c r="F143" s="21"/>
      <c r="G143" s="21"/>
      <c r="H143" s="21"/>
      <c r="I143" s="22"/>
      <c r="J143" s="21"/>
    </row>
    <row r="144" spans="1:10" ht="21" customHeight="1">
      <c r="A144" s="14" t="s">
        <v>28</v>
      </c>
      <c r="B144" s="20">
        <v>29</v>
      </c>
      <c r="C144" s="21">
        <v>1213</v>
      </c>
      <c r="D144" s="21">
        <v>378314</v>
      </c>
      <c r="E144" s="21">
        <v>1361199</v>
      </c>
      <c r="F144" s="21">
        <v>2546680</v>
      </c>
      <c r="G144" s="21">
        <v>2340973</v>
      </c>
      <c r="H144" s="21">
        <v>205707</v>
      </c>
      <c r="I144" s="22" t="s">
        <v>22</v>
      </c>
      <c r="J144" s="21">
        <v>1099214</v>
      </c>
    </row>
    <row r="145" spans="1:10" ht="21" customHeight="1">
      <c r="A145" s="41" t="s">
        <v>62</v>
      </c>
      <c r="B145" s="24">
        <v>4</v>
      </c>
      <c r="C145" s="26">
        <v>194</v>
      </c>
      <c r="D145" s="26">
        <v>45235</v>
      </c>
      <c r="E145" s="26">
        <v>145259</v>
      </c>
      <c r="F145" s="26">
        <f>SUM(G145:I145)</f>
        <v>252359</v>
      </c>
      <c r="G145" s="26">
        <v>239711</v>
      </c>
      <c r="H145" s="26">
        <v>12648</v>
      </c>
      <c r="I145" s="27" t="s">
        <v>22</v>
      </c>
      <c r="J145" s="26">
        <v>95253</v>
      </c>
    </row>
    <row r="146" spans="1:10" ht="21" customHeight="1">
      <c r="A146" s="41" t="s">
        <v>63</v>
      </c>
      <c r="B146" s="24">
        <v>1</v>
      </c>
      <c r="C146" s="26" t="s">
        <v>86</v>
      </c>
      <c r="D146" s="26" t="s">
        <v>86</v>
      </c>
      <c r="E146" s="26" t="s">
        <v>86</v>
      </c>
      <c r="F146" s="26" t="s">
        <v>86</v>
      </c>
      <c r="G146" s="26" t="s">
        <v>86</v>
      </c>
      <c r="H146" s="27" t="s">
        <v>22</v>
      </c>
      <c r="I146" s="27" t="s">
        <v>22</v>
      </c>
      <c r="J146" s="26" t="s">
        <v>86</v>
      </c>
    </row>
    <row r="147" spans="1:10" ht="21" customHeight="1">
      <c r="A147" s="41" t="s">
        <v>64</v>
      </c>
      <c r="B147" s="24">
        <v>2</v>
      </c>
      <c r="C147" s="26" t="s">
        <v>86</v>
      </c>
      <c r="D147" s="26" t="s">
        <v>86</v>
      </c>
      <c r="E147" s="26" t="s">
        <v>86</v>
      </c>
      <c r="F147" s="26" t="s">
        <v>86</v>
      </c>
      <c r="G147" s="26" t="s">
        <v>86</v>
      </c>
      <c r="H147" s="27" t="s">
        <v>22</v>
      </c>
      <c r="I147" s="27" t="s">
        <v>22</v>
      </c>
      <c r="J147" s="26" t="s">
        <v>86</v>
      </c>
    </row>
    <row r="148" spans="1:10" ht="21" customHeight="1">
      <c r="A148" s="41" t="s">
        <v>65</v>
      </c>
      <c r="B148" s="24">
        <v>4</v>
      </c>
      <c r="C148" s="26">
        <v>112</v>
      </c>
      <c r="D148" s="26">
        <v>19593</v>
      </c>
      <c r="E148" s="26">
        <v>20311</v>
      </c>
      <c r="F148" s="26">
        <f>SUM(G148:I148)</f>
        <v>52425</v>
      </c>
      <c r="G148" s="26">
        <v>17511</v>
      </c>
      <c r="H148" s="26">
        <v>34914</v>
      </c>
      <c r="I148" s="27" t="s">
        <v>22</v>
      </c>
      <c r="J148" s="26">
        <v>30464</v>
      </c>
    </row>
    <row r="149" spans="1:10" ht="21" customHeight="1">
      <c r="A149" s="41" t="s">
        <v>68</v>
      </c>
      <c r="B149" s="24">
        <v>1</v>
      </c>
      <c r="C149" s="26" t="s">
        <v>86</v>
      </c>
      <c r="D149" s="26" t="s">
        <v>86</v>
      </c>
      <c r="E149" s="26" t="s">
        <v>86</v>
      </c>
      <c r="F149" s="26" t="s">
        <v>86</v>
      </c>
      <c r="G149" s="27" t="s">
        <v>86</v>
      </c>
      <c r="H149" s="27" t="s">
        <v>22</v>
      </c>
      <c r="I149" s="27" t="s">
        <v>22</v>
      </c>
      <c r="J149" s="26" t="s">
        <v>86</v>
      </c>
    </row>
    <row r="150" spans="1:10" ht="21" customHeight="1">
      <c r="A150" s="41" t="s">
        <v>73</v>
      </c>
      <c r="B150" s="24">
        <v>1</v>
      </c>
      <c r="C150" s="26" t="s">
        <v>86</v>
      </c>
      <c r="D150" s="26" t="s">
        <v>86</v>
      </c>
      <c r="E150" s="26" t="s">
        <v>86</v>
      </c>
      <c r="F150" s="26" t="s">
        <v>86</v>
      </c>
      <c r="G150" s="26" t="s">
        <v>86</v>
      </c>
      <c r="H150" s="27" t="s">
        <v>22</v>
      </c>
      <c r="I150" s="27" t="s">
        <v>22</v>
      </c>
      <c r="J150" s="26" t="s">
        <v>86</v>
      </c>
    </row>
    <row r="151" spans="1:10" ht="21" customHeight="1">
      <c r="A151" s="41" t="s">
        <v>75</v>
      </c>
      <c r="B151" s="24">
        <v>1</v>
      </c>
      <c r="C151" s="26" t="s">
        <v>86</v>
      </c>
      <c r="D151" s="26" t="s">
        <v>86</v>
      </c>
      <c r="E151" s="26" t="s">
        <v>86</v>
      </c>
      <c r="F151" s="26" t="s">
        <v>86</v>
      </c>
      <c r="G151" s="26" t="s">
        <v>86</v>
      </c>
      <c r="H151" s="27" t="s">
        <v>22</v>
      </c>
      <c r="I151" s="27" t="s">
        <v>22</v>
      </c>
      <c r="J151" s="26" t="s">
        <v>86</v>
      </c>
    </row>
    <row r="152" spans="1:10" ht="21" customHeight="1">
      <c r="A152" s="41" t="s">
        <v>80</v>
      </c>
      <c r="B152" s="24">
        <v>5</v>
      </c>
      <c r="C152" s="26">
        <v>482</v>
      </c>
      <c r="D152" s="26">
        <v>201776</v>
      </c>
      <c r="E152" s="26">
        <v>796897</v>
      </c>
      <c r="F152" s="26">
        <f>SUM(G152:I152)</f>
        <v>1605010</v>
      </c>
      <c r="G152" s="26">
        <v>1506519</v>
      </c>
      <c r="H152" s="27">
        <v>98491</v>
      </c>
      <c r="I152" s="27" t="s">
        <v>22</v>
      </c>
      <c r="J152" s="26">
        <v>766847</v>
      </c>
    </row>
    <row r="153" spans="1:10" ht="21" customHeight="1">
      <c r="A153" s="41" t="s">
        <v>81</v>
      </c>
      <c r="B153" s="24">
        <v>3</v>
      </c>
      <c r="C153" s="26">
        <v>112</v>
      </c>
      <c r="D153" s="26">
        <v>21954</v>
      </c>
      <c r="E153" s="26">
        <v>10898</v>
      </c>
      <c r="F153" s="26">
        <f>SUM(G153:I153)</f>
        <v>53172</v>
      </c>
      <c r="G153" s="26">
        <v>4460</v>
      </c>
      <c r="H153" s="26">
        <v>48712</v>
      </c>
      <c r="I153" s="27" t="s">
        <v>22</v>
      </c>
      <c r="J153" s="26">
        <v>39192</v>
      </c>
    </row>
    <row r="154" spans="1:10" ht="21" customHeight="1">
      <c r="A154" s="41" t="s">
        <v>82</v>
      </c>
      <c r="B154" s="24">
        <v>2</v>
      </c>
      <c r="C154" s="26" t="s">
        <v>86</v>
      </c>
      <c r="D154" s="26" t="s">
        <v>86</v>
      </c>
      <c r="E154" s="26" t="s">
        <v>86</v>
      </c>
      <c r="F154" s="26" t="s">
        <v>86</v>
      </c>
      <c r="G154" s="26" t="s">
        <v>86</v>
      </c>
      <c r="H154" s="26" t="s">
        <v>86</v>
      </c>
      <c r="I154" s="27" t="s">
        <v>22</v>
      </c>
      <c r="J154" s="26" t="s">
        <v>86</v>
      </c>
    </row>
    <row r="155" spans="1:10" ht="21" customHeight="1">
      <c r="A155" s="41" t="s">
        <v>83</v>
      </c>
      <c r="B155" s="24">
        <v>3</v>
      </c>
      <c r="C155" s="26">
        <v>18</v>
      </c>
      <c r="D155" s="26">
        <v>6294</v>
      </c>
      <c r="E155" s="26">
        <v>4202</v>
      </c>
      <c r="F155" s="26">
        <f>SUM(G155:I155)</f>
        <v>16941</v>
      </c>
      <c r="G155" s="26">
        <v>16941</v>
      </c>
      <c r="H155" s="27" t="s">
        <v>22</v>
      </c>
      <c r="I155" s="27" t="s">
        <v>22</v>
      </c>
      <c r="J155" s="26">
        <v>12132</v>
      </c>
    </row>
    <row r="156" spans="1:10" ht="21" customHeight="1">
      <c r="A156" s="41" t="s">
        <v>84</v>
      </c>
      <c r="B156" s="24">
        <v>1</v>
      </c>
      <c r="C156" s="26" t="s">
        <v>86</v>
      </c>
      <c r="D156" s="26" t="s">
        <v>86</v>
      </c>
      <c r="E156" s="26" t="s">
        <v>86</v>
      </c>
      <c r="F156" s="26" t="s">
        <v>86</v>
      </c>
      <c r="G156" s="27" t="s">
        <v>22</v>
      </c>
      <c r="H156" s="26" t="s">
        <v>86</v>
      </c>
      <c r="I156" s="27" t="s">
        <v>22</v>
      </c>
      <c r="J156" s="26" t="s">
        <v>86</v>
      </c>
    </row>
    <row r="157" spans="1:10" ht="21" customHeight="1">
      <c r="A157" s="41" t="s">
        <v>85</v>
      </c>
      <c r="B157" s="24">
        <v>1</v>
      </c>
      <c r="C157" s="26" t="s">
        <v>86</v>
      </c>
      <c r="D157" s="26" t="s">
        <v>86</v>
      </c>
      <c r="E157" s="26" t="s">
        <v>86</v>
      </c>
      <c r="F157" s="26" t="s">
        <v>86</v>
      </c>
      <c r="G157" s="27" t="s">
        <v>86</v>
      </c>
      <c r="H157" s="27" t="s">
        <v>22</v>
      </c>
      <c r="I157" s="27" t="s">
        <v>22</v>
      </c>
      <c r="J157" s="26" t="s">
        <v>86</v>
      </c>
    </row>
    <row r="158" spans="1:10" ht="21" customHeight="1">
      <c r="A158" s="37"/>
      <c r="B158" s="24"/>
      <c r="C158" s="26"/>
      <c r="D158" s="26"/>
      <c r="E158" s="26"/>
      <c r="F158" s="26"/>
      <c r="G158" s="26"/>
      <c r="H158" s="26"/>
      <c r="I158" s="26"/>
      <c r="J158" s="26"/>
    </row>
    <row r="159" spans="1:10" ht="21" customHeight="1">
      <c r="A159" s="14"/>
      <c r="B159" s="24"/>
      <c r="C159" s="26"/>
      <c r="D159" s="26"/>
      <c r="E159" s="26"/>
      <c r="F159" s="26"/>
      <c r="G159" s="26"/>
      <c r="H159" s="26"/>
      <c r="I159" s="26"/>
      <c r="J159" s="26"/>
    </row>
    <row r="160" spans="1:10" ht="21" customHeight="1">
      <c r="A160" s="14" t="s">
        <v>29</v>
      </c>
      <c r="B160" s="20">
        <v>7</v>
      </c>
      <c r="C160" s="21">
        <v>95</v>
      </c>
      <c r="D160" s="21">
        <v>19225</v>
      </c>
      <c r="E160" s="21">
        <v>10856</v>
      </c>
      <c r="F160" s="21">
        <v>52639</v>
      </c>
      <c r="G160" s="21">
        <v>39429</v>
      </c>
      <c r="H160" s="21">
        <v>13210</v>
      </c>
      <c r="I160" s="22" t="s">
        <v>22</v>
      </c>
      <c r="J160" s="21">
        <v>37771</v>
      </c>
    </row>
    <row r="161" spans="1:10" ht="21" customHeight="1">
      <c r="A161" s="41" t="s">
        <v>62</v>
      </c>
      <c r="B161" s="24">
        <v>1</v>
      </c>
      <c r="C161" s="26" t="s">
        <v>86</v>
      </c>
      <c r="D161" s="26" t="s">
        <v>86</v>
      </c>
      <c r="E161" s="26" t="s">
        <v>86</v>
      </c>
      <c r="F161" s="26" t="s">
        <v>86</v>
      </c>
      <c r="G161" s="26" t="s">
        <v>86</v>
      </c>
      <c r="H161" s="27" t="s">
        <v>22</v>
      </c>
      <c r="I161" s="27" t="s">
        <v>22</v>
      </c>
      <c r="J161" s="26" t="s">
        <v>86</v>
      </c>
    </row>
    <row r="162" spans="1:10" ht="21" customHeight="1">
      <c r="A162" s="41" t="s">
        <v>66</v>
      </c>
      <c r="B162" s="24">
        <v>1</v>
      </c>
      <c r="C162" s="26" t="s">
        <v>86</v>
      </c>
      <c r="D162" s="26" t="s">
        <v>86</v>
      </c>
      <c r="E162" s="26" t="s">
        <v>86</v>
      </c>
      <c r="F162" s="26" t="s">
        <v>86</v>
      </c>
      <c r="G162" s="27" t="s">
        <v>86</v>
      </c>
      <c r="H162" s="26" t="s">
        <v>86</v>
      </c>
      <c r="I162" s="27" t="s">
        <v>22</v>
      </c>
      <c r="J162" s="26" t="s">
        <v>86</v>
      </c>
    </row>
    <row r="163" spans="1:10" ht="21" customHeight="1">
      <c r="A163" s="41" t="s">
        <v>79</v>
      </c>
      <c r="B163" s="24">
        <v>1</v>
      </c>
      <c r="C163" s="26" t="s">
        <v>86</v>
      </c>
      <c r="D163" s="26" t="s">
        <v>86</v>
      </c>
      <c r="E163" s="26" t="s">
        <v>86</v>
      </c>
      <c r="F163" s="26" t="s">
        <v>86</v>
      </c>
      <c r="G163" s="27" t="s">
        <v>22</v>
      </c>
      <c r="H163" s="26" t="s">
        <v>86</v>
      </c>
      <c r="I163" s="27" t="s">
        <v>22</v>
      </c>
      <c r="J163" s="26" t="s">
        <v>86</v>
      </c>
    </row>
    <row r="164" spans="1:10" ht="21" customHeight="1">
      <c r="A164" s="41" t="s">
        <v>80</v>
      </c>
      <c r="B164" s="24">
        <v>4</v>
      </c>
      <c r="C164" s="26">
        <v>43</v>
      </c>
      <c r="D164" s="26">
        <v>7365</v>
      </c>
      <c r="E164" s="26">
        <v>1713</v>
      </c>
      <c r="F164" s="26">
        <f>SUM(G164:I164)</f>
        <v>14196</v>
      </c>
      <c r="G164" s="26">
        <v>5080</v>
      </c>
      <c r="H164" s="26">
        <v>9116</v>
      </c>
      <c r="I164" s="27" t="s">
        <v>22</v>
      </c>
      <c r="J164" s="26">
        <v>11888</v>
      </c>
    </row>
    <row r="165" spans="1:10" ht="21" customHeight="1">
      <c r="A165" s="37"/>
      <c r="B165" s="24"/>
      <c r="C165" s="26"/>
      <c r="D165" s="26"/>
      <c r="E165" s="26"/>
      <c r="F165" s="26"/>
      <c r="G165" s="27"/>
      <c r="H165" s="26"/>
      <c r="I165" s="27"/>
      <c r="J165" s="26"/>
    </row>
    <row r="166" spans="1:10" ht="21" customHeight="1">
      <c r="A166" s="37"/>
      <c r="B166" s="24"/>
      <c r="C166" s="26"/>
      <c r="D166" s="26"/>
      <c r="E166" s="26"/>
      <c r="F166" s="26"/>
      <c r="G166" s="26"/>
      <c r="H166" s="26"/>
      <c r="I166" s="27"/>
      <c r="J166" s="26"/>
    </row>
    <row r="167" spans="1:10" ht="21" customHeight="1">
      <c r="A167" s="14" t="s">
        <v>30</v>
      </c>
      <c r="B167" s="20">
        <v>18</v>
      </c>
      <c r="C167" s="21">
        <v>397</v>
      </c>
      <c r="D167" s="21">
        <v>96075</v>
      </c>
      <c r="E167" s="21">
        <v>193036</v>
      </c>
      <c r="F167" s="21">
        <v>389621</v>
      </c>
      <c r="G167" s="21">
        <v>301761</v>
      </c>
      <c r="H167" s="21">
        <v>87860</v>
      </c>
      <c r="I167" s="22" t="s">
        <v>22</v>
      </c>
      <c r="J167" s="21">
        <v>178306</v>
      </c>
    </row>
    <row r="168" spans="1:10" ht="21" customHeight="1">
      <c r="A168" s="41" t="s">
        <v>62</v>
      </c>
      <c r="B168" s="24">
        <v>2</v>
      </c>
      <c r="C168" s="26" t="s">
        <v>86</v>
      </c>
      <c r="D168" s="26" t="s">
        <v>86</v>
      </c>
      <c r="E168" s="26" t="s">
        <v>86</v>
      </c>
      <c r="F168" s="26" t="s">
        <v>86</v>
      </c>
      <c r="G168" s="26" t="s">
        <v>86</v>
      </c>
      <c r="H168" s="27" t="s">
        <v>22</v>
      </c>
      <c r="I168" s="27" t="s">
        <v>22</v>
      </c>
      <c r="J168" s="34" t="s">
        <v>86</v>
      </c>
    </row>
    <row r="169" spans="1:10" ht="21" customHeight="1">
      <c r="A169" s="41" t="s">
        <v>63</v>
      </c>
      <c r="B169" s="24">
        <v>1</v>
      </c>
      <c r="C169" s="26" t="s">
        <v>86</v>
      </c>
      <c r="D169" s="26" t="s">
        <v>86</v>
      </c>
      <c r="E169" s="26" t="s">
        <v>86</v>
      </c>
      <c r="F169" s="26" t="s">
        <v>86</v>
      </c>
      <c r="G169" s="26" t="s">
        <v>86</v>
      </c>
      <c r="H169" s="27" t="s">
        <v>22</v>
      </c>
      <c r="I169" s="27" t="s">
        <v>22</v>
      </c>
      <c r="J169" s="26" t="s">
        <v>86</v>
      </c>
    </row>
    <row r="170" spans="1:10" ht="21" customHeight="1">
      <c r="A170" s="41" t="s">
        <v>65</v>
      </c>
      <c r="B170" s="24">
        <v>6</v>
      </c>
      <c r="C170" s="26">
        <v>126</v>
      </c>
      <c r="D170" s="26">
        <v>25060</v>
      </c>
      <c r="E170" s="26">
        <v>16397</v>
      </c>
      <c r="F170" s="26">
        <f>SUM(G170:I170)</f>
        <v>57712</v>
      </c>
      <c r="G170" s="27">
        <v>11000</v>
      </c>
      <c r="H170" s="26">
        <v>46712</v>
      </c>
      <c r="I170" s="27" t="s">
        <v>22</v>
      </c>
      <c r="J170" s="26">
        <v>39641</v>
      </c>
    </row>
    <row r="171" spans="1:10" ht="21" customHeight="1">
      <c r="A171" s="41" t="s">
        <v>75</v>
      </c>
      <c r="B171" s="24">
        <v>1</v>
      </c>
      <c r="C171" s="26" t="s">
        <v>86</v>
      </c>
      <c r="D171" s="26" t="s">
        <v>86</v>
      </c>
      <c r="E171" s="26" t="s">
        <v>86</v>
      </c>
      <c r="F171" s="26" t="s">
        <v>86</v>
      </c>
      <c r="G171" s="26" t="s">
        <v>86</v>
      </c>
      <c r="H171" s="27" t="s">
        <v>22</v>
      </c>
      <c r="I171" s="27" t="s">
        <v>22</v>
      </c>
      <c r="J171" s="26" t="s">
        <v>86</v>
      </c>
    </row>
    <row r="172" spans="1:10" ht="21" customHeight="1">
      <c r="A172" s="41" t="s">
        <v>77</v>
      </c>
      <c r="B172" s="24">
        <v>1</v>
      </c>
      <c r="C172" s="26" t="s">
        <v>86</v>
      </c>
      <c r="D172" s="26" t="s">
        <v>86</v>
      </c>
      <c r="E172" s="26" t="s">
        <v>86</v>
      </c>
      <c r="F172" s="26" t="s">
        <v>86</v>
      </c>
      <c r="G172" s="26" t="s">
        <v>86</v>
      </c>
      <c r="H172" s="27" t="s">
        <v>22</v>
      </c>
      <c r="I172" s="27" t="s">
        <v>22</v>
      </c>
      <c r="J172" s="26" t="s">
        <v>86</v>
      </c>
    </row>
    <row r="173" spans="1:10" ht="21" customHeight="1">
      <c r="A173" s="41" t="s">
        <v>78</v>
      </c>
      <c r="B173" s="24">
        <v>1</v>
      </c>
      <c r="C173" s="26" t="s">
        <v>86</v>
      </c>
      <c r="D173" s="26" t="s">
        <v>86</v>
      </c>
      <c r="E173" s="26" t="s">
        <v>86</v>
      </c>
      <c r="F173" s="26" t="s">
        <v>86</v>
      </c>
      <c r="G173" s="26" t="s">
        <v>86</v>
      </c>
      <c r="H173" s="27" t="s">
        <v>22</v>
      </c>
      <c r="I173" s="27" t="s">
        <v>22</v>
      </c>
      <c r="J173" s="26" t="s">
        <v>86</v>
      </c>
    </row>
    <row r="174" spans="1:10" ht="21" customHeight="1">
      <c r="A174" s="41" t="s">
        <v>79</v>
      </c>
      <c r="B174" s="24">
        <v>1</v>
      </c>
      <c r="C174" s="26" t="s">
        <v>86</v>
      </c>
      <c r="D174" s="26" t="s">
        <v>86</v>
      </c>
      <c r="E174" s="26" t="s">
        <v>86</v>
      </c>
      <c r="F174" s="26" t="s">
        <v>86</v>
      </c>
      <c r="G174" s="27" t="s">
        <v>22</v>
      </c>
      <c r="H174" s="27" t="s">
        <v>86</v>
      </c>
      <c r="I174" s="27" t="s">
        <v>22</v>
      </c>
      <c r="J174" s="26" t="s">
        <v>86</v>
      </c>
    </row>
    <row r="175" spans="1:10" ht="21" customHeight="1">
      <c r="A175" s="41" t="s">
        <v>80</v>
      </c>
      <c r="B175" s="24">
        <v>3</v>
      </c>
      <c r="C175" s="26">
        <v>97</v>
      </c>
      <c r="D175" s="26">
        <v>29569</v>
      </c>
      <c r="E175" s="26">
        <v>53755</v>
      </c>
      <c r="F175" s="26">
        <f>SUM(G175:I175)</f>
        <v>94560</v>
      </c>
      <c r="G175" s="26">
        <v>63463</v>
      </c>
      <c r="H175" s="27">
        <v>31097</v>
      </c>
      <c r="I175" s="27" t="s">
        <v>22</v>
      </c>
      <c r="J175" s="26">
        <v>34741</v>
      </c>
    </row>
    <row r="176" spans="1:10" ht="21" customHeight="1">
      <c r="A176" s="41" t="s">
        <v>82</v>
      </c>
      <c r="B176" s="24">
        <v>2</v>
      </c>
      <c r="C176" s="26" t="s">
        <v>86</v>
      </c>
      <c r="D176" s="26" t="s">
        <v>86</v>
      </c>
      <c r="E176" s="26" t="s">
        <v>86</v>
      </c>
      <c r="F176" s="26" t="s">
        <v>86</v>
      </c>
      <c r="G176" s="27" t="s">
        <v>22</v>
      </c>
      <c r="H176" s="27" t="s">
        <v>86</v>
      </c>
      <c r="I176" s="27" t="s">
        <v>22</v>
      </c>
      <c r="J176" s="26" t="s">
        <v>86</v>
      </c>
    </row>
    <row r="177" spans="1:10" ht="21" customHeight="1">
      <c r="A177" s="37"/>
      <c r="B177" s="24"/>
      <c r="C177" s="26"/>
      <c r="D177" s="26"/>
      <c r="E177" s="26"/>
      <c r="F177" s="26"/>
      <c r="G177" s="26"/>
      <c r="H177" s="27"/>
      <c r="I177" s="27"/>
      <c r="J177" s="26"/>
    </row>
    <row r="178" spans="1:10" ht="21" customHeight="1">
      <c r="A178" s="37"/>
      <c r="B178" s="5"/>
      <c r="C178" s="1"/>
      <c r="D178" s="1"/>
      <c r="E178" s="1"/>
      <c r="F178" s="1"/>
      <c r="G178" s="1"/>
      <c r="H178" s="1"/>
      <c r="I178" s="1"/>
      <c r="J178" s="1"/>
    </row>
    <row r="179" spans="1:10" ht="21" customHeight="1">
      <c r="A179" s="40"/>
      <c r="B179" s="3"/>
      <c r="C179" s="3"/>
      <c r="D179" s="3"/>
      <c r="E179" s="3"/>
      <c r="F179" s="3"/>
      <c r="G179" s="3"/>
      <c r="H179" s="3"/>
      <c r="I179" s="3"/>
      <c r="J179" s="3"/>
    </row>
    <row r="180" spans="1:10" ht="21" customHeight="1">
      <c r="A180" s="37"/>
      <c r="B180" s="2"/>
      <c r="C180" s="2"/>
      <c r="D180" s="2"/>
      <c r="E180" s="2"/>
      <c r="F180" s="2"/>
      <c r="G180" s="2"/>
      <c r="H180" s="2"/>
      <c r="I180" s="2"/>
      <c r="J180" s="2"/>
    </row>
    <row r="181" spans="1:10" ht="21" customHeight="1">
      <c r="A181" s="37"/>
      <c r="B181" s="2"/>
      <c r="C181" s="2"/>
      <c r="D181" s="2"/>
      <c r="E181" s="2"/>
      <c r="F181" s="2"/>
      <c r="G181" s="2"/>
      <c r="H181" s="2"/>
      <c r="I181" s="2"/>
      <c r="J181" s="2"/>
    </row>
    <row r="182" spans="1:10" ht="21" customHeight="1">
      <c r="A182" s="37"/>
      <c r="B182" s="2"/>
      <c r="C182" s="2"/>
      <c r="D182" s="2"/>
      <c r="E182" s="2"/>
      <c r="F182" s="2"/>
      <c r="G182" s="2"/>
      <c r="H182" s="2"/>
      <c r="I182" s="2"/>
      <c r="J182" s="2"/>
    </row>
    <row r="183" spans="1:10" ht="21" customHeight="1">
      <c r="A183" s="37"/>
      <c r="B183" s="2"/>
      <c r="C183" s="2"/>
      <c r="D183" s="2"/>
      <c r="E183" s="2"/>
      <c r="F183" s="2"/>
      <c r="G183" s="2"/>
      <c r="H183" s="2"/>
      <c r="I183" s="2"/>
      <c r="J183" s="2"/>
    </row>
    <row r="184" spans="1:10" ht="21" customHeight="1">
      <c r="A184" s="37"/>
      <c r="B184" s="2"/>
      <c r="C184" s="2"/>
      <c r="D184" s="2"/>
      <c r="E184" s="2"/>
      <c r="F184" s="2"/>
      <c r="G184" s="2"/>
      <c r="H184" s="2"/>
      <c r="I184" s="2"/>
      <c r="J184" s="2"/>
    </row>
    <row r="185" spans="1:10" ht="21" customHeight="1">
      <c r="A185" s="14" t="s">
        <v>24</v>
      </c>
      <c r="B185" s="11"/>
      <c r="C185" s="2"/>
      <c r="D185" s="2"/>
      <c r="E185" s="2"/>
      <c r="F185" s="2"/>
      <c r="G185" s="2"/>
      <c r="H185" s="2"/>
      <c r="I185" s="2"/>
      <c r="J185" s="2"/>
    </row>
    <row r="186" spans="1:10" ht="21" customHeight="1">
      <c r="A186" s="37"/>
      <c r="B186" s="2"/>
      <c r="C186" s="2"/>
      <c r="D186" s="2"/>
      <c r="E186" s="2"/>
      <c r="F186" s="2"/>
      <c r="G186" s="2"/>
      <c r="H186" s="2"/>
      <c r="I186" s="2"/>
      <c r="J186" s="2"/>
    </row>
    <row r="187" spans="1:10" ht="21" customHeight="1">
      <c r="A187" s="37"/>
      <c r="B187" s="2"/>
      <c r="C187" s="2"/>
      <c r="D187" s="2"/>
      <c r="E187" s="2"/>
      <c r="F187" s="2"/>
      <c r="G187" s="2"/>
      <c r="H187" s="2"/>
      <c r="I187" s="2" t="s">
        <v>1</v>
      </c>
      <c r="J187" s="2"/>
    </row>
    <row r="188" spans="1:10" ht="21" customHeight="1">
      <c r="A188" s="38" t="s">
        <v>2</v>
      </c>
      <c r="B188" s="18" t="s">
        <v>3</v>
      </c>
      <c r="C188" s="18" t="s">
        <v>4</v>
      </c>
      <c r="D188" s="18" t="s">
        <v>5</v>
      </c>
      <c r="E188" s="18" t="s">
        <v>6</v>
      </c>
      <c r="F188" s="19" t="s">
        <v>7</v>
      </c>
      <c r="G188" s="15"/>
      <c r="H188" s="15"/>
      <c r="I188" s="15"/>
      <c r="J188" s="9"/>
    </row>
    <row r="189" spans="1:10" ht="21" customHeight="1">
      <c r="A189" s="37"/>
      <c r="B189" s="6"/>
      <c r="C189" s="6"/>
      <c r="D189" s="6"/>
      <c r="E189" s="6"/>
      <c r="F189" s="17" t="s">
        <v>8</v>
      </c>
      <c r="G189" s="17" t="s">
        <v>9</v>
      </c>
      <c r="H189" s="17" t="s">
        <v>10</v>
      </c>
      <c r="I189" s="17" t="s">
        <v>11</v>
      </c>
      <c r="J189" s="16" t="s">
        <v>12</v>
      </c>
    </row>
    <row r="190" spans="1:10" ht="21" customHeight="1">
      <c r="A190" s="39" t="s">
        <v>13</v>
      </c>
      <c r="B190" s="16" t="s">
        <v>14</v>
      </c>
      <c r="C190" s="16" t="s">
        <v>15</v>
      </c>
      <c r="D190" s="16" t="s">
        <v>16</v>
      </c>
      <c r="E190" s="16" t="s">
        <v>17</v>
      </c>
      <c r="F190" s="6"/>
      <c r="G190" s="16" t="s">
        <v>18</v>
      </c>
      <c r="H190" s="16" t="s">
        <v>19</v>
      </c>
      <c r="I190" s="16" t="s">
        <v>20</v>
      </c>
      <c r="J190" s="6"/>
    </row>
    <row r="191" spans="1:10" ht="21" customHeight="1">
      <c r="A191" s="40"/>
      <c r="B191" s="8"/>
      <c r="C191" s="4"/>
      <c r="D191" s="4"/>
      <c r="E191" s="4"/>
      <c r="F191" s="4"/>
      <c r="G191" s="4"/>
      <c r="H191" s="4"/>
      <c r="I191" s="4"/>
      <c r="J191" s="4"/>
    </row>
    <row r="192" spans="1:234" ht="21" customHeight="1">
      <c r="A192" s="14" t="s">
        <v>31</v>
      </c>
      <c r="B192" s="20">
        <v>10</v>
      </c>
      <c r="C192" s="21">
        <v>175</v>
      </c>
      <c r="D192" s="21">
        <v>41885</v>
      </c>
      <c r="E192" s="21">
        <v>113668</v>
      </c>
      <c r="F192" s="21">
        <v>187863</v>
      </c>
      <c r="G192" s="21">
        <v>164186</v>
      </c>
      <c r="H192" s="21">
        <v>23677</v>
      </c>
      <c r="I192" s="22" t="s">
        <v>22</v>
      </c>
      <c r="J192" s="21">
        <v>69414</v>
      </c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</row>
    <row r="193" spans="1:10" ht="21" customHeight="1">
      <c r="A193" s="41" t="s">
        <v>65</v>
      </c>
      <c r="B193" s="24">
        <v>2</v>
      </c>
      <c r="C193" s="26" t="s">
        <v>86</v>
      </c>
      <c r="D193" s="26" t="s">
        <v>86</v>
      </c>
      <c r="E193" s="26" t="s">
        <v>86</v>
      </c>
      <c r="F193" s="26" t="s">
        <v>86</v>
      </c>
      <c r="G193" s="27" t="s">
        <v>22</v>
      </c>
      <c r="H193" s="26" t="s">
        <v>86</v>
      </c>
      <c r="I193" s="27" t="s">
        <v>22</v>
      </c>
      <c r="J193" s="26" t="s">
        <v>86</v>
      </c>
    </row>
    <row r="194" spans="1:10" ht="21" customHeight="1">
      <c r="A194" s="41" t="s">
        <v>66</v>
      </c>
      <c r="B194" s="24">
        <v>1</v>
      </c>
      <c r="C194" s="26" t="s">
        <v>86</v>
      </c>
      <c r="D194" s="26" t="s">
        <v>86</v>
      </c>
      <c r="E194" s="26" t="s">
        <v>86</v>
      </c>
      <c r="F194" s="26" t="s">
        <v>86</v>
      </c>
      <c r="G194" s="26" t="s">
        <v>86</v>
      </c>
      <c r="H194" s="26" t="s">
        <v>86</v>
      </c>
      <c r="I194" s="27" t="s">
        <v>22</v>
      </c>
      <c r="J194" s="26" t="s">
        <v>86</v>
      </c>
    </row>
    <row r="195" spans="1:10" ht="21" customHeight="1">
      <c r="A195" s="41" t="s">
        <v>67</v>
      </c>
      <c r="B195" s="24">
        <v>1</v>
      </c>
      <c r="C195" s="26" t="s">
        <v>86</v>
      </c>
      <c r="D195" s="26" t="s">
        <v>86</v>
      </c>
      <c r="E195" s="26" t="s">
        <v>86</v>
      </c>
      <c r="F195" s="26" t="s">
        <v>86</v>
      </c>
      <c r="G195" s="26" t="s">
        <v>86</v>
      </c>
      <c r="H195" s="27" t="s">
        <v>22</v>
      </c>
      <c r="I195" s="27" t="s">
        <v>22</v>
      </c>
      <c r="J195" s="26" t="s">
        <v>86</v>
      </c>
    </row>
    <row r="196" spans="1:10" ht="21" customHeight="1">
      <c r="A196" s="41" t="s">
        <v>72</v>
      </c>
      <c r="B196" s="24">
        <v>1</v>
      </c>
      <c r="C196" s="26" t="s">
        <v>86</v>
      </c>
      <c r="D196" s="26" t="s">
        <v>86</v>
      </c>
      <c r="E196" s="26" t="s">
        <v>86</v>
      </c>
      <c r="F196" s="26" t="s">
        <v>86</v>
      </c>
      <c r="G196" s="26" t="s">
        <v>86</v>
      </c>
      <c r="H196" s="26" t="s">
        <v>86</v>
      </c>
      <c r="I196" s="27" t="s">
        <v>22</v>
      </c>
      <c r="J196" s="26" t="s">
        <v>86</v>
      </c>
    </row>
    <row r="197" spans="1:10" ht="21" customHeight="1">
      <c r="A197" s="41" t="s">
        <v>73</v>
      </c>
      <c r="B197" s="24">
        <v>1</v>
      </c>
      <c r="C197" s="26" t="s">
        <v>86</v>
      </c>
      <c r="D197" s="26" t="s">
        <v>86</v>
      </c>
      <c r="E197" s="26" t="s">
        <v>86</v>
      </c>
      <c r="F197" s="26" t="s">
        <v>86</v>
      </c>
      <c r="G197" s="26" t="s">
        <v>86</v>
      </c>
      <c r="H197" s="27" t="s">
        <v>22</v>
      </c>
      <c r="I197" s="27" t="s">
        <v>22</v>
      </c>
      <c r="J197" s="26" t="s">
        <v>86</v>
      </c>
    </row>
    <row r="198" spans="1:10" ht="21" customHeight="1">
      <c r="A198" s="41" t="s">
        <v>79</v>
      </c>
      <c r="B198" s="24">
        <v>1</v>
      </c>
      <c r="C198" s="26" t="s">
        <v>86</v>
      </c>
      <c r="D198" s="26" t="s">
        <v>86</v>
      </c>
      <c r="E198" s="26" t="s">
        <v>86</v>
      </c>
      <c r="F198" s="26" t="s">
        <v>86</v>
      </c>
      <c r="G198" s="27" t="s">
        <v>22</v>
      </c>
      <c r="H198" s="26" t="s">
        <v>86</v>
      </c>
      <c r="I198" s="27" t="s">
        <v>22</v>
      </c>
      <c r="J198" s="26" t="s">
        <v>86</v>
      </c>
    </row>
    <row r="199" spans="1:10" ht="21" customHeight="1">
      <c r="A199" s="41" t="s">
        <v>80</v>
      </c>
      <c r="B199" s="24">
        <v>2</v>
      </c>
      <c r="C199" s="26" t="s">
        <v>86</v>
      </c>
      <c r="D199" s="26" t="s">
        <v>86</v>
      </c>
      <c r="E199" s="26" t="s">
        <v>86</v>
      </c>
      <c r="F199" s="26" t="s">
        <v>86</v>
      </c>
      <c r="G199" s="26" t="s">
        <v>86</v>
      </c>
      <c r="H199" s="26" t="s">
        <v>86</v>
      </c>
      <c r="I199" s="27" t="s">
        <v>22</v>
      </c>
      <c r="J199" s="26" t="s">
        <v>86</v>
      </c>
    </row>
    <row r="200" spans="1:10" ht="21" customHeight="1">
      <c r="A200" s="41" t="s">
        <v>81</v>
      </c>
      <c r="B200" s="24">
        <v>1</v>
      </c>
      <c r="C200" s="26" t="s">
        <v>86</v>
      </c>
      <c r="D200" s="26" t="s">
        <v>86</v>
      </c>
      <c r="E200" s="26" t="s">
        <v>86</v>
      </c>
      <c r="F200" s="26" t="s">
        <v>86</v>
      </c>
      <c r="G200" s="27" t="s">
        <v>22</v>
      </c>
      <c r="H200" s="26" t="s">
        <v>86</v>
      </c>
      <c r="I200" s="27" t="s">
        <v>22</v>
      </c>
      <c r="J200" s="26" t="s">
        <v>86</v>
      </c>
    </row>
    <row r="201" spans="1:10" ht="21" customHeight="1">
      <c r="A201" s="37"/>
      <c r="B201" s="24"/>
      <c r="C201" s="26"/>
      <c r="D201" s="26"/>
      <c r="E201" s="26"/>
      <c r="F201" s="26"/>
      <c r="G201" s="26"/>
      <c r="H201" s="27"/>
      <c r="I201" s="27"/>
      <c r="J201" s="26"/>
    </row>
    <row r="202" spans="1:10" ht="21" customHeight="1">
      <c r="A202" s="37"/>
      <c r="B202" s="24"/>
      <c r="C202" s="26"/>
      <c r="D202" s="26"/>
      <c r="E202" s="26"/>
      <c r="F202" s="26"/>
      <c r="G202" s="26"/>
      <c r="H202" s="26"/>
      <c r="I202" s="27"/>
      <c r="J202" s="26"/>
    </row>
    <row r="203" spans="1:10" ht="21" customHeight="1">
      <c r="A203" s="14" t="s">
        <v>32</v>
      </c>
      <c r="B203" s="20">
        <v>19</v>
      </c>
      <c r="C203" s="21">
        <v>360</v>
      </c>
      <c r="D203" s="21">
        <v>96243</v>
      </c>
      <c r="E203" s="21">
        <v>170840</v>
      </c>
      <c r="F203" s="21">
        <v>412743</v>
      </c>
      <c r="G203" s="21">
        <v>382094</v>
      </c>
      <c r="H203" s="21">
        <v>30649</v>
      </c>
      <c r="I203" s="22" t="s">
        <v>22</v>
      </c>
      <c r="J203" s="21">
        <v>223100</v>
      </c>
    </row>
    <row r="204" spans="1:10" ht="21" customHeight="1">
      <c r="A204" s="41" t="s">
        <v>62</v>
      </c>
      <c r="B204" s="24">
        <v>1</v>
      </c>
      <c r="C204" s="26" t="s">
        <v>86</v>
      </c>
      <c r="D204" s="26" t="s">
        <v>86</v>
      </c>
      <c r="E204" s="26" t="s">
        <v>86</v>
      </c>
      <c r="F204" s="26" t="s">
        <v>86</v>
      </c>
      <c r="G204" s="26" t="s">
        <v>86</v>
      </c>
      <c r="H204" s="27" t="s">
        <v>22</v>
      </c>
      <c r="I204" s="27" t="s">
        <v>22</v>
      </c>
      <c r="J204" s="26" t="s">
        <v>86</v>
      </c>
    </row>
    <row r="205" spans="1:10" ht="21" customHeight="1">
      <c r="A205" s="41" t="s">
        <v>63</v>
      </c>
      <c r="B205" s="24">
        <v>1</v>
      </c>
      <c r="C205" s="26" t="s">
        <v>86</v>
      </c>
      <c r="D205" s="26" t="s">
        <v>86</v>
      </c>
      <c r="E205" s="26" t="s">
        <v>86</v>
      </c>
      <c r="F205" s="26" t="s">
        <v>86</v>
      </c>
      <c r="G205" s="26" t="s">
        <v>86</v>
      </c>
      <c r="H205" s="27" t="s">
        <v>22</v>
      </c>
      <c r="I205" s="27" t="s">
        <v>22</v>
      </c>
      <c r="J205" s="26" t="s">
        <v>86</v>
      </c>
    </row>
    <row r="206" spans="1:10" ht="21" customHeight="1">
      <c r="A206" s="41" t="s">
        <v>65</v>
      </c>
      <c r="B206" s="24">
        <v>3</v>
      </c>
      <c r="C206" s="26">
        <v>53</v>
      </c>
      <c r="D206" s="26">
        <v>10333</v>
      </c>
      <c r="E206" s="26">
        <v>11841</v>
      </c>
      <c r="F206" s="26">
        <f>SUM(G206:I206)</f>
        <v>25508</v>
      </c>
      <c r="G206" s="26">
        <v>18069</v>
      </c>
      <c r="H206" s="26">
        <v>7439</v>
      </c>
      <c r="I206" s="27" t="s">
        <v>22</v>
      </c>
      <c r="J206" s="26">
        <v>13179</v>
      </c>
    </row>
    <row r="207" spans="1:10" ht="21" customHeight="1">
      <c r="A207" s="41" t="s">
        <v>73</v>
      </c>
      <c r="B207" s="24">
        <v>1</v>
      </c>
      <c r="C207" s="26" t="s">
        <v>86</v>
      </c>
      <c r="D207" s="26" t="s">
        <v>86</v>
      </c>
      <c r="E207" s="26" t="s">
        <v>86</v>
      </c>
      <c r="F207" s="26" t="s">
        <v>86</v>
      </c>
      <c r="G207" s="26" t="s">
        <v>86</v>
      </c>
      <c r="H207" s="27" t="s">
        <v>22</v>
      </c>
      <c r="I207" s="27" t="s">
        <v>22</v>
      </c>
      <c r="J207" s="26" t="s">
        <v>86</v>
      </c>
    </row>
    <row r="208" spans="1:10" ht="21" customHeight="1">
      <c r="A208" s="41" t="s">
        <v>75</v>
      </c>
      <c r="B208" s="24">
        <v>2</v>
      </c>
      <c r="C208" s="26" t="s">
        <v>86</v>
      </c>
      <c r="D208" s="26" t="s">
        <v>86</v>
      </c>
      <c r="E208" s="26" t="s">
        <v>86</v>
      </c>
      <c r="F208" s="26" t="s">
        <v>86</v>
      </c>
      <c r="G208" s="26" t="s">
        <v>86</v>
      </c>
      <c r="H208" s="27" t="s">
        <v>22</v>
      </c>
      <c r="I208" s="27" t="s">
        <v>22</v>
      </c>
      <c r="J208" s="26" t="s">
        <v>86</v>
      </c>
    </row>
    <row r="209" spans="1:10" ht="21" customHeight="1">
      <c r="A209" s="41" t="s">
        <v>77</v>
      </c>
      <c r="B209" s="24">
        <v>1</v>
      </c>
      <c r="C209" s="26" t="s">
        <v>86</v>
      </c>
      <c r="D209" s="26" t="s">
        <v>86</v>
      </c>
      <c r="E209" s="26" t="s">
        <v>86</v>
      </c>
      <c r="F209" s="26" t="s">
        <v>86</v>
      </c>
      <c r="G209" s="27" t="s">
        <v>22</v>
      </c>
      <c r="H209" s="26" t="s">
        <v>86</v>
      </c>
      <c r="I209" s="27" t="s">
        <v>22</v>
      </c>
      <c r="J209" s="26" t="s">
        <v>86</v>
      </c>
    </row>
    <row r="210" spans="1:10" ht="21" customHeight="1">
      <c r="A210" s="41" t="s">
        <v>79</v>
      </c>
      <c r="B210" s="24">
        <v>3</v>
      </c>
      <c r="C210" s="26">
        <v>67</v>
      </c>
      <c r="D210" s="26">
        <v>21556</v>
      </c>
      <c r="E210" s="26">
        <v>25272</v>
      </c>
      <c r="F210" s="26">
        <f>SUM(G210:I210)</f>
        <v>66036</v>
      </c>
      <c r="G210" s="26">
        <v>65941</v>
      </c>
      <c r="H210" s="26">
        <v>95</v>
      </c>
      <c r="I210" s="27" t="s">
        <v>22</v>
      </c>
      <c r="J210" s="26">
        <v>39071</v>
      </c>
    </row>
    <row r="211" spans="1:10" ht="21" customHeight="1">
      <c r="A211" s="41" t="s">
        <v>80</v>
      </c>
      <c r="B211" s="24">
        <v>2</v>
      </c>
      <c r="C211" s="26" t="s">
        <v>86</v>
      </c>
      <c r="D211" s="26" t="s">
        <v>86</v>
      </c>
      <c r="E211" s="26" t="s">
        <v>86</v>
      </c>
      <c r="F211" s="26" t="s">
        <v>86</v>
      </c>
      <c r="G211" s="26" t="s">
        <v>86</v>
      </c>
      <c r="H211" s="26" t="s">
        <v>86</v>
      </c>
      <c r="I211" s="27" t="s">
        <v>22</v>
      </c>
      <c r="J211" s="26" t="s">
        <v>86</v>
      </c>
    </row>
    <row r="212" spans="1:10" ht="21" customHeight="1">
      <c r="A212" s="41" t="s">
        <v>81</v>
      </c>
      <c r="B212" s="24">
        <v>2</v>
      </c>
      <c r="C212" s="26" t="s">
        <v>86</v>
      </c>
      <c r="D212" s="26" t="s">
        <v>86</v>
      </c>
      <c r="E212" s="26" t="s">
        <v>86</v>
      </c>
      <c r="F212" s="26" t="s">
        <v>86</v>
      </c>
      <c r="G212" s="27" t="s">
        <v>22</v>
      </c>
      <c r="H212" s="26" t="s">
        <v>86</v>
      </c>
      <c r="I212" s="27" t="s">
        <v>22</v>
      </c>
      <c r="J212" s="26" t="s">
        <v>86</v>
      </c>
    </row>
    <row r="213" spans="1:10" ht="21" customHeight="1">
      <c r="A213" s="41" t="s">
        <v>82</v>
      </c>
      <c r="B213" s="24">
        <v>2</v>
      </c>
      <c r="C213" s="26" t="s">
        <v>86</v>
      </c>
      <c r="D213" s="26" t="s">
        <v>86</v>
      </c>
      <c r="E213" s="26" t="s">
        <v>86</v>
      </c>
      <c r="F213" s="26" t="s">
        <v>86</v>
      </c>
      <c r="G213" s="26" t="s">
        <v>86</v>
      </c>
      <c r="H213" s="26" t="s">
        <v>86</v>
      </c>
      <c r="I213" s="27" t="s">
        <v>22</v>
      </c>
      <c r="J213" s="26" t="s">
        <v>86</v>
      </c>
    </row>
    <row r="214" spans="1:10" ht="21" customHeight="1">
      <c r="A214" s="41" t="s">
        <v>85</v>
      </c>
      <c r="B214" s="24">
        <v>1</v>
      </c>
      <c r="C214" s="26" t="s">
        <v>86</v>
      </c>
      <c r="D214" s="26" t="s">
        <v>86</v>
      </c>
      <c r="E214" s="26" t="s">
        <v>86</v>
      </c>
      <c r="F214" s="26" t="s">
        <v>86</v>
      </c>
      <c r="G214" s="26" t="s">
        <v>86</v>
      </c>
      <c r="H214" s="27" t="s">
        <v>22</v>
      </c>
      <c r="I214" s="27" t="s">
        <v>22</v>
      </c>
      <c r="J214" s="26" t="s">
        <v>86</v>
      </c>
    </row>
    <row r="215" spans="1:10" ht="21" customHeight="1">
      <c r="A215" s="37"/>
      <c r="B215" s="24"/>
      <c r="C215" s="26"/>
      <c r="D215" s="26"/>
      <c r="E215" s="26"/>
      <c r="F215" s="26"/>
      <c r="G215" s="26"/>
      <c r="H215" s="26"/>
      <c r="I215" s="26"/>
      <c r="J215" s="26"/>
    </row>
    <row r="216" spans="1:10" ht="21" customHeight="1">
      <c r="A216" s="14"/>
      <c r="B216" s="20"/>
      <c r="C216" s="21"/>
      <c r="D216" s="21"/>
      <c r="E216" s="21"/>
      <c r="F216" s="21"/>
      <c r="G216" s="21"/>
      <c r="H216" s="21"/>
      <c r="I216" s="21"/>
      <c r="J216" s="21"/>
    </row>
    <row r="217" spans="1:10" ht="21" customHeight="1">
      <c r="A217" s="14" t="s">
        <v>33</v>
      </c>
      <c r="B217" s="20">
        <v>11</v>
      </c>
      <c r="C217" s="21">
        <v>273</v>
      </c>
      <c r="D217" s="21">
        <v>66575</v>
      </c>
      <c r="E217" s="21">
        <v>72570</v>
      </c>
      <c r="F217" s="21">
        <v>236546</v>
      </c>
      <c r="G217" s="21">
        <v>143051</v>
      </c>
      <c r="H217" s="21">
        <v>93495</v>
      </c>
      <c r="I217" s="22" t="s">
        <v>22</v>
      </c>
      <c r="J217" s="21">
        <v>152535</v>
      </c>
    </row>
    <row r="218" spans="1:10" ht="21" customHeight="1">
      <c r="A218" s="41" t="s">
        <v>65</v>
      </c>
      <c r="B218" s="24">
        <v>2</v>
      </c>
      <c r="C218" s="26" t="s">
        <v>86</v>
      </c>
      <c r="D218" s="26" t="s">
        <v>86</v>
      </c>
      <c r="E218" s="26" t="s">
        <v>86</v>
      </c>
      <c r="F218" s="26" t="s">
        <v>86</v>
      </c>
      <c r="G218" s="26" t="s">
        <v>86</v>
      </c>
      <c r="H218" s="26" t="s">
        <v>86</v>
      </c>
      <c r="I218" s="27" t="s">
        <v>22</v>
      </c>
      <c r="J218" s="26" t="s">
        <v>86</v>
      </c>
    </row>
    <row r="219" spans="1:10" ht="21" customHeight="1">
      <c r="A219" s="41" t="s">
        <v>66</v>
      </c>
      <c r="B219" s="24">
        <v>3</v>
      </c>
      <c r="C219" s="26">
        <v>20</v>
      </c>
      <c r="D219" s="26">
        <v>6957</v>
      </c>
      <c r="E219" s="26">
        <v>18714</v>
      </c>
      <c r="F219" s="26">
        <f>SUM(G219:I219)</f>
        <v>27426</v>
      </c>
      <c r="G219" s="26">
        <v>27329</v>
      </c>
      <c r="H219" s="26">
        <v>97</v>
      </c>
      <c r="I219" s="27" t="s">
        <v>22</v>
      </c>
      <c r="J219" s="26">
        <v>8298</v>
      </c>
    </row>
    <row r="220" spans="1:10" ht="21" customHeight="1">
      <c r="A220" s="41" t="s">
        <v>68</v>
      </c>
      <c r="B220" s="24">
        <v>1</v>
      </c>
      <c r="C220" s="26" t="s">
        <v>86</v>
      </c>
      <c r="D220" s="26" t="s">
        <v>86</v>
      </c>
      <c r="E220" s="26" t="s">
        <v>86</v>
      </c>
      <c r="F220" s="26" t="s">
        <v>86</v>
      </c>
      <c r="G220" s="27" t="s">
        <v>22</v>
      </c>
      <c r="H220" s="26" t="s">
        <v>86</v>
      </c>
      <c r="I220" s="27" t="s">
        <v>22</v>
      </c>
      <c r="J220" s="26" t="s">
        <v>86</v>
      </c>
    </row>
    <row r="221" spans="1:10" ht="21" customHeight="1">
      <c r="A221" s="41" t="s">
        <v>72</v>
      </c>
      <c r="B221" s="24">
        <v>1</v>
      </c>
      <c r="C221" s="26" t="s">
        <v>86</v>
      </c>
      <c r="D221" s="26" t="s">
        <v>86</v>
      </c>
      <c r="E221" s="26" t="s">
        <v>86</v>
      </c>
      <c r="F221" s="26" t="s">
        <v>86</v>
      </c>
      <c r="G221" s="26" t="s">
        <v>86</v>
      </c>
      <c r="H221" s="27" t="s">
        <v>22</v>
      </c>
      <c r="I221" s="27" t="s">
        <v>22</v>
      </c>
      <c r="J221" s="26" t="s">
        <v>86</v>
      </c>
    </row>
    <row r="222" spans="1:10" ht="21" customHeight="1">
      <c r="A222" s="41" t="s">
        <v>80</v>
      </c>
      <c r="B222" s="24">
        <v>2</v>
      </c>
      <c r="C222" s="26" t="s">
        <v>86</v>
      </c>
      <c r="D222" s="26" t="s">
        <v>86</v>
      </c>
      <c r="E222" s="26" t="s">
        <v>86</v>
      </c>
      <c r="F222" s="26" t="s">
        <v>86</v>
      </c>
      <c r="G222" s="26" t="s">
        <v>86</v>
      </c>
      <c r="H222" s="26" t="s">
        <v>86</v>
      </c>
      <c r="I222" s="27" t="s">
        <v>22</v>
      </c>
      <c r="J222" s="26" t="s">
        <v>86</v>
      </c>
    </row>
    <row r="223" spans="1:10" ht="21" customHeight="1">
      <c r="A223" s="41" t="s">
        <v>81</v>
      </c>
      <c r="B223" s="24">
        <v>1</v>
      </c>
      <c r="C223" s="26" t="s">
        <v>86</v>
      </c>
      <c r="D223" s="26" t="s">
        <v>86</v>
      </c>
      <c r="E223" s="26" t="s">
        <v>86</v>
      </c>
      <c r="F223" s="26" t="s">
        <v>86</v>
      </c>
      <c r="G223" s="27" t="s">
        <v>22</v>
      </c>
      <c r="H223" s="26" t="s">
        <v>86</v>
      </c>
      <c r="I223" s="27" t="s">
        <v>22</v>
      </c>
      <c r="J223" s="26" t="s">
        <v>86</v>
      </c>
    </row>
    <row r="224" spans="1:10" ht="21" customHeight="1">
      <c r="A224" s="41" t="s">
        <v>82</v>
      </c>
      <c r="B224" s="24">
        <v>1</v>
      </c>
      <c r="C224" s="26" t="s">
        <v>86</v>
      </c>
      <c r="D224" s="26" t="s">
        <v>86</v>
      </c>
      <c r="E224" s="26" t="s">
        <v>86</v>
      </c>
      <c r="F224" s="26" t="s">
        <v>86</v>
      </c>
      <c r="G224" s="26" t="s">
        <v>86</v>
      </c>
      <c r="H224" s="27" t="s">
        <v>22</v>
      </c>
      <c r="I224" s="27" t="s">
        <v>22</v>
      </c>
      <c r="J224" s="26" t="s">
        <v>86</v>
      </c>
    </row>
    <row r="225" spans="1:10" ht="21" customHeight="1">
      <c r="A225" s="14"/>
      <c r="B225" s="20"/>
      <c r="C225" s="21"/>
      <c r="D225" s="21"/>
      <c r="E225" s="21"/>
      <c r="F225" s="21"/>
      <c r="G225" s="21"/>
      <c r="H225" s="21"/>
      <c r="I225" s="22"/>
      <c r="J225" s="21"/>
    </row>
    <row r="226" spans="1:10" ht="21" customHeight="1">
      <c r="A226" s="37"/>
      <c r="B226" s="24"/>
      <c r="C226" s="26"/>
      <c r="D226" s="26"/>
      <c r="E226" s="26"/>
      <c r="F226" s="26"/>
      <c r="G226" s="26"/>
      <c r="H226" s="27"/>
      <c r="I226" s="27"/>
      <c r="J226" s="21"/>
    </row>
    <row r="227" spans="1:10" ht="21" customHeight="1">
      <c r="A227" s="14" t="s">
        <v>34</v>
      </c>
      <c r="B227" s="20">
        <v>14</v>
      </c>
      <c r="C227" s="21">
        <v>310</v>
      </c>
      <c r="D227" s="21">
        <v>64522</v>
      </c>
      <c r="E227" s="21">
        <v>105764</v>
      </c>
      <c r="F227" s="21">
        <v>294291</v>
      </c>
      <c r="G227" s="21">
        <v>169008</v>
      </c>
      <c r="H227" s="21">
        <v>125283</v>
      </c>
      <c r="I227" s="22" t="s">
        <v>22</v>
      </c>
      <c r="J227" s="21">
        <v>175189</v>
      </c>
    </row>
    <row r="228" spans="1:10" ht="21" customHeight="1">
      <c r="A228" s="41" t="s">
        <v>63</v>
      </c>
      <c r="B228" s="24">
        <v>1</v>
      </c>
      <c r="C228" s="26" t="s">
        <v>86</v>
      </c>
      <c r="D228" s="26" t="s">
        <v>86</v>
      </c>
      <c r="E228" s="26" t="s">
        <v>86</v>
      </c>
      <c r="F228" s="26" t="s">
        <v>86</v>
      </c>
      <c r="G228" s="26" t="s">
        <v>86</v>
      </c>
      <c r="H228" s="27" t="s">
        <v>22</v>
      </c>
      <c r="I228" s="27" t="s">
        <v>22</v>
      </c>
      <c r="J228" s="26" t="s">
        <v>86</v>
      </c>
    </row>
    <row r="229" spans="1:10" ht="21" customHeight="1">
      <c r="A229" s="41" t="s">
        <v>64</v>
      </c>
      <c r="B229" s="24">
        <v>1</v>
      </c>
      <c r="C229" s="26" t="s">
        <v>86</v>
      </c>
      <c r="D229" s="26" t="s">
        <v>86</v>
      </c>
      <c r="E229" s="26" t="s">
        <v>86</v>
      </c>
      <c r="F229" s="26" t="s">
        <v>86</v>
      </c>
      <c r="G229" s="27" t="s">
        <v>22</v>
      </c>
      <c r="H229" s="26" t="s">
        <v>86</v>
      </c>
      <c r="I229" s="27" t="s">
        <v>22</v>
      </c>
      <c r="J229" s="26" t="s">
        <v>86</v>
      </c>
    </row>
    <row r="230" spans="1:10" ht="21" customHeight="1">
      <c r="A230" s="41" t="s">
        <v>65</v>
      </c>
      <c r="B230" s="24">
        <v>5</v>
      </c>
      <c r="C230" s="26">
        <v>127</v>
      </c>
      <c r="D230" s="26">
        <v>16501</v>
      </c>
      <c r="E230" s="26">
        <v>14118</v>
      </c>
      <c r="F230" s="26">
        <f>SUM(G230:I230)</f>
        <v>42015</v>
      </c>
      <c r="G230" s="26">
        <v>2165</v>
      </c>
      <c r="H230" s="26">
        <v>39850</v>
      </c>
      <c r="I230" s="27" t="s">
        <v>22</v>
      </c>
      <c r="J230" s="26">
        <v>25946</v>
      </c>
    </row>
    <row r="231" spans="1:10" ht="21" customHeight="1">
      <c r="A231" s="41" t="s">
        <v>66</v>
      </c>
      <c r="B231" s="24">
        <v>3</v>
      </c>
      <c r="C231" s="26">
        <v>40</v>
      </c>
      <c r="D231" s="26">
        <v>10857</v>
      </c>
      <c r="E231" s="26">
        <v>29549</v>
      </c>
      <c r="F231" s="26">
        <f>SUM(G231:I231)</f>
        <v>60430</v>
      </c>
      <c r="G231" s="26">
        <v>60430</v>
      </c>
      <c r="H231" s="27" t="s">
        <v>22</v>
      </c>
      <c r="I231" s="27" t="s">
        <v>22</v>
      </c>
      <c r="J231" s="26">
        <v>29411</v>
      </c>
    </row>
    <row r="232" spans="1:10" ht="21" customHeight="1">
      <c r="A232" s="41" t="s">
        <v>80</v>
      </c>
      <c r="B232" s="24">
        <v>4</v>
      </c>
      <c r="C232" s="26">
        <v>103</v>
      </c>
      <c r="D232" s="26">
        <v>28689</v>
      </c>
      <c r="E232" s="26">
        <v>57975</v>
      </c>
      <c r="F232" s="26">
        <f>SUM(G232:I232)</f>
        <v>172566</v>
      </c>
      <c r="G232" s="26">
        <v>103666</v>
      </c>
      <c r="H232" s="26">
        <v>68900</v>
      </c>
      <c r="I232" s="27" t="s">
        <v>22</v>
      </c>
      <c r="J232" s="26">
        <v>106166</v>
      </c>
    </row>
    <row r="233" spans="1:10" ht="21" customHeight="1">
      <c r="A233" s="14"/>
      <c r="B233" s="20"/>
      <c r="C233" s="21"/>
      <c r="D233" s="21"/>
      <c r="E233" s="21"/>
      <c r="F233" s="21"/>
      <c r="G233" s="21"/>
      <c r="H233" s="21"/>
      <c r="I233" s="21"/>
      <c r="J233" s="21"/>
    </row>
    <row r="234" spans="1:10" ht="21" customHeight="1">
      <c r="A234" s="14"/>
      <c r="B234" s="20"/>
      <c r="C234" s="21"/>
      <c r="D234" s="21"/>
      <c r="E234" s="21"/>
      <c r="F234" s="21"/>
      <c r="G234" s="21"/>
      <c r="H234" s="21"/>
      <c r="I234" s="21"/>
      <c r="J234" s="21"/>
    </row>
    <row r="235" spans="1:10" ht="21" customHeight="1">
      <c r="A235" s="14" t="s">
        <v>35</v>
      </c>
      <c r="B235" s="20">
        <v>13</v>
      </c>
      <c r="C235" s="21">
        <v>332</v>
      </c>
      <c r="D235" s="21">
        <v>108390</v>
      </c>
      <c r="E235" s="21">
        <v>560140</v>
      </c>
      <c r="F235" s="21">
        <v>735686</v>
      </c>
      <c r="G235" s="21">
        <v>717184</v>
      </c>
      <c r="H235" s="21">
        <v>18482</v>
      </c>
      <c r="I235" s="21">
        <v>20</v>
      </c>
      <c r="J235" s="21">
        <v>155452</v>
      </c>
    </row>
    <row r="236" spans="1:10" ht="21" customHeight="1">
      <c r="A236" s="41" t="s">
        <v>65</v>
      </c>
      <c r="B236" s="31">
        <v>1</v>
      </c>
      <c r="C236" s="26" t="s">
        <v>86</v>
      </c>
      <c r="D236" s="26" t="s">
        <v>86</v>
      </c>
      <c r="E236" s="26" t="s">
        <v>86</v>
      </c>
      <c r="F236" s="26" t="s">
        <v>86</v>
      </c>
      <c r="G236" s="27" t="s">
        <v>22</v>
      </c>
      <c r="H236" s="26" t="s">
        <v>86</v>
      </c>
      <c r="I236" s="27" t="s">
        <v>22</v>
      </c>
      <c r="J236" s="26" t="s">
        <v>86</v>
      </c>
    </row>
    <row r="237" spans="1:10" ht="21" customHeight="1">
      <c r="A237" s="41" t="s">
        <v>66</v>
      </c>
      <c r="B237" s="24">
        <v>2</v>
      </c>
      <c r="C237" s="26" t="s">
        <v>86</v>
      </c>
      <c r="D237" s="26" t="s">
        <v>86</v>
      </c>
      <c r="E237" s="26" t="s">
        <v>86</v>
      </c>
      <c r="F237" s="26" t="s">
        <v>86</v>
      </c>
      <c r="G237" s="26" t="s">
        <v>86</v>
      </c>
      <c r="H237" s="26" t="s">
        <v>86</v>
      </c>
      <c r="I237" s="27" t="s">
        <v>22</v>
      </c>
      <c r="J237" s="26" t="s">
        <v>86</v>
      </c>
    </row>
    <row r="238" spans="1:10" ht="21" customHeight="1">
      <c r="A238" s="37"/>
      <c r="B238" s="24"/>
      <c r="C238" s="26"/>
      <c r="D238" s="26"/>
      <c r="E238" s="26"/>
      <c r="F238" s="26"/>
      <c r="G238" s="26"/>
      <c r="H238" s="26"/>
      <c r="I238" s="28"/>
      <c r="J238" s="26"/>
    </row>
    <row r="239" spans="1:10" ht="21" customHeight="1">
      <c r="A239" s="40"/>
      <c r="B239" s="3"/>
      <c r="C239" s="3"/>
      <c r="D239" s="3"/>
      <c r="E239" s="3"/>
      <c r="F239" s="3"/>
      <c r="G239" s="3"/>
      <c r="H239" s="3"/>
      <c r="I239" s="3"/>
      <c r="J239" s="3"/>
    </row>
    <row r="240" spans="1:234" ht="21" customHeight="1">
      <c r="A240" s="37"/>
      <c r="B240" s="1"/>
      <c r="C240" s="1"/>
      <c r="D240" s="1"/>
      <c r="E240" s="1"/>
      <c r="F240" s="1"/>
      <c r="G240" s="1"/>
      <c r="H240" s="1"/>
      <c r="I240" s="1"/>
      <c r="J240" s="1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</row>
    <row r="241" spans="1:234" ht="21" customHeight="1">
      <c r="A241" s="37"/>
      <c r="B241" s="2"/>
      <c r="C241" s="2"/>
      <c r="D241" s="2"/>
      <c r="E241" s="2"/>
      <c r="F241" s="2"/>
      <c r="G241" s="2"/>
      <c r="H241" s="2"/>
      <c r="I241" s="2"/>
      <c r="J241" s="2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</row>
    <row r="242" spans="1:10" ht="21" customHeight="1">
      <c r="A242" s="37"/>
      <c r="B242" s="2"/>
      <c r="C242" s="2"/>
      <c r="D242" s="2"/>
      <c r="E242" s="2"/>
      <c r="F242" s="2"/>
      <c r="G242" s="2"/>
      <c r="H242" s="2"/>
      <c r="I242" s="2"/>
      <c r="J242" s="2"/>
    </row>
    <row r="243" spans="1:10" ht="21" customHeight="1">
      <c r="A243" s="37"/>
      <c r="B243" s="2"/>
      <c r="C243" s="2"/>
      <c r="D243" s="2"/>
      <c r="E243" s="2"/>
      <c r="F243" s="2"/>
      <c r="G243" s="2"/>
      <c r="H243" s="2"/>
      <c r="I243" s="2"/>
      <c r="J243" s="2"/>
    </row>
    <row r="244" spans="1:10" ht="21" customHeight="1">
      <c r="A244" s="37"/>
      <c r="B244" s="2"/>
      <c r="C244" s="2"/>
      <c r="D244" s="2"/>
      <c r="E244" s="2"/>
      <c r="F244" s="2"/>
      <c r="G244" s="2"/>
      <c r="H244" s="2"/>
      <c r="I244" s="2"/>
      <c r="J244" s="2"/>
    </row>
    <row r="245" spans="1:10" ht="21" customHeight="1">
      <c r="A245" s="14" t="s">
        <v>24</v>
      </c>
      <c r="B245" s="11"/>
      <c r="C245" s="2"/>
      <c r="D245" s="2"/>
      <c r="E245" s="2"/>
      <c r="F245" s="2"/>
      <c r="G245" s="2"/>
      <c r="H245" s="2"/>
      <c r="I245" s="2"/>
      <c r="J245" s="2"/>
    </row>
    <row r="246" spans="1:10" ht="21" customHeight="1">
      <c r="A246" s="37"/>
      <c r="B246" s="2"/>
      <c r="C246" s="2"/>
      <c r="D246" s="2"/>
      <c r="E246" s="2"/>
      <c r="F246" s="2"/>
      <c r="G246" s="2"/>
      <c r="H246" s="2"/>
      <c r="I246" s="2"/>
      <c r="J246" s="2"/>
    </row>
    <row r="247" spans="1:10" ht="21" customHeight="1">
      <c r="A247" s="37"/>
      <c r="B247" s="2"/>
      <c r="C247" s="2"/>
      <c r="D247" s="2"/>
      <c r="E247" s="2"/>
      <c r="F247" s="2"/>
      <c r="G247" s="2"/>
      <c r="H247" s="2"/>
      <c r="I247" s="2" t="s">
        <v>1</v>
      </c>
      <c r="J247" s="2"/>
    </row>
    <row r="248" spans="1:10" ht="21" customHeight="1">
      <c r="A248" s="38" t="s">
        <v>2</v>
      </c>
      <c r="B248" s="18" t="s">
        <v>3</v>
      </c>
      <c r="C248" s="18" t="s">
        <v>4</v>
      </c>
      <c r="D248" s="18" t="s">
        <v>5</v>
      </c>
      <c r="E248" s="18" t="s">
        <v>6</v>
      </c>
      <c r="F248" s="19" t="s">
        <v>7</v>
      </c>
      <c r="G248" s="15"/>
      <c r="H248" s="15"/>
      <c r="I248" s="15"/>
      <c r="J248" s="9"/>
    </row>
    <row r="249" spans="1:10" ht="21" customHeight="1">
      <c r="A249" s="37"/>
      <c r="B249" s="6"/>
      <c r="C249" s="6"/>
      <c r="D249" s="6"/>
      <c r="E249" s="6"/>
      <c r="F249" s="17" t="s">
        <v>8</v>
      </c>
      <c r="G249" s="17" t="s">
        <v>9</v>
      </c>
      <c r="H249" s="17" t="s">
        <v>10</v>
      </c>
      <c r="I249" s="17" t="s">
        <v>11</v>
      </c>
      <c r="J249" s="16" t="s">
        <v>12</v>
      </c>
    </row>
    <row r="250" spans="1:10" ht="21" customHeight="1">
      <c r="A250" s="39" t="s">
        <v>13</v>
      </c>
      <c r="B250" s="16" t="s">
        <v>14</v>
      </c>
      <c r="C250" s="16" t="s">
        <v>15</v>
      </c>
      <c r="D250" s="16" t="s">
        <v>16</v>
      </c>
      <c r="E250" s="16" t="s">
        <v>17</v>
      </c>
      <c r="F250" s="6"/>
      <c r="G250" s="16" t="s">
        <v>18</v>
      </c>
      <c r="H250" s="16" t="s">
        <v>19</v>
      </c>
      <c r="I250" s="16" t="s">
        <v>20</v>
      </c>
      <c r="J250" s="6"/>
    </row>
    <row r="251" spans="1:10" ht="21" customHeight="1">
      <c r="A251" s="40"/>
      <c r="B251" s="8"/>
      <c r="C251" s="4"/>
      <c r="D251" s="4"/>
      <c r="E251" s="4"/>
      <c r="F251" s="4"/>
      <c r="G251" s="4"/>
      <c r="H251" s="4"/>
      <c r="I251" s="4"/>
      <c r="J251" s="4"/>
    </row>
    <row r="252" spans="1:234" ht="21" customHeight="1">
      <c r="A252" s="41" t="s">
        <v>67</v>
      </c>
      <c r="B252" s="24">
        <v>1</v>
      </c>
      <c r="C252" s="26" t="s">
        <v>86</v>
      </c>
      <c r="D252" s="26" t="s">
        <v>86</v>
      </c>
      <c r="E252" s="26" t="s">
        <v>86</v>
      </c>
      <c r="F252" s="26" t="s">
        <v>86</v>
      </c>
      <c r="G252" s="26" t="s">
        <v>86</v>
      </c>
      <c r="H252" s="27" t="s">
        <v>22</v>
      </c>
      <c r="I252" s="27" t="s">
        <v>22</v>
      </c>
      <c r="J252" s="26" t="s">
        <v>86</v>
      </c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</row>
    <row r="253" spans="1:234" ht="21" customHeight="1">
      <c r="A253" s="41" t="s">
        <v>72</v>
      </c>
      <c r="B253" s="24">
        <v>1</v>
      </c>
      <c r="C253" s="26" t="s">
        <v>86</v>
      </c>
      <c r="D253" s="26" t="s">
        <v>86</v>
      </c>
      <c r="E253" s="26" t="s">
        <v>86</v>
      </c>
      <c r="F253" s="26" t="s">
        <v>86</v>
      </c>
      <c r="G253" s="26" t="s">
        <v>86</v>
      </c>
      <c r="H253" s="27" t="s">
        <v>22</v>
      </c>
      <c r="I253" s="27" t="s">
        <v>22</v>
      </c>
      <c r="J253" s="26" t="s">
        <v>86</v>
      </c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</row>
    <row r="254" spans="1:234" ht="21" customHeight="1">
      <c r="A254" s="41" t="s">
        <v>73</v>
      </c>
      <c r="B254" s="24">
        <v>1</v>
      </c>
      <c r="C254" s="26" t="s">
        <v>86</v>
      </c>
      <c r="D254" s="26" t="s">
        <v>86</v>
      </c>
      <c r="E254" s="26" t="s">
        <v>86</v>
      </c>
      <c r="F254" s="26" t="s">
        <v>86</v>
      </c>
      <c r="G254" s="26" t="s">
        <v>86</v>
      </c>
      <c r="H254" s="27" t="s">
        <v>22</v>
      </c>
      <c r="I254" s="27" t="s">
        <v>22</v>
      </c>
      <c r="J254" s="26" t="s">
        <v>86</v>
      </c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</row>
    <row r="255" spans="1:234" ht="21" customHeight="1">
      <c r="A255" s="41" t="s">
        <v>80</v>
      </c>
      <c r="B255" s="24">
        <v>4</v>
      </c>
      <c r="C255" s="26">
        <v>219</v>
      </c>
      <c r="D255" s="26">
        <v>78274</v>
      </c>
      <c r="E255" s="26">
        <v>516665</v>
      </c>
      <c r="F255" s="26">
        <f>SUM(G255:I255)</f>
        <v>635791</v>
      </c>
      <c r="G255" s="26">
        <v>625072</v>
      </c>
      <c r="H255" s="27">
        <v>10719</v>
      </c>
      <c r="I255" s="27" t="s">
        <v>22</v>
      </c>
      <c r="J255" s="26">
        <v>101614</v>
      </c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</row>
    <row r="256" spans="1:234" ht="21" customHeight="1">
      <c r="A256" s="41" t="s">
        <v>82</v>
      </c>
      <c r="B256" s="24">
        <v>3</v>
      </c>
      <c r="C256" s="26">
        <v>42</v>
      </c>
      <c r="D256" s="26">
        <v>8025</v>
      </c>
      <c r="E256" s="26">
        <v>31310</v>
      </c>
      <c r="F256" s="26">
        <f>SUM(G256:I256)</f>
        <v>50682</v>
      </c>
      <c r="G256" s="26">
        <v>44449</v>
      </c>
      <c r="H256" s="26">
        <v>6213</v>
      </c>
      <c r="I256" s="26">
        <v>20</v>
      </c>
      <c r="J256" s="26">
        <v>18555</v>
      </c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</row>
    <row r="257" spans="1:10" ht="21" customHeight="1">
      <c r="A257" s="41"/>
      <c r="B257" s="24"/>
      <c r="C257" s="26"/>
      <c r="D257" s="26"/>
      <c r="E257" s="26"/>
      <c r="F257" s="26"/>
      <c r="G257" s="26"/>
      <c r="H257" s="26"/>
      <c r="I257" s="26"/>
      <c r="J257" s="26"/>
    </row>
    <row r="258" spans="1:10" ht="21" customHeight="1">
      <c r="A258" s="37"/>
      <c r="B258" s="24"/>
      <c r="C258" s="26"/>
      <c r="D258" s="26"/>
      <c r="E258" s="26"/>
      <c r="F258" s="26"/>
      <c r="G258" s="26"/>
      <c r="H258" s="26"/>
      <c r="I258" s="27"/>
      <c r="J258" s="26"/>
    </row>
    <row r="259" spans="1:10" ht="21" customHeight="1">
      <c r="A259" s="14" t="s">
        <v>36</v>
      </c>
      <c r="B259" s="20">
        <v>14</v>
      </c>
      <c r="C259" s="21">
        <v>149</v>
      </c>
      <c r="D259" s="21">
        <v>32604</v>
      </c>
      <c r="E259" s="21">
        <v>47771</v>
      </c>
      <c r="F259" s="21">
        <v>114388</v>
      </c>
      <c r="G259" s="21">
        <v>65995</v>
      </c>
      <c r="H259" s="21">
        <v>48293</v>
      </c>
      <c r="I259" s="21">
        <v>100</v>
      </c>
      <c r="J259" s="21">
        <v>62448</v>
      </c>
    </row>
    <row r="260" spans="1:10" ht="21" customHeight="1">
      <c r="A260" s="41" t="s">
        <v>62</v>
      </c>
      <c r="B260" s="24">
        <v>1</v>
      </c>
      <c r="C260" s="26" t="s">
        <v>86</v>
      </c>
      <c r="D260" s="26" t="s">
        <v>86</v>
      </c>
      <c r="E260" s="26" t="s">
        <v>86</v>
      </c>
      <c r="F260" s="26" t="s">
        <v>86</v>
      </c>
      <c r="G260" s="26" t="s">
        <v>86</v>
      </c>
      <c r="H260" s="27" t="s">
        <v>22</v>
      </c>
      <c r="I260" s="27" t="s">
        <v>22</v>
      </c>
      <c r="J260" s="26" t="s">
        <v>86</v>
      </c>
    </row>
    <row r="261" spans="1:10" ht="21" customHeight="1">
      <c r="A261" s="41" t="s">
        <v>68</v>
      </c>
      <c r="B261" s="24">
        <v>11</v>
      </c>
      <c r="C261" s="26">
        <v>68</v>
      </c>
      <c r="D261" s="26">
        <v>12897</v>
      </c>
      <c r="E261" s="26">
        <v>9219</v>
      </c>
      <c r="F261" s="26">
        <f>SUM(G261:I261)</f>
        <v>30915</v>
      </c>
      <c r="G261" s="27">
        <v>28495</v>
      </c>
      <c r="H261" s="26">
        <v>2320</v>
      </c>
      <c r="I261" s="27">
        <v>100</v>
      </c>
      <c r="J261" s="26">
        <v>20663</v>
      </c>
    </row>
    <row r="262" spans="1:10" ht="21" customHeight="1">
      <c r="A262" s="41" t="s">
        <v>72</v>
      </c>
      <c r="B262" s="24">
        <v>1</v>
      </c>
      <c r="C262" s="26" t="s">
        <v>86</v>
      </c>
      <c r="D262" s="26" t="s">
        <v>86</v>
      </c>
      <c r="E262" s="26" t="s">
        <v>86</v>
      </c>
      <c r="F262" s="26" t="s">
        <v>86</v>
      </c>
      <c r="G262" s="27" t="s">
        <v>22</v>
      </c>
      <c r="H262" s="26" t="s">
        <v>86</v>
      </c>
      <c r="I262" s="27" t="s">
        <v>22</v>
      </c>
      <c r="J262" s="26" t="s">
        <v>86</v>
      </c>
    </row>
    <row r="263" spans="1:10" ht="21" customHeight="1">
      <c r="A263" s="41" t="s">
        <v>82</v>
      </c>
      <c r="B263" s="24">
        <v>1</v>
      </c>
      <c r="C263" s="26" t="s">
        <v>86</v>
      </c>
      <c r="D263" s="26" t="s">
        <v>86</v>
      </c>
      <c r="E263" s="26" t="s">
        <v>86</v>
      </c>
      <c r="F263" s="26" t="s">
        <v>86</v>
      </c>
      <c r="G263" s="27" t="s">
        <v>22</v>
      </c>
      <c r="H263" s="26" t="s">
        <v>86</v>
      </c>
      <c r="I263" s="27" t="s">
        <v>22</v>
      </c>
      <c r="J263" s="26" t="s">
        <v>86</v>
      </c>
    </row>
    <row r="264" spans="1:10" ht="21" customHeight="1">
      <c r="A264" s="37"/>
      <c r="B264" s="24"/>
      <c r="C264" s="26"/>
      <c r="D264" s="26"/>
      <c r="E264" s="26"/>
      <c r="F264" s="26"/>
      <c r="G264" s="27"/>
      <c r="H264" s="26"/>
      <c r="I264" s="27"/>
      <c r="J264" s="26"/>
    </row>
    <row r="265" spans="1:10" ht="21" customHeight="1">
      <c r="A265" s="37"/>
      <c r="B265" s="24"/>
      <c r="C265" s="26"/>
      <c r="D265" s="26"/>
      <c r="E265" s="26"/>
      <c r="F265" s="26"/>
      <c r="G265" s="27"/>
      <c r="H265" s="26"/>
      <c r="I265" s="27"/>
      <c r="J265" s="26"/>
    </row>
    <row r="266" spans="1:10" ht="21" customHeight="1">
      <c r="A266" s="14" t="s">
        <v>37</v>
      </c>
      <c r="B266" s="20">
        <v>41</v>
      </c>
      <c r="C266" s="21">
        <v>871</v>
      </c>
      <c r="D266" s="21">
        <v>228987</v>
      </c>
      <c r="E266" s="21">
        <v>322798</v>
      </c>
      <c r="F266" s="21">
        <v>750082</v>
      </c>
      <c r="G266" s="21">
        <v>426523</v>
      </c>
      <c r="H266" s="21">
        <v>323499</v>
      </c>
      <c r="I266" s="21">
        <v>60</v>
      </c>
      <c r="J266" s="21">
        <v>386445</v>
      </c>
    </row>
    <row r="267" spans="1:10" ht="21" customHeight="1">
      <c r="A267" s="41" t="s">
        <v>62</v>
      </c>
      <c r="B267" s="24">
        <v>3</v>
      </c>
      <c r="C267" s="26">
        <v>51</v>
      </c>
      <c r="D267" s="26">
        <v>16303</v>
      </c>
      <c r="E267" s="26">
        <v>21039</v>
      </c>
      <c r="F267" s="26">
        <f>SUM(G267:I267)</f>
        <v>60086</v>
      </c>
      <c r="G267" s="26">
        <v>59887</v>
      </c>
      <c r="H267" s="26">
        <v>199</v>
      </c>
      <c r="I267" s="27" t="s">
        <v>22</v>
      </c>
      <c r="J267" s="26">
        <v>33379</v>
      </c>
    </row>
    <row r="268" spans="1:10" ht="21" customHeight="1">
      <c r="A268" s="41" t="s">
        <v>63</v>
      </c>
      <c r="B268" s="24">
        <v>1</v>
      </c>
      <c r="C268" s="26" t="s">
        <v>86</v>
      </c>
      <c r="D268" s="26" t="s">
        <v>86</v>
      </c>
      <c r="E268" s="26" t="s">
        <v>86</v>
      </c>
      <c r="F268" s="26" t="s">
        <v>86</v>
      </c>
      <c r="G268" s="26" t="s">
        <v>86</v>
      </c>
      <c r="H268" s="27" t="s">
        <v>22</v>
      </c>
      <c r="I268" s="27" t="s">
        <v>22</v>
      </c>
      <c r="J268" s="26" t="s">
        <v>86</v>
      </c>
    </row>
    <row r="269" spans="1:10" ht="21" customHeight="1">
      <c r="A269" s="41" t="s">
        <v>65</v>
      </c>
      <c r="B269" s="24">
        <v>10</v>
      </c>
      <c r="C269" s="26">
        <v>199</v>
      </c>
      <c r="D269" s="26">
        <v>37561</v>
      </c>
      <c r="E269" s="26">
        <v>24478</v>
      </c>
      <c r="F269" s="26">
        <f>SUM(G269:I269)</f>
        <v>83473</v>
      </c>
      <c r="G269" s="26">
        <v>25539</v>
      </c>
      <c r="H269" s="26">
        <v>57874</v>
      </c>
      <c r="I269" s="27">
        <v>60</v>
      </c>
      <c r="J269" s="26">
        <v>54161</v>
      </c>
    </row>
    <row r="270" spans="1:10" ht="21" customHeight="1">
      <c r="A270" s="41" t="s">
        <v>66</v>
      </c>
      <c r="B270" s="24">
        <v>12</v>
      </c>
      <c r="C270" s="26">
        <v>100</v>
      </c>
      <c r="D270" s="26">
        <v>27683</v>
      </c>
      <c r="E270" s="26">
        <v>74198</v>
      </c>
      <c r="F270" s="26">
        <f>SUM(G270:I270)</f>
        <v>135421</v>
      </c>
      <c r="G270" s="26">
        <v>121164</v>
      </c>
      <c r="H270" s="26">
        <v>14257</v>
      </c>
      <c r="I270" s="27" t="s">
        <v>22</v>
      </c>
      <c r="J270" s="26">
        <v>58308</v>
      </c>
    </row>
    <row r="271" spans="1:10" ht="21" customHeight="1">
      <c r="A271" s="41" t="s">
        <v>67</v>
      </c>
      <c r="B271" s="24">
        <v>1</v>
      </c>
      <c r="C271" s="26" t="s">
        <v>86</v>
      </c>
      <c r="D271" s="26" t="s">
        <v>86</v>
      </c>
      <c r="E271" s="26" t="s">
        <v>86</v>
      </c>
      <c r="F271" s="26" t="s">
        <v>86</v>
      </c>
      <c r="G271" s="26" t="s">
        <v>86</v>
      </c>
      <c r="H271" s="27" t="s">
        <v>22</v>
      </c>
      <c r="I271" s="27" t="s">
        <v>22</v>
      </c>
      <c r="J271" s="26" t="s">
        <v>86</v>
      </c>
    </row>
    <row r="272" spans="1:10" ht="21" customHeight="1">
      <c r="A272" s="41" t="s">
        <v>75</v>
      </c>
      <c r="B272" s="24">
        <v>1</v>
      </c>
      <c r="C272" s="26" t="s">
        <v>86</v>
      </c>
      <c r="D272" s="26" t="s">
        <v>86</v>
      </c>
      <c r="E272" s="26" t="s">
        <v>86</v>
      </c>
      <c r="F272" s="26" t="s">
        <v>86</v>
      </c>
      <c r="G272" s="26" t="s">
        <v>86</v>
      </c>
      <c r="H272" s="27" t="s">
        <v>22</v>
      </c>
      <c r="I272" s="27" t="s">
        <v>22</v>
      </c>
      <c r="J272" s="26" t="s">
        <v>86</v>
      </c>
    </row>
    <row r="273" spans="1:10" ht="21" customHeight="1">
      <c r="A273" s="41" t="s">
        <v>79</v>
      </c>
      <c r="B273" s="24">
        <v>1</v>
      </c>
      <c r="C273" s="26" t="s">
        <v>86</v>
      </c>
      <c r="D273" s="26" t="s">
        <v>86</v>
      </c>
      <c r="E273" s="26" t="s">
        <v>86</v>
      </c>
      <c r="F273" s="26" t="s">
        <v>86</v>
      </c>
      <c r="G273" s="26" t="s">
        <v>86</v>
      </c>
      <c r="H273" s="27">
        <v>142946</v>
      </c>
      <c r="I273" s="27" t="s">
        <v>22</v>
      </c>
      <c r="J273" s="26" t="s">
        <v>86</v>
      </c>
    </row>
    <row r="274" spans="1:10" ht="21" customHeight="1">
      <c r="A274" s="41" t="s">
        <v>80</v>
      </c>
      <c r="B274" s="24">
        <v>7</v>
      </c>
      <c r="C274" s="26">
        <v>69</v>
      </c>
      <c r="D274" s="26">
        <v>16783</v>
      </c>
      <c r="E274" s="26">
        <v>6685</v>
      </c>
      <c r="F274" s="26">
        <f>SUM(G274:I274)</f>
        <v>35408</v>
      </c>
      <c r="G274" s="26">
        <v>6642</v>
      </c>
      <c r="H274" s="26">
        <v>28766</v>
      </c>
      <c r="I274" s="27" t="s">
        <v>22</v>
      </c>
      <c r="J274" s="26">
        <v>27355</v>
      </c>
    </row>
    <row r="275" spans="1:10" ht="21" customHeight="1">
      <c r="A275" s="41" t="s">
        <v>81</v>
      </c>
      <c r="B275" s="24">
        <v>1</v>
      </c>
      <c r="C275" s="26" t="s">
        <v>86</v>
      </c>
      <c r="D275" s="26" t="s">
        <v>86</v>
      </c>
      <c r="E275" s="26" t="s">
        <v>86</v>
      </c>
      <c r="F275" s="26" t="s">
        <v>86</v>
      </c>
      <c r="G275" s="27" t="s">
        <v>22</v>
      </c>
      <c r="H275" s="26" t="s">
        <v>86</v>
      </c>
      <c r="I275" s="27" t="s">
        <v>22</v>
      </c>
      <c r="J275" s="26" t="s">
        <v>86</v>
      </c>
    </row>
    <row r="276" spans="1:10" ht="21" customHeight="1">
      <c r="A276" s="41" t="s">
        <v>82</v>
      </c>
      <c r="B276" s="24">
        <v>2</v>
      </c>
      <c r="C276" s="26" t="s">
        <v>86</v>
      </c>
      <c r="D276" s="26" t="s">
        <v>86</v>
      </c>
      <c r="E276" s="26" t="s">
        <v>86</v>
      </c>
      <c r="F276" s="26" t="s">
        <v>86</v>
      </c>
      <c r="G276" s="27" t="s">
        <v>22</v>
      </c>
      <c r="H276" s="26" t="s">
        <v>86</v>
      </c>
      <c r="I276" s="27" t="s">
        <v>22</v>
      </c>
      <c r="J276" s="26" t="s">
        <v>86</v>
      </c>
    </row>
    <row r="277" spans="1:10" ht="21" customHeight="1">
      <c r="A277" s="41" t="s">
        <v>83</v>
      </c>
      <c r="B277" s="24">
        <v>1</v>
      </c>
      <c r="C277" s="26" t="s">
        <v>86</v>
      </c>
      <c r="D277" s="26" t="s">
        <v>86</v>
      </c>
      <c r="E277" s="26" t="s">
        <v>86</v>
      </c>
      <c r="F277" s="26" t="s">
        <v>86</v>
      </c>
      <c r="G277" s="27" t="s">
        <v>22</v>
      </c>
      <c r="H277" s="26" t="s">
        <v>86</v>
      </c>
      <c r="I277" s="27" t="s">
        <v>22</v>
      </c>
      <c r="J277" s="26" t="s">
        <v>86</v>
      </c>
    </row>
    <row r="278" spans="1:10" ht="21" customHeight="1">
      <c r="A278" s="41" t="s">
        <v>85</v>
      </c>
      <c r="B278" s="24">
        <v>1</v>
      </c>
      <c r="C278" s="26" t="s">
        <v>86</v>
      </c>
      <c r="D278" s="26" t="s">
        <v>86</v>
      </c>
      <c r="E278" s="26" t="s">
        <v>86</v>
      </c>
      <c r="F278" s="26" t="s">
        <v>86</v>
      </c>
      <c r="G278" s="27" t="s">
        <v>22</v>
      </c>
      <c r="H278" s="26" t="s">
        <v>86</v>
      </c>
      <c r="I278" s="27" t="s">
        <v>22</v>
      </c>
      <c r="J278" s="26" t="s">
        <v>86</v>
      </c>
    </row>
    <row r="279" spans="1:10" ht="21" customHeight="1">
      <c r="A279" s="37"/>
      <c r="B279" s="24"/>
      <c r="C279" s="26"/>
      <c r="D279" s="26"/>
      <c r="E279" s="26"/>
      <c r="F279" s="26"/>
      <c r="G279" s="27"/>
      <c r="H279" s="26"/>
      <c r="I279" s="27"/>
      <c r="J279" s="26"/>
    </row>
    <row r="280" spans="1:10" ht="21" customHeight="1">
      <c r="A280" s="37"/>
      <c r="B280" s="24"/>
      <c r="C280" s="26"/>
      <c r="D280" s="26"/>
      <c r="E280" s="26"/>
      <c r="F280" s="26"/>
      <c r="G280" s="26"/>
      <c r="H280" s="26"/>
      <c r="I280" s="26"/>
      <c r="J280" s="26"/>
    </row>
    <row r="281" spans="1:10" ht="21" customHeight="1">
      <c r="A281" s="14" t="s">
        <v>38</v>
      </c>
      <c r="B281" s="20">
        <v>25</v>
      </c>
      <c r="C281" s="21">
        <v>597</v>
      </c>
      <c r="D281" s="21">
        <v>172942</v>
      </c>
      <c r="E281" s="21">
        <v>552823</v>
      </c>
      <c r="F281" s="21">
        <v>939688</v>
      </c>
      <c r="G281" s="21">
        <v>849714</v>
      </c>
      <c r="H281" s="21">
        <v>89454</v>
      </c>
      <c r="I281" s="21">
        <v>520</v>
      </c>
      <c r="J281" s="21">
        <v>351939</v>
      </c>
    </row>
    <row r="282" spans="1:10" ht="21" customHeight="1">
      <c r="A282" s="41" t="s">
        <v>62</v>
      </c>
      <c r="B282" s="24">
        <v>2</v>
      </c>
      <c r="C282" s="26" t="s">
        <v>86</v>
      </c>
      <c r="D282" s="26" t="s">
        <v>86</v>
      </c>
      <c r="E282" s="26" t="s">
        <v>86</v>
      </c>
      <c r="F282" s="26" t="s">
        <v>86</v>
      </c>
      <c r="G282" s="26" t="s">
        <v>86</v>
      </c>
      <c r="H282" s="26" t="s">
        <v>86</v>
      </c>
      <c r="I282" s="27" t="s">
        <v>22</v>
      </c>
      <c r="J282" s="26" t="s">
        <v>86</v>
      </c>
    </row>
    <row r="283" spans="1:10" ht="21" customHeight="1">
      <c r="A283" s="41" t="s">
        <v>65</v>
      </c>
      <c r="B283" s="24">
        <v>3</v>
      </c>
      <c r="C283" s="26">
        <v>101</v>
      </c>
      <c r="D283" s="26">
        <v>19802</v>
      </c>
      <c r="E283" s="26">
        <v>12011</v>
      </c>
      <c r="F283" s="26">
        <f>SUM(G283:I283)</f>
        <v>41783</v>
      </c>
      <c r="G283" s="27" t="s">
        <v>22</v>
      </c>
      <c r="H283" s="26">
        <v>41783</v>
      </c>
      <c r="I283" s="27" t="s">
        <v>22</v>
      </c>
      <c r="J283" s="26">
        <v>27023</v>
      </c>
    </row>
    <row r="284" spans="1:10" ht="21" customHeight="1">
      <c r="A284" s="41" t="s">
        <v>68</v>
      </c>
      <c r="B284" s="24">
        <v>1</v>
      </c>
      <c r="C284" s="26" t="s">
        <v>86</v>
      </c>
      <c r="D284" s="26" t="s">
        <v>86</v>
      </c>
      <c r="E284" s="26" t="s">
        <v>86</v>
      </c>
      <c r="F284" s="26" t="s">
        <v>86</v>
      </c>
      <c r="G284" s="26" t="s">
        <v>86</v>
      </c>
      <c r="H284" s="27" t="s">
        <v>22</v>
      </c>
      <c r="I284" s="27" t="s">
        <v>22</v>
      </c>
      <c r="J284" s="26" t="s">
        <v>86</v>
      </c>
    </row>
    <row r="285" spans="1:10" ht="21" customHeight="1">
      <c r="A285" s="41" t="s">
        <v>70</v>
      </c>
      <c r="B285" s="24">
        <v>1</v>
      </c>
      <c r="C285" s="26" t="s">
        <v>86</v>
      </c>
      <c r="D285" s="26" t="s">
        <v>86</v>
      </c>
      <c r="E285" s="26" t="s">
        <v>86</v>
      </c>
      <c r="F285" s="26" t="s">
        <v>86</v>
      </c>
      <c r="G285" s="26" t="s">
        <v>86</v>
      </c>
      <c r="H285" s="27" t="s">
        <v>22</v>
      </c>
      <c r="I285" s="27" t="s">
        <v>22</v>
      </c>
      <c r="J285" s="26" t="s">
        <v>86</v>
      </c>
    </row>
    <row r="286" spans="1:10" ht="21" customHeight="1">
      <c r="A286" s="41" t="s">
        <v>72</v>
      </c>
      <c r="B286" s="24">
        <v>2</v>
      </c>
      <c r="C286" s="26" t="s">
        <v>86</v>
      </c>
      <c r="D286" s="26" t="s">
        <v>86</v>
      </c>
      <c r="E286" s="26" t="s">
        <v>86</v>
      </c>
      <c r="F286" s="26" t="s">
        <v>86</v>
      </c>
      <c r="G286" s="26" t="s">
        <v>86</v>
      </c>
      <c r="H286" s="27" t="s">
        <v>22</v>
      </c>
      <c r="I286" s="26" t="s">
        <v>86</v>
      </c>
      <c r="J286" s="26" t="s">
        <v>86</v>
      </c>
    </row>
    <row r="287" spans="1:10" ht="21" customHeight="1">
      <c r="A287" s="41" t="s">
        <v>73</v>
      </c>
      <c r="B287" s="24">
        <v>1</v>
      </c>
      <c r="C287" s="26" t="s">
        <v>86</v>
      </c>
      <c r="D287" s="26" t="s">
        <v>86</v>
      </c>
      <c r="E287" s="26" t="s">
        <v>86</v>
      </c>
      <c r="F287" s="26" t="s">
        <v>86</v>
      </c>
      <c r="G287" s="26" t="s">
        <v>86</v>
      </c>
      <c r="H287" s="26" t="s">
        <v>86</v>
      </c>
      <c r="I287" s="27" t="s">
        <v>22</v>
      </c>
      <c r="J287" s="26" t="s">
        <v>86</v>
      </c>
    </row>
    <row r="288" spans="1:10" ht="21" customHeight="1">
      <c r="A288" s="41" t="s">
        <v>75</v>
      </c>
      <c r="B288" s="24">
        <v>1</v>
      </c>
      <c r="C288" s="26" t="s">
        <v>86</v>
      </c>
      <c r="D288" s="26" t="s">
        <v>86</v>
      </c>
      <c r="E288" s="26" t="s">
        <v>86</v>
      </c>
      <c r="F288" s="26" t="s">
        <v>86</v>
      </c>
      <c r="G288" s="26" t="s">
        <v>86</v>
      </c>
      <c r="H288" s="27" t="s">
        <v>22</v>
      </c>
      <c r="I288" s="27" t="s">
        <v>22</v>
      </c>
      <c r="J288" s="26" t="s">
        <v>86</v>
      </c>
    </row>
    <row r="289" spans="1:10" ht="21" customHeight="1">
      <c r="A289" s="41" t="s">
        <v>78</v>
      </c>
      <c r="B289" s="24">
        <v>4</v>
      </c>
      <c r="C289" s="26">
        <v>137</v>
      </c>
      <c r="D289" s="26">
        <v>37475</v>
      </c>
      <c r="E289" s="26">
        <v>67227</v>
      </c>
      <c r="F289" s="26">
        <f>SUM(G289:I289)</f>
        <v>158528</v>
      </c>
      <c r="G289" s="26">
        <v>125488</v>
      </c>
      <c r="H289" s="26">
        <v>32740</v>
      </c>
      <c r="I289" s="27">
        <v>300</v>
      </c>
      <c r="J289" s="26">
        <v>82115</v>
      </c>
    </row>
    <row r="290" spans="1:10" ht="21" customHeight="1">
      <c r="A290" s="41" t="s">
        <v>79</v>
      </c>
      <c r="B290" s="24">
        <v>2</v>
      </c>
      <c r="C290" s="26" t="s">
        <v>86</v>
      </c>
      <c r="D290" s="26" t="s">
        <v>86</v>
      </c>
      <c r="E290" s="26" t="s">
        <v>86</v>
      </c>
      <c r="F290" s="26" t="s">
        <v>86</v>
      </c>
      <c r="G290" s="26" t="s">
        <v>86</v>
      </c>
      <c r="H290" s="26" t="s">
        <v>86</v>
      </c>
      <c r="I290" s="27" t="s">
        <v>22</v>
      </c>
      <c r="J290" s="26" t="s">
        <v>86</v>
      </c>
    </row>
    <row r="291" spans="1:10" ht="21" customHeight="1">
      <c r="A291" s="41" t="s">
        <v>80</v>
      </c>
      <c r="B291" s="24">
        <v>6</v>
      </c>
      <c r="C291" s="26">
        <v>194</v>
      </c>
      <c r="D291" s="26">
        <v>66479</v>
      </c>
      <c r="E291" s="26">
        <v>398934</v>
      </c>
      <c r="F291" s="26">
        <f>SUM(G291:I291)</f>
        <v>549308</v>
      </c>
      <c r="G291" s="26">
        <v>540682</v>
      </c>
      <c r="H291" s="26">
        <v>8626</v>
      </c>
      <c r="I291" s="27" t="s">
        <v>22</v>
      </c>
      <c r="J291" s="26">
        <v>138583</v>
      </c>
    </row>
    <row r="292" spans="1:10" ht="21" customHeight="1">
      <c r="A292" s="41" t="s">
        <v>81</v>
      </c>
      <c r="B292" s="24">
        <v>1</v>
      </c>
      <c r="C292" s="26" t="s">
        <v>86</v>
      </c>
      <c r="D292" s="26" t="s">
        <v>86</v>
      </c>
      <c r="E292" s="27" t="s">
        <v>22</v>
      </c>
      <c r="F292" s="26" t="s">
        <v>86</v>
      </c>
      <c r="G292" s="27" t="s">
        <v>22</v>
      </c>
      <c r="H292" s="26" t="s">
        <v>86</v>
      </c>
      <c r="I292" s="27" t="s">
        <v>22</v>
      </c>
      <c r="J292" s="26" t="s">
        <v>86</v>
      </c>
    </row>
    <row r="293" spans="1:10" ht="21" customHeight="1">
      <c r="A293" s="41" t="s">
        <v>83</v>
      </c>
      <c r="B293" s="24">
        <v>1</v>
      </c>
      <c r="C293" s="26" t="s">
        <v>86</v>
      </c>
      <c r="D293" s="26" t="s">
        <v>86</v>
      </c>
      <c r="E293" s="26" t="s">
        <v>86</v>
      </c>
      <c r="F293" s="26" t="s">
        <v>86</v>
      </c>
      <c r="G293" s="26" t="s">
        <v>86</v>
      </c>
      <c r="H293" s="26">
        <v>410</v>
      </c>
      <c r="I293" s="27" t="s">
        <v>22</v>
      </c>
      <c r="J293" s="26" t="s">
        <v>86</v>
      </c>
    </row>
    <row r="294" spans="1:10" ht="21" customHeight="1">
      <c r="A294" s="41"/>
      <c r="B294" s="24"/>
      <c r="C294" s="26"/>
      <c r="D294" s="26"/>
      <c r="E294" s="26"/>
      <c r="F294" s="26"/>
      <c r="G294" s="27"/>
      <c r="H294" s="26"/>
      <c r="I294" s="27"/>
      <c r="J294" s="26"/>
    </row>
    <row r="295" spans="1:10" ht="21" customHeight="1">
      <c r="A295" s="41"/>
      <c r="B295" s="24"/>
      <c r="C295" s="26"/>
      <c r="D295" s="26"/>
      <c r="E295" s="26"/>
      <c r="F295" s="26"/>
      <c r="G295" s="27"/>
      <c r="H295" s="26"/>
      <c r="I295" s="27"/>
      <c r="J295" s="26"/>
    </row>
    <row r="296" spans="1:10" ht="21" customHeight="1">
      <c r="A296" s="14" t="s">
        <v>39</v>
      </c>
      <c r="B296" s="20">
        <v>9</v>
      </c>
      <c r="C296" s="21">
        <v>133</v>
      </c>
      <c r="D296" s="21">
        <v>36578</v>
      </c>
      <c r="E296" s="21">
        <v>173103</v>
      </c>
      <c r="F296" s="21">
        <v>232536</v>
      </c>
      <c r="G296" s="21">
        <v>212855</v>
      </c>
      <c r="H296" s="21">
        <v>19677</v>
      </c>
      <c r="I296" s="21">
        <v>4</v>
      </c>
      <c r="J296" s="21">
        <v>54311</v>
      </c>
    </row>
    <row r="297" spans="1:10" ht="21" customHeight="1">
      <c r="A297" s="41" t="s">
        <v>62</v>
      </c>
      <c r="B297" s="31">
        <v>1</v>
      </c>
      <c r="C297" s="26" t="s">
        <v>86</v>
      </c>
      <c r="D297" s="26" t="s">
        <v>86</v>
      </c>
      <c r="E297" s="26" t="s">
        <v>86</v>
      </c>
      <c r="F297" s="26" t="s">
        <v>86</v>
      </c>
      <c r="G297" s="26" t="s">
        <v>86</v>
      </c>
      <c r="H297" s="32" t="s">
        <v>22</v>
      </c>
      <c r="I297" s="32" t="s">
        <v>22</v>
      </c>
      <c r="J297" s="26" t="s">
        <v>86</v>
      </c>
    </row>
    <row r="298" spans="1:10" ht="21" customHeight="1">
      <c r="A298" s="37"/>
      <c r="B298" s="5"/>
      <c r="C298" s="1"/>
      <c r="D298" s="1"/>
      <c r="E298" s="1"/>
      <c r="F298" s="1"/>
      <c r="G298" s="1"/>
      <c r="H298" s="1"/>
      <c r="I298" s="1"/>
      <c r="J298" s="1"/>
    </row>
    <row r="299" spans="1:10" ht="21" customHeight="1">
      <c r="A299" s="40"/>
      <c r="B299" s="3"/>
      <c r="C299" s="3"/>
      <c r="D299" s="3"/>
      <c r="E299" s="3"/>
      <c r="F299" s="3"/>
      <c r="G299" s="3"/>
      <c r="H299" s="3"/>
      <c r="I299" s="3"/>
      <c r="J299" s="3"/>
    </row>
    <row r="300" spans="1:10" ht="21" customHeight="1">
      <c r="A300" s="37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21" customHeight="1">
      <c r="A301" s="37"/>
      <c r="B301" s="2"/>
      <c r="C301" s="2"/>
      <c r="D301" s="2"/>
      <c r="E301" s="2"/>
      <c r="F301" s="2"/>
      <c r="G301" s="2"/>
      <c r="H301" s="2"/>
      <c r="I301" s="2"/>
      <c r="J301" s="2"/>
    </row>
    <row r="302" spans="1:234" ht="21" customHeight="1">
      <c r="A302" s="37"/>
      <c r="B302" s="2"/>
      <c r="C302" s="2"/>
      <c r="D302" s="2"/>
      <c r="E302" s="2"/>
      <c r="F302" s="2"/>
      <c r="G302" s="2"/>
      <c r="H302" s="2"/>
      <c r="I302" s="2"/>
      <c r="J302" s="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/>
      <c r="HX302"/>
      <c r="HY302"/>
      <c r="HZ302"/>
    </row>
    <row r="303" spans="1:10" ht="21" customHeight="1">
      <c r="A303" s="37"/>
      <c r="B303" s="2"/>
      <c r="C303" s="2"/>
      <c r="D303" s="2"/>
      <c r="E303" s="2"/>
      <c r="F303" s="2"/>
      <c r="G303" s="2"/>
      <c r="H303" s="2"/>
      <c r="I303" s="2"/>
      <c r="J303" s="2"/>
    </row>
    <row r="304" spans="1:10" ht="21" customHeight="1">
      <c r="A304" s="37"/>
      <c r="B304" s="2"/>
      <c r="C304" s="2"/>
      <c r="D304" s="2"/>
      <c r="E304" s="2"/>
      <c r="F304" s="2"/>
      <c r="G304" s="2"/>
      <c r="H304" s="2"/>
      <c r="I304" s="2"/>
      <c r="J304" s="2"/>
    </row>
    <row r="305" spans="1:10" ht="21" customHeight="1">
      <c r="A305" s="14" t="s">
        <v>24</v>
      </c>
      <c r="B305" s="11"/>
      <c r="C305" s="2"/>
      <c r="D305" s="2"/>
      <c r="E305" s="2"/>
      <c r="F305" s="2"/>
      <c r="G305" s="2"/>
      <c r="H305" s="2"/>
      <c r="I305" s="2"/>
      <c r="J305" s="2"/>
    </row>
    <row r="306" spans="1:10" ht="21" customHeight="1">
      <c r="A306" s="37"/>
      <c r="B306" s="2"/>
      <c r="C306" s="2"/>
      <c r="D306" s="2"/>
      <c r="E306" s="2"/>
      <c r="F306" s="2"/>
      <c r="G306" s="2"/>
      <c r="H306" s="2"/>
      <c r="I306" s="2"/>
      <c r="J306" s="2"/>
    </row>
    <row r="307" spans="1:10" ht="21" customHeight="1">
      <c r="A307" s="37"/>
      <c r="B307" s="2"/>
      <c r="C307" s="2"/>
      <c r="D307" s="2"/>
      <c r="E307" s="2"/>
      <c r="F307" s="2"/>
      <c r="G307" s="2"/>
      <c r="H307" s="2"/>
      <c r="I307" s="2" t="s">
        <v>1</v>
      </c>
      <c r="J307" s="2"/>
    </row>
    <row r="308" spans="1:10" ht="21" customHeight="1">
      <c r="A308" s="38" t="s">
        <v>2</v>
      </c>
      <c r="B308" s="18" t="s">
        <v>3</v>
      </c>
      <c r="C308" s="18" t="s">
        <v>4</v>
      </c>
      <c r="D308" s="18" t="s">
        <v>5</v>
      </c>
      <c r="E308" s="18" t="s">
        <v>6</v>
      </c>
      <c r="F308" s="19" t="s">
        <v>7</v>
      </c>
      <c r="G308" s="15"/>
      <c r="H308" s="15"/>
      <c r="I308" s="15"/>
      <c r="J308" s="9"/>
    </row>
    <row r="309" spans="1:10" ht="21" customHeight="1">
      <c r="A309" s="37"/>
      <c r="B309" s="6"/>
      <c r="C309" s="6"/>
      <c r="D309" s="6"/>
      <c r="E309" s="6"/>
      <c r="F309" s="17" t="s">
        <v>8</v>
      </c>
      <c r="G309" s="17" t="s">
        <v>9</v>
      </c>
      <c r="H309" s="17" t="s">
        <v>10</v>
      </c>
      <c r="I309" s="17" t="s">
        <v>11</v>
      </c>
      <c r="J309" s="16" t="s">
        <v>12</v>
      </c>
    </row>
    <row r="310" spans="1:10" ht="21" customHeight="1">
      <c r="A310" s="39" t="s">
        <v>13</v>
      </c>
      <c r="B310" s="16" t="s">
        <v>14</v>
      </c>
      <c r="C310" s="16" t="s">
        <v>15</v>
      </c>
      <c r="D310" s="16" t="s">
        <v>16</v>
      </c>
      <c r="E310" s="16" t="s">
        <v>17</v>
      </c>
      <c r="F310" s="6"/>
      <c r="G310" s="16" t="s">
        <v>18</v>
      </c>
      <c r="H310" s="16" t="s">
        <v>19</v>
      </c>
      <c r="I310" s="16" t="s">
        <v>20</v>
      </c>
      <c r="J310" s="6"/>
    </row>
    <row r="311" spans="1:10" ht="21" customHeight="1">
      <c r="A311" s="40"/>
      <c r="B311" s="8"/>
      <c r="C311" s="4"/>
      <c r="D311" s="4"/>
      <c r="E311" s="4"/>
      <c r="F311" s="4"/>
      <c r="G311" s="4"/>
      <c r="H311" s="4"/>
      <c r="I311" s="4"/>
      <c r="J311" s="4"/>
    </row>
    <row r="312" spans="1:234" ht="21" customHeight="1">
      <c r="A312" s="41" t="s">
        <v>65</v>
      </c>
      <c r="B312" s="31">
        <v>2</v>
      </c>
      <c r="C312" s="26" t="s">
        <v>86</v>
      </c>
      <c r="D312" s="26" t="s">
        <v>86</v>
      </c>
      <c r="E312" s="26" t="s">
        <v>86</v>
      </c>
      <c r="F312" s="26" t="s">
        <v>86</v>
      </c>
      <c r="G312" s="26" t="s">
        <v>86</v>
      </c>
      <c r="H312" s="26" t="s">
        <v>86</v>
      </c>
      <c r="I312" s="26" t="s">
        <v>86</v>
      </c>
      <c r="J312" s="26" t="s">
        <v>86</v>
      </c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  <c r="GO312"/>
      <c r="GP312"/>
      <c r="GQ312"/>
      <c r="GR312"/>
      <c r="GS312"/>
      <c r="GT312"/>
      <c r="GU312"/>
      <c r="GV312"/>
      <c r="GW312"/>
      <c r="GX312"/>
      <c r="GY312"/>
      <c r="GZ312"/>
      <c r="HA312"/>
      <c r="HB312"/>
      <c r="HC312"/>
      <c r="HD312"/>
      <c r="HE312"/>
      <c r="HF312"/>
      <c r="HG312"/>
      <c r="HH312"/>
      <c r="HI312"/>
      <c r="HJ312"/>
      <c r="HK312"/>
      <c r="HL312"/>
      <c r="HM312"/>
      <c r="HN312"/>
      <c r="HO312"/>
      <c r="HP312"/>
      <c r="HQ312"/>
      <c r="HR312"/>
      <c r="HS312"/>
      <c r="HT312"/>
      <c r="HU312"/>
      <c r="HV312"/>
      <c r="HW312"/>
      <c r="HX312"/>
      <c r="HY312"/>
      <c r="HZ312"/>
    </row>
    <row r="313" spans="1:234" ht="21" customHeight="1">
      <c r="A313" s="41" t="s">
        <v>66</v>
      </c>
      <c r="B313" s="31">
        <v>1</v>
      </c>
      <c r="C313" s="26" t="s">
        <v>86</v>
      </c>
      <c r="D313" s="26" t="s">
        <v>86</v>
      </c>
      <c r="E313" s="26" t="s">
        <v>86</v>
      </c>
      <c r="F313" s="26" t="s">
        <v>86</v>
      </c>
      <c r="G313" s="26" t="s">
        <v>86</v>
      </c>
      <c r="H313" s="26" t="s">
        <v>86</v>
      </c>
      <c r="I313" s="27" t="s">
        <v>22</v>
      </c>
      <c r="J313" s="26" t="s">
        <v>86</v>
      </c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  <c r="FO313"/>
      <c r="FP313"/>
      <c r="FQ313"/>
      <c r="FR313"/>
      <c r="FS313"/>
      <c r="FT313"/>
      <c r="FU313"/>
      <c r="FV313"/>
      <c r="FW313"/>
      <c r="FX313"/>
      <c r="FY313"/>
      <c r="FZ313"/>
      <c r="GA313"/>
      <c r="GB313"/>
      <c r="GC313"/>
      <c r="GD313"/>
      <c r="GE313"/>
      <c r="GF313"/>
      <c r="GG313"/>
      <c r="GH313"/>
      <c r="GI313"/>
      <c r="GJ313"/>
      <c r="GK313"/>
      <c r="GL313"/>
      <c r="GM313"/>
      <c r="GN313"/>
      <c r="GO313"/>
      <c r="GP313"/>
      <c r="GQ313"/>
      <c r="GR313"/>
      <c r="GS313"/>
      <c r="GT313"/>
      <c r="GU313"/>
      <c r="GV313"/>
      <c r="GW313"/>
      <c r="GX313"/>
      <c r="GY313"/>
      <c r="GZ313"/>
      <c r="HA313"/>
      <c r="HB313"/>
      <c r="HC313"/>
      <c r="HD313"/>
      <c r="HE313"/>
      <c r="HF313"/>
      <c r="HG313"/>
      <c r="HH313"/>
      <c r="HI313"/>
      <c r="HJ313"/>
      <c r="HK313"/>
      <c r="HL313"/>
      <c r="HM313"/>
      <c r="HN313"/>
      <c r="HO313"/>
      <c r="HP313"/>
      <c r="HQ313"/>
      <c r="HR313"/>
      <c r="HS313"/>
      <c r="HT313"/>
      <c r="HU313"/>
      <c r="HV313"/>
      <c r="HW313"/>
      <c r="HX313"/>
      <c r="HY313"/>
      <c r="HZ313"/>
    </row>
    <row r="314" spans="1:234" ht="21" customHeight="1">
      <c r="A314" s="41" t="s">
        <v>67</v>
      </c>
      <c r="B314" s="24">
        <v>1</v>
      </c>
      <c r="C314" s="26" t="s">
        <v>86</v>
      </c>
      <c r="D314" s="26" t="s">
        <v>86</v>
      </c>
      <c r="E314" s="26" t="s">
        <v>86</v>
      </c>
      <c r="F314" s="26" t="s">
        <v>86</v>
      </c>
      <c r="G314" s="26" t="s">
        <v>86</v>
      </c>
      <c r="H314" s="27" t="s">
        <v>22</v>
      </c>
      <c r="I314" s="27" t="s">
        <v>22</v>
      </c>
      <c r="J314" s="26" t="s">
        <v>86</v>
      </c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L314"/>
      <c r="FM314"/>
      <c r="FN314"/>
      <c r="FO314"/>
      <c r="FP314"/>
      <c r="FQ314"/>
      <c r="FR314"/>
      <c r="FS314"/>
      <c r="FT314"/>
      <c r="FU314"/>
      <c r="FV314"/>
      <c r="FW314"/>
      <c r="FX314"/>
      <c r="FY314"/>
      <c r="FZ314"/>
      <c r="GA314"/>
      <c r="GB314"/>
      <c r="GC314"/>
      <c r="GD314"/>
      <c r="GE314"/>
      <c r="GF314"/>
      <c r="GG314"/>
      <c r="GH314"/>
      <c r="GI314"/>
      <c r="GJ314"/>
      <c r="GK314"/>
      <c r="GL314"/>
      <c r="GM314"/>
      <c r="GN314"/>
      <c r="GO314"/>
      <c r="GP314"/>
      <c r="GQ314"/>
      <c r="GR314"/>
      <c r="GS314"/>
      <c r="GT314"/>
      <c r="GU314"/>
      <c r="GV314"/>
      <c r="GW314"/>
      <c r="GX314"/>
      <c r="GY314"/>
      <c r="GZ314"/>
      <c r="HA314"/>
      <c r="HB314"/>
      <c r="HC314"/>
      <c r="HD314"/>
      <c r="HE314"/>
      <c r="HF314"/>
      <c r="HG314"/>
      <c r="HH314"/>
      <c r="HI314"/>
      <c r="HJ314"/>
      <c r="HK314"/>
      <c r="HL314"/>
      <c r="HM314"/>
      <c r="HN314"/>
      <c r="HO314"/>
      <c r="HP314"/>
      <c r="HQ314"/>
      <c r="HR314"/>
      <c r="HS314"/>
      <c r="HT314"/>
      <c r="HU314"/>
      <c r="HV314"/>
      <c r="HW314"/>
      <c r="HX314"/>
      <c r="HY314"/>
      <c r="HZ314"/>
    </row>
    <row r="315" spans="1:234" ht="21" customHeight="1">
      <c r="A315" s="41" t="s">
        <v>80</v>
      </c>
      <c r="B315" s="24">
        <v>2</v>
      </c>
      <c r="C315" s="26" t="s">
        <v>86</v>
      </c>
      <c r="D315" s="26" t="s">
        <v>86</v>
      </c>
      <c r="E315" s="26" t="s">
        <v>86</v>
      </c>
      <c r="F315" s="26" t="s">
        <v>86</v>
      </c>
      <c r="G315" s="27" t="s">
        <v>22</v>
      </c>
      <c r="H315" s="26" t="s">
        <v>86</v>
      </c>
      <c r="I315" s="27" t="s">
        <v>22</v>
      </c>
      <c r="J315" s="26" t="s">
        <v>86</v>
      </c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FP315"/>
      <c r="FQ315"/>
      <c r="FR315"/>
      <c r="FS315"/>
      <c r="FT315"/>
      <c r="FU315"/>
      <c r="FV315"/>
      <c r="FW315"/>
      <c r="FX315"/>
      <c r="FY315"/>
      <c r="FZ315"/>
      <c r="GA315"/>
      <c r="GB315"/>
      <c r="GC315"/>
      <c r="GD315"/>
      <c r="GE315"/>
      <c r="GF315"/>
      <c r="GG315"/>
      <c r="GH315"/>
      <c r="GI315"/>
      <c r="GJ315"/>
      <c r="GK315"/>
      <c r="GL315"/>
      <c r="GM315"/>
      <c r="GN315"/>
      <c r="GO315"/>
      <c r="GP315"/>
      <c r="GQ315"/>
      <c r="GR315"/>
      <c r="GS315"/>
      <c r="GT315"/>
      <c r="GU315"/>
      <c r="GV315"/>
      <c r="GW315"/>
      <c r="GX315"/>
      <c r="GY315"/>
      <c r="GZ315"/>
      <c r="HA315"/>
      <c r="HB315"/>
      <c r="HC315"/>
      <c r="HD315"/>
      <c r="HE315"/>
      <c r="HF315"/>
      <c r="HG315"/>
      <c r="HH315"/>
      <c r="HI315"/>
      <c r="HJ315"/>
      <c r="HK315"/>
      <c r="HL315"/>
      <c r="HM315"/>
      <c r="HN315"/>
      <c r="HO315"/>
      <c r="HP315"/>
      <c r="HQ315"/>
      <c r="HR315"/>
      <c r="HS315"/>
      <c r="HT315"/>
      <c r="HU315"/>
      <c r="HV315"/>
      <c r="HW315"/>
      <c r="HX315"/>
      <c r="HY315"/>
      <c r="HZ315"/>
    </row>
    <row r="316" spans="1:10" ht="21" customHeight="1">
      <c r="A316" s="41" t="s">
        <v>81</v>
      </c>
      <c r="B316" s="24">
        <v>1</v>
      </c>
      <c r="C316" s="26" t="s">
        <v>86</v>
      </c>
      <c r="D316" s="26" t="s">
        <v>86</v>
      </c>
      <c r="E316" s="26" t="s">
        <v>86</v>
      </c>
      <c r="F316" s="26" t="s">
        <v>86</v>
      </c>
      <c r="G316" s="27" t="s">
        <v>22</v>
      </c>
      <c r="H316" s="26" t="s">
        <v>86</v>
      </c>
      <c r="I316" s="27" t="s">
        <v>22</v>
      </c>
      <c r="J316" s="26" t="s">
        <v>86</v>
      </c>
    </row>
    <row r="317" spans="1:10" ht="21" customHeight="1">
      <c r="A317" s="41" t="s">
        <v>85</v>
      </c>
      <c r="B317" s="24">
        <v>1</v>
      </c>
      <c r="C317" s="26" t="s">
        <v>86</v>
      </c>
      <c r="D317" s="26" t="s">
        <v>86</v>
      </c>
      <c r="E317" s="26" t="s">
        <v>86</v>
      </c>
      <c r="F317" s="26" t="s">
        <v>86</v>
      </c>
      <c r="G317" s="26" t="s">
        <v>86</v>
      </c>
      <c r="H317" s="27" t="s">
        <v>22</v>
      </c>
      <c r="I317" s="27" t="s">
        <v>22</v>
      </c>
      <c r="J317" s="26" t="s">
        <v>86</v>
      </c>
    </row>
    <row r="318" spans="1:10" ht="21" customHeight="1">
      <c r="A318" s="41"/>
      <c r="B318" s="24"/>
      <c r="C318" s="26"/>
      <c r="D318" s="26"/>
      <c r="E318" s="26"/>
      <c r="F318" s="26"/>
      <c r="G318" s="26"/>
      <c r="H318" s="26"/>
      <c r="I318" s="27"/>
      <c r="J318" s="26"/>
    </row>
    <row r="319" spans="1:10" ht="21" customHeight="1">
      <c r="A319" s="41"/>
      <c r="B319" s="24"/>
      <c r="C319" s="26"/>
      <c r="D319" s="26"/>
      <c r="E319" s="26"/>
      <c r="F319" s="26"/>
      <c r="G319" s="26"/>
      <c r="H319" s="27"/>
      <c r="I319" s="27"/>
      <c r="J319" s="26"/>
    </row>
    <row r="320" spans="1:10" ht="21" customHeight="1">
      <c r="A320" s="14" t="s">
        <v>40</v>
      </c>
      <c r="B320" s="20">
        <v>26</v>
      </c>
      <c r="C320" s="21">
        <v>774</v>
      </c>
      <c r="D320" s="21">
        <v>218792</v>
      </c>
      <c r="E320" s="21">
        <v>437596</v>
      </c>
      <c r="F320" s="21">
        <v>886957</v>
      </c>
      <c r="G320" s="21">
        <v>631976</v>
      </c>
      <c r="H320" s="21">
        <v>254981</v>
      </c>
      <c r="I320" s="22" t="s">
        <v>22</v>
      </c>
      <c r="J320" s="21">
        <v>417879</v>
      </c>
    </row>
    <row r="321" spans="1:10" ht="21" customHeight="1">
      <c r="A321" s="41" t="s">
        <v>63</v>
      </c>
      <c r="B321" s="24">
        <v>1</v>
      </c>
      <c r="C321" s="26" t="s">
        <v>86</v>
      </c>
      <c r="D321" s="26" t="s">
        <v>86</v>
      </c>
      <c r="E321" s="26" t="s">
        <v>86</v>
      </c>
      <c r="F321" s="26" t="s">
        <v>86</v>
      </c>
      <c r="G321" s="26" t="s">
        <v>86</v>
      </c>
      <c r="H321" s="27" t="s">
        <v>22</v>
      </c>
      <c r="I321" s="27" t="s">
        <v>22</v>
      </c>
      <c r="J321" s="26" t="s">
        <v>86</v>
      </c>
    </row>
    <row r="322" spans="1:10" ht="21" customHeight="1">
      <c r="A322" s="41" t="s">
        <v>64</v>
      </c>
      <c r="B322" s="24">
        <v>2</v>
      </c>
      <c r="C322" s="26" t="s">
        <v>86</v>
      </c>
      <c r="D322" s="26" t="s">
        <v>86</v>
      </c>
      <c r="E322" s="26" t="s">
        <v>86</v>
      </c>
      <c r="F322" s="26" t="s">
        <v>86</v>
      </c>
      <c r="G322" s="27" t="s">
        <v>22</v>
      </c>
      <c r="H322" s="26" t="s">
        <v>86</v>
      </c>
      <c r="I322" s="27" t="s">
        <v>22</v>
      </c>
      <c r="J322" s="26" t="s">
        <v>86</v>
      </c>
    </row>
    <row r="323" spans="1:10" ht="21" customHeight="1">
      <c r="A323" s="41" t="s">
        <v>65</v>
      </c>
      <c r="B323" s="24">
        <v>4</v>
      </c>
      <c r="C323" s="26">
        <v>146</v>
      </c>
      <c r="D323" s="26">
        <v>28635</v>
      </c>
      <c r="E323" s="26">
        <v>57743</v>
      </c>
      <c r="F323" s="26">
        <f>SUM(G323:I323)</f>
        <v>100758</v>
      </c>
      <c r="G323" s="26">
        <v>82133</v>
      </c>
      <c r="H323" s="26">
        <v>18625</v>
      </c>
      <c r="I323" s="27" t="s">
        <v>22</v>
      </c>
      <c r="J323" s="26">
        <v>38774</v>
      </c>
    </row>
    <row r="324" spans="1:10" ht="21" customHeight="1">
      <c r="A324" s="41" t="s">
        <v>67</v>
      </c>
      <c r="B324" s="24">
        <v>2</v>
      </c>
      <c r="C324" s="26" t="s">
        <v>86</v>
      </c>
      <c r="D324" s="26" t="s">
        <v>86</v>
      </c>
      <c r="E324" s="26" t="s">
        <v>86</v>
      </c>
      <c r="F324" s="26" t="s">
        <v>86</v>
      </c>
      <c r="G324" s="26" t="s">
        <v>86</v>
      </c>
      <c r="H324" s="27" t="s">
        <v>22</v>
      </c>
      <c r="I324" s="27" t="s">
        <v>22</v>
      </c>
      <c r="J324" s="26" t="s">
        <v>86</v>
      </c>
    </row>
    <row r="325" spans="1:10" ht="21" customHeight="1">
      <c r="A325" s="41" t="s">
        <v>68</v>
      </c>
      <c r="B325" s="24">
        <v>14</v>
      </c>
      <c r="C325" s="26">
        <v>239</v>
      </c>
      <c r="D325" s="26">
        <v>72336</v>
      </c>
      <c r="E325" s="26">
        <v>183520</v>
      </c>
      <c r="F325" s="26">
        <f>SUM(G325:I325)</f>
        <v>307951</v>
      </c>
      <c r="G325" s="26">
        <v>295112</v>
      </c>
      <c r="H325" s="26">
        <v>12839</v>
      </c>
      <c r="I325" s="27" t="s">
        <v>22</v>
      </c>
      <c r="J325" s="26">
        <v>133484</v>
      </c>
    </row>
    <row r="326" spans="1:10" ht="21" customHeight="1">
      <c r="A326" s="41" t="s">
        <v>72</v>
      </c>
      <c r="B326" s="24">
        <v>1</v>
      </c>
      <c r="C326" s="26" t="s">
        <v>86</v>
      </c>
      <c r="D326" s="26" t="s">
        <v>86</v>
      </c>
      <c r="E326" s="26" t="s">
        <v>86</v>
      </c>
      <c r="F326" s="26" t="s">
        <v>86</v>
      </c>
      <c r="G326" s="26" t="s">
        <v>86</v>
      </c>
      <c r="H326" s="27"/>
      <c r="I326" s="27" t="s">
        <v>22</v>
      </c>
      <c r="J326" s="26" t="s">
        <v>86</v>
      </c>
    </row>
    <row r="327" spans="1:10" ht="21" customHeight="1">
      <c r="A327" s="41" t="s">
        <v>82</v>
      </c>
      <c r="B327" s="24">
        <v>1</v>
      </c>
      <c r="C327" s="26" t="s">
        <v>86</v>
      </c>
      <c r="D327" s="26" t="s">
        <v>86</v>
      </c>
      <c r="E327" s="26" t="s">
        <v>86</v>
      </c>
      <c r="F327" s="26" t="s">
        <v>86</v>
      </c>
      <c r="G327" s="27" t="s">
        <v>22</v>
      </c>
      <c r="H327" s="26" t="s">
        <v>86</v>
      </c>
      <c r="I327" s="27" t="s">
        <v>22</v>
      </c>
      <c r="J327" s="26" t="s">
        <v>86</v>
      </c>
    </row>
    <row r="328" spans="1:10" ht="21" customHeight="1">
      <c r="A328" s="41" t="s">
        <v>85</v>
      </c>
      <c r="B328" s="24">
        <v>1</v>
      </c>
      <c r="C328" s="26" t="s">
        <v>86</v>
      </c>
      <c r="D328" s="26" t="s">
        <v>86</v>
      </c>
      <c r="E328" s="26" t="s">
        <v>86</v>
      </c>
      <c r="F328" s="26" t="s">
        <v>86</v>
      </c>
      <c r="G328" s="26" t="s">
        <v>86</v>
      </c>
      <c r="H328" s="27" t="s">
        <v>22</v>
      </c>
      <c r="I328" s="27" t="s">
        <v>22</v>
      </c>
      <c r="J328" s="26" t="s">
        <v>86</v>
      </c>
    </row>
    <row r="329" spans="1:10" ht="21" customHeight="1">
      <c r="A329" s="37"/>
      <c r="B329" s="24"/>
      <c r="C329" s="26"/>
      <c r="D329" s="26"/>
      <c r="E329" s="26"/>
      <c r="F329" s="26"/>
      <c r="G329" s="27"/>
      <c r="H329" s="27"/>
      <c r="I329" s="27"/>
      <c r="J329" s="26"/>
    </row>
    <row r="330" spans="1:10" ht="21" customHeight="1">
      <c r="A330" s="37"/>
      <c r="B330" s="24"/>
      <c r="C330" s="26"/>
      <c r="D330" s="26"/>
      <c r="E330" s="26"/>
      <c r="F330" s="26"/>
      <c r="G330" s="26"/>
      <c r="H330" s="27"/>
      <c r="I330" s="27"/>
      <c r="J330" s="26"/>
    </row>
    <row r="331" spans="1:10" ht="21" customHeight="1">
      <c r="A331" s="14" t="s">
        <v>41</v>
      </c>
      <c r="B331" s="20">
        <v>13</v>
      </c>
      <c r="C331" s="21">
        <v>214</v>
      </c>
      <c r="D331" s="21">
        <v>69506</v>
      </c>
      <c r="E331" s="21">
        <v>158965</v>
      </c>
      <c r="F331" s="21">
        <v>294054</v>
      </c>
      <c r="G331" s="21">
        <v>207721</v>
      </c>
      <c r="H331" s="21">
        <v>86333</v>
      </c>
      <c r="I331" s="22" t="s">
        <v>22</v>
      </c>
      <c r="J331" s="21">
        <v>128100</v>
      </c>
    </row>
    <row r="332" spans="1:10" ht="21" customHeight="1">
      <c r="A332" s="41" t="s">
        <v>62</v>
      </c>
      <c r="B332" s="24">
        <v>1</v>
      </c>
      <c r="C332" s="26" t="s">
        <v>86</v>
      </c>
      <c r="D332" s="26" t="s">
        <v>86</v>
      </c>
      <c r="E332" s="26" t="s">
        <v>86</v>
      </c>
      <c r="F332" s="26" t="s">
        <v>86</v>
      </c>
      <c r="G332" s="26" t="s">
        <v>86</v>
      </c>
      <c r="H332" s="26" t="s">
        <v>86</v>
      </c>
      <c r="I332" s="27" t="s">
        <v>22</v>
      </c>
      <c r="J332" s="26" t="s">
        <v>86</v>
      </c>
    </row>
    <row r="333" spans="1:10" ht="21" customHeight="1">
      <c r="A333" s="41" t="s">
        <v>65</v>
      </c>
      <c r="B333" s="24">
        <v>5</v>
      </c>
      <c r="C333" s="26">
        <v>83</v>
      </c>
      <c r="D333" s="26">
        <v>16577</v>
      </c>
      <c r="E333" s="26">
        <v>7388</v>
      </c>
      <c r="F333" s="26">
        <f>SUM(G333:I333)</f>
        <v>31007</v>
      </c>
      <c r="G333" s="27" t="s">
        <v>22</v>
      </c>
      <c r="H333" s="26">
        <v>31007</v>
      </c>
      <c r="I333" s="27" t="s">
        <v>22</v>
      </c>
      <c r="J333" s="26">
        <v>22289</v>
      </c>
    </row>
    <row r="334" spans="1:10" ht="21" customHeight="1">
      <c r="A334" s="41" t="s">
        <v>67</v>
      </c>
      <c r="B334" s="24">
        <v>1</v>
      </c>
      <c r="C334" s="26" t="s">
        <v>86</v>
      </c>
      <c r="D334" s="26" t="s">
        <v>86</v>
      </c>
      <c r="E334" s="26" t="s">
        <v>86</v>
      </c>
      <c r="F334" s="26" t="s">
        <v>86</v>
      </c>
      <c r="G334" s="26" t="s">
        <v>86</v>
      </c>
      <c r="H334" s="27" t="s">
        <v>22</v>
      </c>
      <c r="I334" s="27" t="s">
        <v>22</v>
      </c>
      <c r="J334" s="26" t="s">
        <v>86</v>
      </c>
    </row>
    <row r="335" spans="1:10" ht="21" customHeight="1">
      <c r="A335" s="41" t="s">
        <v>69</v>
      </c>
      <c r="B335" s="24">
        <v>2</v>
      </c>
      <c r="C335" s="26" t="s">
        <v>86</v>
      </c>
      <c r="D335" s="26" t="s">
        <v>86</v>
      </c>
      <c r="E335" s="26" t="s">
        <v>86</v>
      </c>
      <c r="F335" s="26" t="s">
        <v>86</v>
      </c>
      <c r="G335" s="26" t="s">
        <v>86</v>
      </c>
      <c r="H335" s="26" t="s">
        <v>86</v>
      </c>
      <c r="I335" s="27" t="s">
        <v>22</v>
      </c>
      <c r="J335" s="26" t="s">
        <v>86</v>
      </c>
    </row>
    <row r="336" spans="1:10" ht="21" customHeight="1">
      <c r="A336" s="41" t="s">
        <v>75</v>
      </c>
      <c r="B336" s="24">
        <v>1</v>
      </c>
      <c r="C336" s="26" t="s">
        <v>86</v>
      </c>
      <c r="D336" s="26" t="s">
        <v>86</v>
      </c>
      <c r="E336" s="26" t="s">
        <v>86</v>
      </c>
      <c r="F336" s="26" t="s">
        <v>86</v>
      </c>
      <c r="G336" s="26" t="s">
        <v>86</v>
      </c>
      <c r="H336" s="27" t="s">
        <v>22</v>
      </c>
      <c r="I336" s="27" t="s">
        <v>22</v>
      </c>
      <c r="J336" s="26" t="s">
        <v>86</v>
      </c>
    </row>
    <row r="337" spans="1:10" ht="21" customHeight="1">
      <c r="A337" s="41" t="s">
        <v>78</v>
      </c>
      <c r="B337" s="24">
        <v>2</v>
      </c>
      <c r="C337" s="26" t="s">
        <v>86</v>
      </c>
      <c r="D337" s="26" t="s">
        <v>86</v>
      </c>
      <c r="E337" s="26" t="s">
        <v>86</v>
      </c>
      <c r="F337" s="26" t="s">
        <v>86</v>
      </c>
      <c r="G337" s="26" t="s">
        <v>86</v>
      </c>
      <c r="H337" s="26" t="s">
        <v>86</v>
      </c>
      <c r="I337" s="27" t="s">
        <v>22</v>
      </c>
      <c r="J337" s="26" t="s">
        <v>86</v>
      </c>
    </row>
    <row r="338" spans="1:10" ht="21" customHeight="1">
      <c r="A338" s="41" t="s">
        <v>82</v>
      </c>
      <c r="B338" s="24">
        <v>1</v>
      </c>
      <c r="C338" s="26" t="s">
        <v>86</v>
      </c>
      <c r="D338" s="26" t="s">
        <v>86</v>
      </c>
      <c r="E338" s="26" t="s">
        <v>86</v>
      </c>
      <c r="F338" s="26" t="s">
        <v>86</v>
      </c>
      <c r="G338" s="27" t="s">
        <v>22</v>
      </c>
      <c r="H338" s="26" t="s">
        <v>86</v>
      </c>
      <c r="I338" s="27" t="s">
        <v>22</v>
      </c>
      <c r="J338" s="26" t="s">
        <v>86</v>
      </c>
    </row>
    <row r="339" spans="1:10" ht="21" customHeight="1">
      <c r="A339" s="37"/>
      <c r="B339" s="24"/>
      <c r="C339" s="26"/>
      <c r="D339" s="26"/>
      <c r="E339" s="26"/>
      <c r="F339" s="26"/>
      <c r="G339" s="26"/>
      <c r="H339" s="27"/>
      <c r="I339" s="27"/>
      <c r="J339" s="26"/>
    </row>
    <row r="340" spans="1:10" ht="21" customHeight="1">
      <c r="A340" s="37"/>
      <c r="B340" s="24"/>
      <c r="C340" s="26"/>
      <c r="D340" s="26"/>
      <c r="E340" s="26"/>
      <c r="F340" s="26"/>
      <c r="G340" s="26"/>
      <c r="H340" s="26"/>
      <c r="I340" s="27"/>
      <c r="J340" s="26"/>
    </row>
    <row r="341" spans="1:10" ht="21" customHeight="1">
      <c r="A341" s="14" t="s">
        <v>42</v>
      </c>
      <c r="B341" s="20">
        <v>5</v>
      </c>
      <c r="C341" s="21">
        <v>60</v>
      </c>
      <c r="D341" s="21">
        <v>15785</v>
      </c>
      <c r="E341" s="21">
        <v>55329</v>
      </c>
      <c r="F341" s="21">
        <v>104348</v>
      </c>
      <c r="G341" s="21">
        <v>103775</v>
      </c>
      <c r="H341" s="21">
        <v>573</v>
      </c>
      <c r="I341" s="22" t="s">
        <v>22</v>
      </c>
      <c r="J341" s="21">
        <v>46686</v>
      </c>
    </row>
    <row r="342" spans="1:10" ht="21" customHeight="1">
      <c r="A342" s="41" t="s">
        <v>65</v>
      </c>
      <c r="B342" s="24">
        <v>1</v>
      </c>
      <c r="C342" s="26" t="s">
        <v>86</v>
      </c>
      <c r="D342" s="26" t="s">
        <v>86</v>
      </c>
      <c r="E342" s="26" t="s">
        <v>86</v>
      </c>
      <c r="F342" s="26" t="s">
        <v>86</v>
      </c>
      <c r="G342" s="27" t="s">
        <v>22</v>
      </c>
      <c r="H342" s="26" t="s">
        <v>86</v>
      </c>
      <c r="I342" s="27" t="s">
        <v>22</v>
      </c>
      <c r="J342" s="26" t="s">
        <v>86</v>
      </c>
    </row>
    <row r="343" spans="1:10" ht="21" customHeight="1">
      <c r="A343" s="41" t="s">
        <v>66</v>
      </c>
      <c r="B343" s="24">
        <v>1</v>
      </c>
      <c r="C343" s="26" t="s">
        <v>86</v>
      </c>
      <c r="D343" s="26" t="s">
        <v>86</v>
      </c>
      <c r="E343" s="26" t="s">
        <v>86</v>
      </c>
      <c r="F343" s="26" t="s">
        <v>86</v>
      </c>
      <c r="G343" s="26" t="s">
        <v>86</v>
      </c>
      <c r="H343" s="26" t="s">
        <v>86</v>
      </c>
      <c r="I343" s="27" t="s">
        <v>22</v>
      </c>
      <c r="J343" s="26" t="s">
        <v>86</v>
      </c>
    </row>
    <row r="344" spans="1:10" ht="21" customHeight="1">
      <c r="A344" s="41" t="s">
        <v>75</v>
      </c>
      <c r="B344" s="24">
        <v>3</v>
      </c>
      <c r="C344" s="26" t="s">
        <v>86</v>
      </c>
      <c r="D344" s="26" t="s">
        <v>86</v>
      </c>
      <c r="E344" s="26" t="s">
        <v>86</v>
      </c>
      <c r="F344" s="26" t="s">
        <v>86</v>
      </c>
      <c r="G344" s="26" t="s">
        <v>86</v>
      </c>
      <c r="H344" s="27" t="s">
        <v>22</v>
      </c>
      <c r="I344" s="27" t="s">
        <v>22</v>
      </c>
      <c r="J344" s="26" t="s">
        <v>86</v>
      </c>
    </row>
    <row r="345" spans="1:10" ht="21" customHeight="1">
      <c r="A345" s="37"/>
      <c r="B345" s="24"/>
      <c r="C345" s="26"/>
      <c r="D345" s="26"/>
      <c r="E345" s="26"/>
      <c r="F345" s="26"/>
      <c r="G345" s="26"/>
      <c r="H345" s="26"/>
      <c r="I345" s="28"/>
      <c r="J345" s="26"/>
    </row>
    <row r="346" spans="1:10" ht="21" customHeight="1">
      <c r="A346" s="37"/>
      <c r="B346" s="24"/>
      <c r="C346" s="26"/>
      <c r="D346" s="26"/>
      <c r="E346" s="26"/>
      <c r="F346" s="26"/>
      <c r="G346" s="26"/>
      <c r="H346" s="26"/>
      <c r="I346" s="26"/>
      <c r="J346" s="26"/>
    </row>
    <row r="347" spans="1:10" ht="21" customHeight="1">
      <c r="A347" s="14" t="s">
        <v>43</v>
      </c>
      <c r="B347" s="20">
        <v>11</v>
      </c>
      <c r="C347" s="21">
        <v>286</v>
      </c>
      <c r="D347" s="21">
        <v>68417</v>
      </c>
      <c r="E347" s="21">
        <v>128263</v>
      </c>
      <c r="F347" s="21">
        <v>224323</v>
      </c>
      <c r="G347" s="21">
        <v>21692</v>
      </c>
      <c r="H347" s="21">
        <v>201886</v>
      </c>
      <c r="I347" s="21">
        <v>745</v>
      </c>
      <c r="J347" s="21">
        <v>88786</v>
      </c>
    </row>
    <row r="348" spans="1:10" ht="21" customHeight="1">
      <c r="A348" s="41" t="s">
        <v>62</v>
      </c>
      <c r="B348" s="24">
        <v>1</v>
      </c>
      <c r="C348" s="26" t="s">
        <v>86</v>
      </c>
      <c r="D348" s="26" t="s">
        <v>86</v>
      </c>
      <c r="E348" s="26" t="s">
        <v>86</v>
      </c>
      <c r="F348" s="26" t="s">
        <v>86</v>
      </c>
      <c r="G348" s="26" t="s">
        <v>86</v>
      </c>
      <c r="H348" s="27" t="s">
        <v>22</v>
      </c>
      <c r="I348" s="26" t="s">
        <v>86</v>
      </c>
      <c r="J348" s="26" t="s">
        <v>86</v>
      </c>
    </row>
    <row r="349" spans="1:10" ht="21" customHeight="1">
      <c r="A349" s="41" t="s">
        <v>63</v>
      </c>
      <c r="B349" s="24">
        <v>1</v>
      </c>
      <c r="C349" s="26" t="s">
        <v>86</v>
      </c>
      <c r="D349" s="26" t="s">
        <v>86</v>
      </c>
      <c r="E349" s="26" t="s">
        <v>86</v>
      </c>
      <c r="F349" s="26" t="s">
        <v>86</v>
      </c>
      <c r="G349" s="26" t="s">
        <v>86</v>
      </c>
      <c r="H349" s="27" t="s">
        <v>22</v>
      </c>
      <c r="I349" s="27" t="s">
        <v>22</v>
      </c>
      <c r="J349" s="26" t="s">
        <v>86</v>
      </c>
    </row>
    <row r="350" spans="1:10" ht="21" customHeight="1">
      <c r="A350" s="41" t="s">
        <v>65</v>
      </c>
      <c r="B350" s="24">
        <v>2</v>
      </c>
      <c r="C350" s="26" t="s">
        <v>86</v>
      </c>
      <c r="D350" s="26" t="s">
        <v>86</v>
      </c>
      <c r="E350" s="26" t="s">
        <v>86</v>
      </c>
      <c r="F350" s="26" t="s">
        <v>86</v>
      </c>
      <c r="G350" s="27" t="s">
        <v>22</v>
      </c>
      <c r="H350" s="26" t="s">
        <v>86</v>
      </c>
      <c r="I350" s="27" t="s">
        <v>22</v>
      </c>
      <c r="J350" s="26" t="s">
        <v>86</v>
      </c>
    </row>
    <row r="351" spans="1:10" ht="21" customHeight="1">
      <c r="A351" s="41" t="s">
        <v>66</v>
      </c>
      <c r="B351" s="24">
        <v>2</v>
      </c>
      <c r="C351" s="26" t="s">
        <v>86</v>
      </c>
      <c r="D351" s="26" t="s">
        <v>86</v>
      </c>
      <c r="E351" s="26" t="s">
        <v>86</v>
      </c>
      <c r="F351" s="26" t="s">
        <v>86</v>
      </c>
      <c r="G351" s="26" t="s">
        <v>86</v>
      </c>
      <c r="H351" s="26" t="s">
        <v>86</v>
      </c>
      <c r="I351" s="27" t="s">
        <v>22</v>
      </c>
      <c r="J351" s="26" t="s">
        <v>86</v>
      </c>
    </row>
    <row r="352" spans="1:10" ht="21" customHeight="1">
      <c r="A352" s="41" t="s">
        <v>67</v>
      </c>
      <c r="B352" s="24">
        <v>1</v>
      </c>
      <c r="C352" s="26" t="s">
        <v>86</v>
      </c>
      <c r="D352" s="26" t="s">
        <v>86</v>
      </c>
      <c r="E352" s="26" t="s">
        <v>86</v>
      </c>
      <c r="F352" s="26" t="s">
        <v>86</v>
      </c>
      <c r="G352" s="26" t="s">
        <v>86</v>
      </c>
      <c r="H352" s="27" t="s">
        <v>22</v>
      </c>
      <c r="I352" s="26" t="s">
        <v>86</v>
      </c>
      <c r="J352" s="26" t="s">
        <v>86</v>
      </c>
    </row>
    <row r="353" spans="1:10" ht="21" customHeight="1">
      <c r="A353" s="41" t="s">
        <v>78</v>
      </c>
      <c r="B353" s="24">
        <v>1</v>
      </c>
      <c r="C353" s="26" t="s">
        <v>86</v>
      </c>
      <c r="D353" s="26" t="s">
        <v>86</v>
      </c>
      <c r="E353" s="26" t="s">
        <v>86</v>
      </c>
      <c r="F353" s="26" t="s">
        <v>86</v>
      </c>
      <c r="G353" s="26" t="s">
        <v>86</v>
      </c>
      <c r="H353" s="27" t="s">
        <v>22</v>
      </c>
      <c r="I353" s="27" t="s">
        <v>22</v>
      </c>
      <c r="J353" s="26" t="s">
        <v>86</v>
      </c>
    </row>
    <row r="354" spans="1:10" ht="21" customHeight="1">
      <c r="A354" s="41" t="s">
        <v>79</v>
      </c>
      <c r="B354" s="24">
        <v>1</v>
      </c>
      <c r="C354" s="26" t="s">
        <v>86</v>
      </c>
      <c r="D354" s="26" t="s">
        <v>86</v>
      </c>
      <c r="E354" s="26" t="s">
        <v>86</v>
      </c>
      <c r="F354" s="26" t="s">
        <v>86</v>
      </c>
      <c r="G354" s="27" t="s">
        <v>22</v>
      </c>
      <c r="H354" s="26" t="s">
        <v>86</v>
      </c>
      <c r="I354" s="27" t="s">
        <v>22</v>
      </c>
      <c r="J354" s="26" t="s">
        <v>86</v>
      </c>
    </row>
    <row r="355" spans="1:10" ht="21" customHeight="1">
      <c r="A355" s="41" t="s">
        <v>82</v>
      </c>
      <c r="B355" s="24">
        <v>2</v>
      </c>
      <c r="C355" s="26" t="s">
        <v>86</v>
      </c>
      <c r="D355" s="26" t="s">
        <v>86</v>
      </c>
      <c r="E355" s="26" t="s">
        <v>86</v>
      </c>
      <c r="F355" s="26" t="s">
        <v>86</v>
      </c>
      <c r="G355" s="27" t="s">
        <v>22</v>
      </c>
      <c r="H355" s="26" t="s">
        <v>86</v>
      </c>
      <c r="I355" s="27" t="s">
        <v>22</v>
      </c>
      <c r="J355" s="26" t="s">
        <v>86</v>
      </c>
    </row>
    <row r="356" spans="1:10" ht="21" customHeight="1">
      <c r="A356" s="41"/>
      <c r="B356" s="24"/>
      <c r="C356" s="26"/>
      <c r="D356" s="26"/>
      <c r="E356" s="26"/>
      <c r="F356" s="26"/>
      <c r="G356" s="26"/>
      <c r="H356" s="27"/>
      <c r="I356" s="27"/>
      <c r="J356" s="26"/>
    </row>
    <row r="357" spans="1:10" ht="21" customHeight="1">
      <c r="A357" s="41"/>
      <c r="B357" s="24"/>
      <c r="C357" s="26"/>
      <c r="D357" s="26"/>
      <c r="E357" s="26"/>
      <c r="F357" s="26"/>
      <c r="G357" s="26"/>
      <c r="H357" s="26"/>
      <c r="I357" s="27"/>
      <c r="J357" s="26"/>
    </row>
    <row r="358" spans="1:10" ht="21" customHeight="1">
      <c r="A358" s="37"/>
      <c r="B358" s="5"/>
      <c r="C358" s="1"/>
      <c r="D358" s="1"/>
      <c r="E358" s="1"/>
      <c r="F358" s="1"/>
      <c r="G358" s="1"/>
      <c r="H358" s="1"/>
      <c r="I358" s="1"/>
      <c r="J358" s="1"/>
    </row>
    <row r="359" spans="1:10" ht="21" customHeight="1">
      <c r="A359" s="40"/>
      <c r="B359" s="3"/>
      <c r="C359" s="3"/>
      <c r="D359" s="3"/>
      <c r="E359" s="3"/>
      <c r="F359" s="3"/>
      <c r="G359" s="3"/>
      <c r="H359" s="3"/>
      <c r="I359" s="3"/>
      <c r="J359" s="3"/>
    </row>
    <row r="360" spans="1:10" ht="21" customHeight="1">
      <c r="A360" s="37"/>
      <c r="B360" s="1"/>
      <c r="C360" s="1"/>
      <c r="D360" s="1"/>
      <c r="E360" s="1"/>
      <c r="F360" s="1"/>
      <c r="G360" s="1"/>
      <c r="H360" s="1"/>
      <c r="I360" s="1"/>
      <c r="J360" s="1"/>
    </row>
    <row r="361" spans="1:10" ht="21" customHeight="1">
      <c r="A361" s="37"/>
      <c r="B361" s="2"/>
      <c r="C361" s="2"/>
      <c r="D361" s="2"/>
      <c r="E361" s="2"/>
      <c r="F361" s="2"/>
      <c r="G361" s="2"/>
      <c r="H361" s="2"/>
      <c r="I361" s="2"/>
      <c r="J361" s="2"/>
    </row>
    <row r="362" spans="1:10" ht="21" customHeight="1">
      <c r="A362" s="37"/>
      <c r="B362" s="2"/>
      <c r="C362" s="2"/>
      <c r="D362" s="2"/>
      <c r="E362" s="2"/>
      <c r="F362" s="2"/>
      <c r="G362" s="2"/>
      <c r="H362" s="2"/>
      <c r="I362" s="2"/>
      <c r="J362" s="2"/>
    </row>
    <row r="363" spans="1:10" ht="21" customHeight="1">
      <c r="A363" s="37"/>
      <c r="B363" s="2"/>
      <c r="C363" s="2"/>
      <c r="D363" s="2"/>
      <c r="E363" s="2"/>
      <c r="F363" s="2"/>
      <c r="G363" s="2"/>
      <c r="H363" s="2"/>
      <c r="I363" s="2"/>
      <c r="J363" s="2"/>
    </row>
    <row r="364" spans="1:10" ht="21" customHeight="1">
      <c r="A364" s="37"/>
      <c r="B364" s="2"/>
      <c r="C364" s="2"/>
      <c r="D364" s="2"/>
      <c r="E364" s="2"/>
      <c r="F364" s="2"/>
      <c r="G364" s="2"/>
      <c r="H364" s="2"/>
      <c r="I364" s="2"/>
      <c r="J364" s="2"/>
    </row>
    <row r="365" spans="1:10" ht="21" customHeight="1">
      <c r="A365" s="14" t="s">
        <v>24</v>
      </c>
      <c r="B365" s="11"/>
      <c r="C365" s="2"/>
      <c r="D365" s="2"/>
      <c r="E365" s="2"/>
      <c r="F365" s="2"/>
      <c r="G365" s="2"/>
      <c r="H365" s="2"/>
      <c r="I365" s="2"/>
      <c r="J365" s="2"/>
    </row>
    <row r="366" spans="1:10" ht="21" customHeight="1">
      <c r="A366" s="37"/>
      <c r="B366" s="2"/>
      <c r="C366" s="2"/>
      <c r="D366" s="2"/>
      <c r="E366" s="2"/>
      <c r="F366" s="2"/>
      <c r="G366" s="2"/>
      <c r="H366" s="2"/>
      <c r="I366" s="2"/>
      <c r="J366" s="2"/>
    </row>
    <row r="367" spans="1:234" ht="21" customHeight="1">
      <c r="A367" s="37"/>
      <c r="B367" s="2"/>
      <c r="C367" s="2"/>
      <c r="D367" s="2"/>
      <c r="E367" s="2"/>
      <c r="F367" s="2"/>
      <c r="G367" s="2"/>
      <c r="H367" s="2"/>
      <c r="I367" s="2" t="s">
        <v>1</v>
      </c>
      <c r="J367" s="2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FP367"/>
      <c r="FQ367"/>
      <c r="FR367"/>
      <c r="FS367"/>
      <c r="FT367"/>
      <c r="FU367"/>
      <c r="FV367"/>
      <c r="FW367"/>
      <c r="FX367"/>
      <c r="FY367"/>
      <c r="FZ367"/>
      <c r="GA367"/>
      <c r="GB367"/>
      <c r="GC367"/>
      <c r="GD367"/>
      <c r="GE367"/>
      <c r="GF367"/>
      <c r="GG367"/>
      <c r="GH367"/>
      <c r="GI367"/>
      <c r="GJ367"/>
      <c r="GK367"/>
      <c r="GL367"/>
      <c r="GM367"/>
      <c r="GN367"/>
      <c r="GO367"/>
      <c r="GP367"/>
      <c r="GQ367"/>
      <c r="GR367"/>
      <c r="GS367"/>
      <c r="GT367"/>
      <c r="GU367"/>
      <c r="GV367"/>
      <c r="GW367"/>
      <c r="GX367"/>
      <c r="GY367"/>
      <c r="GZ367"/>
      <c r="HA367"/>
      <c r="HB367"/>
      <c r="HC367"/>
      <c r="HD367"/>
      <c r="HE367"/>
      <c r="HF367"/>
      <c r="HG367"/>
      <c r="HH367"/>
      <c r="HI367"/>
      <c r="HJ367"/>
      <c r="HK367"/>
      <c r="HL367"/>
      <c r="HM367"/>
      <c r="HN367"/>
      <c r="HO367"/>
      <c r="HP367"/>
      <c r="HQ367"/>
      <c r="HR367"/>
      <c r="HS367"/>
      <c r="HT367"/>
      <c r="HU367"/>
      <c r="HV367"/>
      <c r="HW367"/>
      <c r="HX367"/>
      <c r="HY367"/>
      <c r="HZ367"/>
    </row>
    <row r="368" spans="1:234" ht="21" customHeight="1">
      <c r="A368" s="38" t="s">
        <v>2</v>
      </c>
      <c r="B368" s="18" t="s">
        <v>3</v>
      </c>
      <c r="C368" s="18" t="s">
        <v>4</v>
      </c>
      <c r="D368" s="18" t="s">
        <v>5</v>
      </c>
      <c r="E368" s="18" t="s">
        <v>6</v>
      </c>
      <c r="F368" s="19" t="s">
        <v>7</v>
      </c>
      <c r="G368" s="15"/>
      <c r="H368" s="15"/>
      <c r="I368" s="15"/>
      <c r="J368" s="9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  <c r="GK368"/>
      <c r="GL368"/>
      <c r="GM368"/>
      <c r="GN368"/>
      <c r="GO368"/>
      <c r="GP368"/>
      <c r="GQ368"/>
      <c r="GR368"/>
      <c r="GS368"/>
      <c r="GT368"/>
      <c r="GU368"/>
      <c r="GV368"/>
      <c r="GW368"/>
      <c r="GX368"/>
      <c r="GY368"/>
      <c r="GZ368"/>
      <c r="HA368"/>
      <c r="HB368"/>
      <c r="HC368"/>
      <c r="HD368"/>
      <c r="HE368"/>
      <c r="HF368"/>
      <c r="HG368"/>
      <c r="HH368"/>
      <c r="HI368"/>
      <c r="HJ368"/>
      <c r="HK368"/>
      <c r="HL368"/>
      <c r="HM368"/>
      <c r="HN368"/>
      <c r="HO368"/>
      <c r="HP368"/>
      <c r="HQ368"/>
      <c r="HR368"/>
      <c r="HS368"/>
      <c r="HT368"/>
      <c r="HU368"/>
      <c r="HV368"/>
      <c r="HW368"/>
      <c r="HX368"/>
      <c r="HY368"/>
      <c r="HZ368"/>
    </row>
    <row r="369" spans="1:234" ht="21" customHeight="1">
      <c r="A369" s="37"/>
      <c r="B369" s="6"/>
      <c r="C369" s="6"/>
      <c r="D369" s="6"/>
      <c r="E369" s="6"/>
      <c r="F369" s="17" t="s">
        <v>8</v>
      </c>
      <c r="G369" s="17" t="s">
        <v>9</v>
      </c>
      <c r="H369" s="17" t="s">
        <v>10</v>
      </c>
      <c r="I369" s="17" t="s">
        <v>11</v>
      </c>
      <c r="J369" s="16" t="s">
        <v>12</v>
      </c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  <c r="GH369"/>
      <c r="GI369"/>
      <c r="GJ369"/>
      <c r="GK369"/>
      <c r="GL369"/>
      <c r="GM369"/>
      <c r="GN369"/>
      <c r="GO369"/>
      <c r="GP369"/>
      <c r="GQ369"/>
      <c r="GR369"/>
      <c r="GS369"/>
      <c r="GT369"/>
      <c r="GU369"/>
      <c r="GV369"/>
      <c r="GW369"/>
      <c r="GX369"/>
      <c r="GY369"/>
      <c r="GZ369"/>
      <c r="HA369"/>
      <c r="HB369"/>
      <c r="HC369"/>
      <c r="HD369"/>
      <c r="HE369"/>
      <c r="HF369"/>
      <c r="HG369"/>
      <c r="HH369"/>
      <c r="HI369"/>
      <c r="HJ369"/>
      <c r="HK369"/>
      <c r="HL369"/>
      <c r="HM369"/>
      <c r="HN369"/>
      <c r="HO369"/>
      <c r="HP369"/>
      <c r="HQ369"/>
      <c r="HR369"/>
      <c r="HS369"/>
      <c r="HT369"/>
      <c r="HU369"/>
      <c r="HV369"/>
      <c r="HW369"/>
      <c r="HX369"/>
      <c r="HY369"/>
      <c r="HZ369"/>
    </row>
    <row r="370" spans="1:10" ht="21" customHeight="1">
      <c r="A370" s="39" t="s">
        <v>13</v>
      </c>
      <c r="B370" s="16" t="s">
        <v>14</v>
      </c>
      <c r="C370" s="16" t="s">
        <v>15</v>
      </c>
      <c r="D370" s="16" t="s">
        <v>16</v>
      </c>
      <c r="E370" s="16" t="s">
        <v>17</v>
      </c>
      <c r="F370" s="6"/>
      <c r="G370" s="16" t="s">
        <v>18</v>
      </c>
      <c r="H370" s="16" t="s">
        <v>19</v>
      </c>
      <c r="I370" s="16" t="s">
        <v>20</v>
      </c>
      <c r="J370" s="6"/>
    </row>
    <row r="371" spans="1:10" ht="21" customHeight="1">
      <c r="A371" s="40"/>
      <c r="B371" s="8"/>
      <c r="C371" s="4"/>
      <c r="D371" s="4"/>
      <c r="E371" s="4"/>
      <c r="F371" s="4"/>
      <c r="G371" s="4"/>
      <c r="H371" s="4"/>
      <c r="I371" s="4"/>
      <c r="J371" s="4"/>
    </row>
    <row r="372" spans="1:234" ht="21" customHeight="1">
      <c r="A372" s="14" t="s">
        <v>44</v>
      </c>
      <c r="B372" s="20">
        <v>9</v>
      </c>
      <c r="C372" s="21">
        <v>130</v>
      </c>
      <c r="D372" s="21">
        <v>34858</v>
      </c>
      <c r="E372" s="21">
        <v>29552</v>
      </c>
      <c r="F372" s="21">
        <v>110788</v>
      </c>
      <c r="G372" s="21">
        <v>51672</v>
      </c>
      <c r="H372" s="21">
        <v>59116</v>
      </c>
      <c r="I372" s="22" t="s">
        <v>22</v>
      </c>
      <c r="J372" s="21">
        <v>75888</v>
      </c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  <c r="FL372"/>
      <c r="FM372"/>
      <c r="FN372"/>
      <c r="FO372"/>
      <c r="FP372"/>
      <c r="FQ372"/>
      <c r="FR372"/>
      <c r="FS372"/>
      <c r="FT372"/>
      <c r="FU372"/>
      <c r="FV372"/>
      <c r="FW372"/>
      <c r="FX372"/>
      <c r="FY372"/>
      <c r="FZ372"/>
      <c r="GA372"/>
      <c r="GB372"/>
      <c r="GC372"/>
      <c r="GD372"/>
      <c r="GE372"/>
      <c r="GF372"/>
      <c r="GG372"/>
      <c r="GH372"/>
      <c r="GI372"/>
      <c r="GJ372"/>
      <c r="GK372"/>
      <c r="GL372"/>
      <c r="GM372"/>
      <c r="GN372"/>
      <c r="GO372"/>
      <c r="GP372"/>
      <c r="GQ372"/>
      <c r="GR372"/>
      <c r="GS372"/>
      <c r="GT372"/>
      <c r="GU372"/>
      <c r="GV372"/>
      <c r="GW372"/>
      <c r="GX372"/>
      <c r="GY372"/>
      <c r="GZ372"/>
      <c r="HA372"/>
      <c r="HB372"/>
      <c r="HC372"/>
      <c r="HD372"/>
      <c r="HE372"/>
      <c r="HF372"/>
      <c r="HG372"/>
      <c r="HH372"/>
      <c r="HI372"/>
      <c r="HJ372"/>
      <c r="HK372"/>
      <c r="HL372"/>
      <c r="HM372"/>
      <c r="HN372"/>
      <c r="HO372"/>
      <c r="HP372"/>
      <c r="HQ372"/>
      <c r="HR372"/>
      <c r="HS372"/>
      <c r="HT372"/>
      <c r="HU372"/>
      <c r="HV372"/>
      <c r="HW372"/>
      <c r="HX372"/>
      <c r="HY372"/>
      <c r="HZ372"/>
    </row>
    <row r="373" spans="1:234" ht="21" customHeight="1">
      <c r="A373" s="41" t="s">
        <v>62</v>
      </c>
      <c r="B373" s="24">
        <v>2</v>
      </c>
      <c r="C373" s="26" t="s">
        <v>86</v>
      </c>
      <c r="D373" s="26" t="s">
        <v>86</v>
      </c>
      <c r="E373" s="26" t="s">
        <v>86</v>
      </c>
      <c r="F373" s="26" t="s">
        <v>86</v>
      </c>
      <c r="G373" s="26" t="s">
        <v>86</v>
      </c>
      <c r="H373" s="27" t="s">
        <v>22</v>
      </c>
      <c r="I373" s="27" t="s">
        <v>22</v>
      </c>
      <c r="J373" s="26" t="s">
        <v>86</v>
      </c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  <c r="EI373"/>
      <c r="EJ373"/>
      <c r="EK373"/>
      <c r="EL373"/>
      <c r="EM373"/>
      <c r="EN373"/>
      <c r="EO373"/>
      <c r="EP373"/>
      <c r="EQ373"/>
      <c r="ER373"/>
      <c r="ES373"/>
      <c r="ET373"/>
      <c r="EU373"/>
      <c r="EV373"/>
      <c r="EW373"/>
      <c r="EX373"/>
      <c r="EY373"/>
      <c r="EZ373"/>
      <c r="FA373"/>
      <c r="FB373"/>
      <c r="FC373"/>
      <c r="FD373"/>
      <c r="FE373"/>
      <c r="FF373"/>
      <c r="FG373"/>
      <c r="FH373"/>
      <c r="FI373"/>
      <c r="FJ373"/>
      <c r="FK373"/>
      <c r="FL373"/>
      <c r="FM373"/>
      <c r="FN373"/>
      <c r="FO373"/>
      <c r="FP373"/>
      <c r="FQ373"/>
      <c r="FR373"/>
      <c r="FS373"/>
      <c r="FT373"/>
      <c r="FU373"/>
      <c r="FV373"/>
      <c r="FW373"/>
      <c r="FX373"/>
      <c r="FY373"/>
      <c r="FZ373"/>
      <c r="GA373"/>
      <c r="GB373"/>
      <c r="GC373"/>
      <c r="GD373"/>
      <c r="GE373"/>
      <c r="GF373"/>
      <c r="GG373"/>
      <c r="GH373"/>
      <c r="GI373"/>
      <c r="GJ373"/>
      <c r="GK373"/>
      <c r="GL373"/>
      <c r="GM373"/>
      <c r="GN373"/>
      <c r="GO373"/>
      <c r="GP373"/>
      <c r="GQ373"/>
      <c r="GR373"/>
      <c r="GS373"/>
      <c r="GT373"/>
      <c r="GU373"/>
      <c r="GV373"/>
      <c r="GW373"/>
      <c r="GX373"/>
      <c r="GY373"/>
      <c r="GZ373"/>
      <c r="HA373"/>
      <c r="HB373"/>
      <c r="HC373"/>
      <c r="HD373"/>
      <c r="HE373"/>
      <c r="HF373"/>
      <c r="HG373"/>
      <c r="HH373"/>
      <c r="HI373"/>
      <c r="HJ373"/>
      <c r="HK373"/>
      <c r="HL373"/>
      <c r="HM373"/>
      <c r="HN373"/>
      <c r="HO373"/>
      <c r="HP373"/>
      <c r="HQ373"/>
      <c r="HR373"/>
      <c r="HS373"/>
      <c r="HT373"/>
      <c r="HU373"/>
      <c r="HV373"/>
      <c r="HW373"/>
      <c r="HX373"/>
      <c r="HY373"/>
      <c r="HZ373"/>
    </row>
    <row r="374" spans="1:234" ht="21" customHeight="1">
      <c r="A374" s="41" t="s">
        <v>65</v>
      </c>
      <c r="B374" s="24">
        <v>2</v>
      </c>
      <c r="C374" s="26" t="s">
        <v>86</v>
      </c>
      <c r="D374" s="26" t="s">
        <v>86</v>
      </c>
      <c r="E374" s="26" t="s">
        <v>86</v>
      </c>
      <c r="F374" s="26" t="s">
        <v>86</v>
      </c>
      <c r="G374" s="27" t="s">
        <v>22</v>
      </c>
      <c r="H374" s="26" t="s">
        <v>86</v>
      </c>
      <c r="I374" s="27" t="s">
        <v>22</v>
      </c>
      <c r="J374" s="26" t="s">
        <v>86</v>
      </c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  <c r="EH374"/>
      <c r="EI374"/>
      <c r="EJ374"/>
      <c r="EK374"/>
      <c r="EL374"/>
      <c r="EM374"/>
      <c r="EN374"/>
      <c r="EO374"/>
      <c r="EP374"/>
      <c r="EQ374"/>
      <c r="ER374"/>
      <c r="ES374"/>
      <c r="ET374"/>
      <c r="EU374"/>
      <c r="EV374"/>
      <c r="EW374"/>
      <c r="EX374"/>
      <c r="EY374"/>
      <c r="EZ374"/>
      <c r="FA374"/>
      <c r="FB374"/>
      <c r="FC374"/>
      <c r="FD374"/>
      <c r="FE374"/>
      <c r="FF374"/>
      <c r="FG374"/>
      <c r="FH374"/>
      <c r="FI374"/>
      <c r="FJ374"/>
      <c r="FK374"/>
      <c r="FL374"/>
      <c r="FM374"/>
      <c r="FN374"/>
      <c r="FO374"/>
      <c r="FP374"/>
      <c r="FQ374"/>
      <c r="FR374"/>
      <c r="FS374"/>
      <c r="FT374"/>
      <c r="FU374"/>
      <c r="FV374"/>
      <c r="FW374"/>
      <c r="FX374"/>
      <c r="FY374"/>
      <c r="FZ374"/>
      <c r="GA374"/>
      <c r="GB374"/>
      <c r="GC374"/>
      <c r="GD374"/>
      <c r="GE374"/>
      <c r="GF374"/>
      <c r="GG374"/>
      <c r="GH374"/>
      <c r="GI374"/>
      <c r="GJ374"/>
      <c r="GK374"/>
      <c r="GL374"/>
      <c r="GM374"/>
      <c r="GN374"/>
      <c r="GO374"/>
      <c r="GP374"/>
      <c r="GQ374"/>
      <c r="GR374"/>
      <c r="GS374"/>
      <c r="GT374"/>
      <c r="GU374"/>
      <c r="GV374"/>
      <c r="GW374"/>
      <c r="GX374"/>
      <c r="GY374"/>
      <c r="GZ374"/>
      <c r="HA374"/>
      <c r="HB374"/>
      <c r="HC374"/>
      <c r="HD374"/>
      <c r="HE374"/>
      <c r="HF374"/>
      <c r="HG374"/>
      <c r="HH374"/>
      <c r="HI374"/>
      <c r="HJ374"/>
      <c r="HK374"/>
      <c r="HL374"/>
      <c r="HM374"/>
      <c r="HN374"/>
      <c r="HO374"/>
      <c r="HP374"/>
      <c r="HQ374"/>
      <c r="HR374"/>
      <c r="HS374"/>
      <c r="HT374"/>
      <c r="HU374"/>
      <c r="HV374"/>
      <c r="HW374"/>
      <c r="HX374"/>
      <c r="HY374"/>
      <c r="HZ374"/>
    </row>
    <row r="375" spans="1:10" ht="21" customHeight="1">
      <c r="A375" s="41" t="s">
        <v>66</v>
      </c>
      <c r="B375" s="24">
        <v>1</v>
      </c>
      <c r="C375" s="26" t="s">
        <v>86</v>
      </c>
      <c r="D375" s="26" t="s">
        <v>86</v>
      </c>
      <c r="E375" s="26" t="s">
        <v>86</v>
      </c>
      <c r="F375" s="26" t="s">
        <v>86</v>
      </c>
      <c r="G375" s="26" t="s">
        <v>86</v>
      </c>
      <c r="H375" s="26" t="s">
        <v>86</v>
      </c>
      <c r="I375" s="27" t="s">
        <v>22</v>
      </c>
      <c r="J375" s="26" t="s">
        <v>86</v>
      </c>
    </row>
    <row r="376" spans="1:10" ht="21" customHeight="1">
      <c r="A376" s="41" t="s">
        <v>72</v>
      </c>
      <c r="B376" s="24">
        <v>1</v>
      </c>
      <c r="C376" s="26" t="s">
        <v>86</v>
      </c>
      <c r="D376" s="26" t="s">
        <v>86</v>
      </c>
      <c r="E376" s="26" t="s">
        <v>86</v>
      </c>
      <c r="F376" s="26" t="s">
        <v>86</v>
      </c>
      <c r="G376" s="26" t="s">
        <v>86</v>
      </c>
      <c r="H376" s="26" t="s">
        <v>86</v>
      </c>
      <c r="I376" s="27" t="s">
        <v>22</v>
      </c>
      <c r="J376" s="26" t="s">
        <v>86</v>
      </c>
    </row>
    <row r="377" spans="1:10" ht="21" customHeight="1">
      <c r="A377" s="41" t="s">
        <v>80</v>
      </c>
      <c r="B377" s="24">
        <v>1</v>
      </c>
      <c r="C377" s="26" t="s">
        <v>86</v>
      </c>
      <c r="D377" s="26" t="s">
        <v>86</v>
      </c>
      <c r="E377" s="26" t="s">
        <v>86</v>
      </c>
      <c r="F377" s="26" t="s">
        <v>86</v>
      </c>
      <c r="G377" s="27" t="s">
        <v>22</v>
      </c>
      <c r="H377" s="26" t="s">
        <v>86</v>
      </c>
      <c r="I377" s="27" t="s">
        <v>22</v>
      </c>
      <c r="J377" s="26" t="s">
        <v>86</v>
      </c>
    </row>
    <row r="378" spans="1:10" ht="21" customHeight="1">
      <c r="A378" s="41" t="s">
        <v>83</v>
      </c>
      <c r="B378" s="24">
        <v>2</v>
      </c>
      <c r="C378" s="26" t="s">
        <v>86</v>
      </c>
      <c r="D378" s="26" t="s">
        <v>86</v>
      </c>
      <c r="E378" s="26" t="s">
        <v>86</v>
      </c>
      <c r="F378" s="26" t="s">
        <v>86</v>
      </c>
      <c r="G378" s="26" t="s">
        <v>86</v>
      </c>
      <c r="H378" s="26" t="s">
        <v>86</v>
      </c>
      <c r="I378" s="27" t="s">
        <v>22</v>
      </c>
      <c r="J378" s="26" t="s">
        <v>86</v>
      </c>
    </row>
    <row r="379" spans="1:10" ht="21" customHeight="1">
      <c r="A379" s="37"/>
      <c r="B379" s="24"/>
      <c r="C379" s="26"/>
      <c r="D379" s="26"/>
      <c r="E379" s="26"/>
      <c r="F379" s="26"/>
      <c r="G379" s="27"/>
      <c r="H379" s="26"/>
      <c r="I379" s="27"/>
      <c r="J379" s="26"/>
    </row>
    <row r="380" spans="1:10" ht="21" customHeight="1">
      <c r="A380" s="37"/>
      <c r="B380" s="24"/>
      <c r="C380" s="26"/>
      <c r="D380" s="26"/>
      <c r="E380" s="26"/>
      <c r="F380" s="26"/>
      <c r="G380" s="26"/>
      <c r="H380" s="27"/>
      <c r="I380" s="27"/>
      <c r="J380" s="26"/>
    </row>
    <row r="381" spans="1:10" ht="21" customHeight="1">
      <c r="A381" s="14" t="s">
        <v>45</v>
      </c>
      <c r="B381" s="20">
        <v>7</v>
      </c>
      <c r="C381" s="21">
        <v>125</v>
      </c>
      <c r="D381" s="21">
        <v>27211</v>
      </c>
      <c r="E381" s="21">
        <v>41537</v>
      </c>
      <c r="F381" s="21">
        <v>113383</v>
      </c>
      <c r="G381" s="21">
        <v>109892</v>
      </c>
      <c r="H381" s="21">
        <v>3491</v>
      </c>
      <c r="I381" s="22" t="s">
        <v>22</v>
      </c>
      <c r="J381" s="21">
        <v>63955</v>
      </c>
    </row>
    <row r="382" spans="1:10" ht="21" customHeight="1">
      <c r="A382" s="41" t="s">
        <v>62</v>
      </c>
      <c r="B382" s="24">
        <v>1</v>
      </c>
      <c r="C382" s="26" t="s">
        <v>86</v>
      </c>
      <c r="D382" s="26" t="s">
        <v>86</v>
      </c>
      <c r="E382" s="26" t="s">
        <v>86</v>
      </c>
      <c r="F382" s="26" t="s">
        <v>86</v>
      </c>
      <c r="G382" s="26" t="s">
        <v>86</v>
      </c>
      <c r="H382" s="27" t="s">
        <v>22</v>
      </c>
      <c r="I382" s="27" t="s">
        <v>22</v>
      </c>
      <c r="J382" s="26" t="s">
        <v>86</v>
      </c>
    </row>
    <row r="383" spans="1:10" ht="21" customHeight="1">
      <c r="A383" s="41" t="s">
        <v>63</v>
      </c>
      <c r="B383" s="24">
        <v>1</v>
      </c>
      <c r="C383" s="26" t="s">
        <v>86</v>
      </c>
      <c r="D383" s="26" t="s">
        <v>86</v>
      </c>
      <c r="E383" s="26" t="s">
        <v>86</v>
      </c>
      <c r="F383" s="26" t="s">
        <v>86</v>
      </c>
      <c r="G383" s="26" t="s">
        <v>86</v>
      </c>
      <c r="H383" s="27" t="s">
        <v>22</v>
      </c>
      <c r="I383" s="27" t="s">
        <v>22</v>
      </c>
      <c r="J383" s="26" t="s">
        <v>86</v>
      </c>
    </row>
    <row r="384" spans="1:10" ht="21" customHeight="1">
      <c r="A384" s="41" t="s">
        <v>65</v>
      </c>
      <c r="B384" s="24">
        <v>2</v>
      </c>
      <c r="C384" s="26" t="s">
        <v>86</v>
      </c>
      <c r="D384" s="26" t="s">
        <v>86</v>
      </c>
      <c r="E384" s="26" t="s">
        <v>86</v>
      </c>
      <c r="F384" s="26" t="s">
        <v>86</v>
      </c>
      <c r="G384" s="26" t="s">
        <v>86</v>
      </c>
      <c r="H384" s="26" t="s">
        <v>86</v>
      </c>
      <c r="I384" s="27" t="s">
        <v>22</v>
      </c>
      <c r="J384" s="26" t="s">
        <v>86</v>
      </c>
    </row>
    <row r="385" spans="1:10" ht="21" customHeight="1">
      <c r="A385" s="41" t="s">
        <v>66</v>
      </c>
      <c r="B385" s="24">
        <v>1</v>
      </c>
      <c r="C385" s="26" t="s">
        <v>86</v>
      </c>
      <c r="D385" s="26" t="s">
        <v>86</v>
      </c>
      <c r="E385" s="26" t="s">
        <v>86</v>
      </c>
      <c r="F385" s="26" t="s">
        <v>86</v>
      </c>
      <c r="G385" s="26" t="s">
        <v>86</v>
      </c>
      <c r="H385" s="27" t="s">
        <v>22</v>
      </c>
      <c r="I385" s="27" t="s">
        <v>22</v>
      </c>
      <c r="J385" s="26" t="s">
        <v>86</v>
      </c>
    </row>
    <row r="386" spans="1:10" ht="21" customHeight="1">
      <c r="A386" s="41" t="s">
        <v>67</v>
      </c>
      <c r="B386" s="24">
        <v>1</v>
      </c>
      <c r="C386" s="26" t="s">
        <v>86</v>
      </c>
      <c r="D386" s="26" t="s">
        <v>86</v>
      </c>
      <c r="E386" s="26" t="s">
        <v>86</v>
      </c>
      <c r="F386" s="26" t="s">
        <v>86</v>
      </c>
      <c r="G386" s="26" t="s">
        <v>86</v>
      </c>
      <c r="H386" s="27" t="s">
        <v>22</v>
      </c>
      <c r="I386" s="27" t="s">
        <v>22</v>
      </c>
      <c r="J386" s="26" t="s">
        <v>86</v>
      </c>
    </row>
    <row r="387" spans="1:10" ht="21" customHeight="1">
      <c r="A387" s="41" t="s">
        <v>80</v>
      </c>
      <c r="B387" s="24">
        <v>1</v>
      </c>
      <c r="C387" s="26" t="s">
        <v>86</v>
      </c>
      <c r="D387" s="26" t="s">
        <v>86</v>
      </c>
      <c r="E387" s="26" t="s">
        <v>86</v>
      </c>
      <c r="F387" s="26" t="s">
        <v>86</v>
      </c>
      <c r="G387" s="27" t="s">
        <v>22</v>
      </c>
      <c r="H387" s="26" t="s">
        <v>86</v>
      </c>
      <c r="I387" s="27" t="s">
        <v>22</v>
      </c>
      <c r="J387" s="26" t="s">
        <v>86</v>
      </c>
    </row>
    <row r="388" spans="1:10" ht="21" customHeight="1">
      <c r="A388" s="37"/>
      <c r="B388" s="24"/>
      <c r="C388" s="26"/>
      <c r="D388" s="26"/>
      <c r="E388" s="26"/>
      <c r="F388" s="26"/>
      <c r="G388" s="26"/>
      <c r="H388" s="27"/>
      <c r="I388" s="27"/>
      <c r="J388" s="26"/>
    </row>
    <row r="389" spans="1:10" ht="21" customHeight="1">
      <c r="A389" s="37"/>
      <c r="B389" s="24"/>
      <c r="C389" s="26"/>
      <c r="D389" s="26"/>
      <c r="E389" s="26"/>
      <c r="F389" s="26"/>
      <c r="G389" s="26"/>
      <c r="H389" s="26"/>
      <c r="I389" s="27"/>
      <c r="J389" s="26"/>
    </row>
    <row r="390" spans="1:10" ht="21" customHeight="1">
      <c r="A390" s="14" t="s">
        <v>46</v>
      </c>
      <c r="B390" s="20">
        <v>20</v>
      </c>
      <c r="C390" s="21">
        <v>401</v>
      </c>
      <c r="D390" s="21">
        <v>112498</v>
      </c>
      <c r="E390" s="21">
        <v>328511</v>
      </c>
      <c r="F390" s="21">
        <v>556894</v>
      </c>
      <c r="G390" s="21">
        <v>519296</v>
      </c>
      <c r="H390" s="21">
        <v>34945</v>
      </c>
      <c r="I390" s="21">
        <v>2653</v>
      </c>
      <c r="J390" s="21">
        <v>210084</v>
      </c>
    </row>
    <row r="391" spans="1:10" ht="21" customHeight="1">
      <c r="A391" s="41" t="s">
        <v>62</v>
      </c>
      <c r="B391" s="24">
        <v>3</v>
      </c>
      <c r="C391" s="26">
        <v>65</v>
      </c>
      <c r="D391" s="26">
        <v>17189</v>
      </c>
      <c r="E391" s="26">
        <v>96664</v>
      </c>
      <c r="F391" s="26">
        <f>SUM(G391:I391)</f>
        <v>130775</v>
      </c>
      <c r="G391" s="26">
        <v>130775</v>
      </c>
      <c r="H391" s="27" t="s">
        <v>22</v>
      </c>
      <c r="I391" s="27" t="s">
        <v>22</v>
      </c>
      <c r="J391" s="26">
        <v>30691</v>
      </c>
    </row>
    <row r="392" spans="1:10" ht="21" customHeight="1">
      <c r="A392" s="41" t="s">
        <v>63</v>
      </c>
      <c r="B392" s="24">
        <v>1</v>
      </c>
      <c r="C392" s="26" t="s">
        <v>86</v>
      </c>
      <c r="D392" s="26" t="s">
        <v>86</v>
      </c>
      <c r="E392" s="26" t="s">
        <v>86</v>
      </c>
      <c r="F392" s="26" t="s">
        <v>86</v>
      </c>
      <c r="G392" s="26" t="s">
        <v>86</v>
      </c>
      <c r="H392" s="27" t="s">
        <v>22</v>
      </c>
      <c r="I392" s="27" t="s">
        <v>22</v>
      </c>
      <c r="J392" s="26" t="s">
        <v>86</v>
      </c>
    </row>
    <row r="393" spans="1:10" ht="21" customHeight="1">
      <c r="A393" s="41" t="s">
        <v>64</v>
      </c>
      <c r="B393" s="24">
        <v>1</v>
      </c>
      <c r="C393" s="26" t="s">
        <v>86</v>
      </c>
      <c r="D393" s="26" t="s">
        <v>86</v>
      </c>
      <c r="E393" s="26" t="s">
        <v>86</v>
      </c>
      <c r="F393" s="26" t="s">
        <v>86</v>
      </c>
      <c r="G393" s="27" t="s">
        <v>22</v>
      </c>
      <c r="H393" s="26" t="s">
        <v>86</v>
      </c>
      <c r="I393" s="27" t="s">
        <v>22</v>
      </c>
      <c r="J393" s="26" t="s">
        <v>86</v>
      </c>
    </row>
    <row r="394" spans="1:10" ht="21" customHeight="1">
      <c r="A394" s="41" t="s">
        <v>65</v>
      </c>
      <c r="B394" s="24">
        <v>5</v>
      </c>
      <c r="C394" s="26">
        <v>110</v>
      </c>
      <c r="D394" s="26">
        <v>26134</v>
      </c>
      <c r="E394" s="26">
        <v>118716</v>
      </c>
      <c r="F394" s="26">
        <f>SUM(G394:I394)</f>
        <v>165549</v>
      </c>
      <c r="G394" s="26">
        <v>158730</v>
      </c>
      <c r="H394" s="26">
        <v>6819</v>
      </c>
      <c r="I394" s="27" t="s">
        <v>22</v>
      </c>
      <c r="J394" s="26">
        <v>44833</v>
      </c>
    </row>
    <row r="395" spans="1:10" ht="21" customHeight="1">
      <c r="A395" s="41" t="s">
        <v>66</v>
      </c>
      <c r="B395" s="24">
        <v>1</v>
      </c>
      <c r="C395" s="26" t="s">
        <v>86</v>
      </c>
      <c r="D395" s="26" t="s">
        <v>86</v>
      </c>
      <c r="E395" s="26" t="s">
        <v>86</v>
      </c>
      <c r="F395" s="26" t="s">
        <v>86</v>
      </c>
      <c r="G395" s="26" t="s">
        <v>86</v>
      </c>
      <c r="H395" s="26" t="s">
        <v>86</v>
      </c>
      <c r="I395" s="27" t="s">
        <v>22</v>
      </c>
      <c r="J395" s="26" t="s">
        <v>86</v>
      </c>
    </row>
    <row r="396" spans="1:10" ht="21" customHeight="1">
      <c r="A396" s="41" t="s">
        <v>71</v>
      </c>
      <c r="B396" s="24">
        <v>1</v>
      </c>
      <c r="C396" s="26" t="s">
        <v>86</v>
      </c>
      <c r="D396" s="26" t="s">
        <v>86</v>
      </c>
      <c r="E396" s="26" t="s">
        <v>86</v>
      </c>
      <c r="F396" s="26" t="s">
        <v>86</v>
      </c>
      <c r="G396" s="26" t="s">
        <v>86</v>
      </c>
      <c r="H396" s="27" t="s">
        <v>22</v>
      </c>
      <c r="I396" s="27" t="s">
        <v>22</v>
      </c>
      <c r="J396" s="26" t="s">
        <v>86</v>
      </c>
    </row>
    <row r="397" spans="1:10" ht="21" customHeight="1">
      <c r="A397" s="41" t="s">
        <v>75</v>
      </c>
      <c r="B397" s="24">
        <v>2</v>
      </c>
      <c r="C397" s="26" t="s">
        <v>86</v>
      </c>
      <c r="D397" s="26" t="s">
        <v>86</v>
      </c>
      <c r="E397" s="26" t="s">
        <v>86</v>
      </c>
      <c r="F397" s="26" t="s">
        <v>86</v>
      </c>
      <c r="G397" s="26" t="s">
        <v>86</v>
      </c>
      <c r="H397" s="27" t="s">
        <v>22</v>
      </c>
      <c r="I397" s="27" t="s">
        <v>22</v>
      </c>
      <c r="J397" s="26" t="s">
        <v>86</v>
      </c>
    </row>
    <row r="398" spans="1:10" ht="21" customHeight="1">
      <c r="A398" s="41" t="s">
        <v>78</v>
      </c>
      <c r="B398" s="24">
        <v>2</v>
      </c>
      <c r="C398" s="26" t="s">
        <v>86</v>
      </c>
      <c r="D398" s="26" t="s">
        <v>86</v>
      </c>
      <c r="E398" s="26" t="s">
        <v>86</v>
      </c>
      <c r="F398" s="26" t="s">
        <v>86</v>
      </c>
      <c r="G398" s="26" t="s">
        <v>86</v>
      </c>
      <c r="H398" s="27" t="s">
        <v>22</v>
      </c>
      <c r="I398" s="27" t="s">
        <v>22</v>
      </c>
      <c r="J398" s="26" t="s">
        <v>86</v>
      </c>
    </row>
    <row r="399" spans="1:10" ht="21" customHeight="1">
      <c r="A399" s="41" t="s">
        <v>79</v>
      </c>
      <c r="B399" s="24">
        <v>3</v>
      </c>
      <c r="C399" s="26">
        <v>26</v>
      </c>
      <c r="D399" s="26">
        <v>8932</v>
      </c>
      <c r="E399" s="26">
        <v>7933</v>
      </c>
      <c r="F399" s="26">
        <f>SUM(G399:I399)</f>
        <v>23809</v>
      </c>
      <c r="G399" s="26">
        <v>20491</v>
      </c>
      <c r="H399" s="26">
        <v>3216</v>
      </c>
      <c r="I399" s="26">
        <v>102</v>
      </c>
      <c r="J399" s="26">
        <v>15120</v>
      </c>
    </row>
    <row r="400" spans="1:10" ht="21" customHeight="1">
      <c r="A400" s="41" t="s">
        <v>85</v>
      </c>
      <c r="B400" s="24">
        <v>1</v>
      </c>
      <c r="C400" s="26" t="s">
        <v>86</v>
      </c>
      <c r="D400" s="26" t="s">
        <v>86</v>
      </c>
      <c r="E400" s="26" t="s">
        <v>86</v>
      </c>
      <c r="F400" s="26" t="s">
        <v>86</v>
      </c>
      <c r="G400" s="26" t="s">
        <v>86</v>
      </c>
      <c r="H400" s="26" t="s">
        <v>86</v>
      </c>
      <c r="I400" s="26" t="s">
        <v>86</v>
      </c>
      <c r="J400" s="26" t="s">
        <v>86</v>
      </c>
    </row>
    <row r="401" spans="1:10" ht="21" customHeight="1">
      <c r="A401" s="37"/>
      <c r="B401" s="24"/>
      <c r="C401" s="26"/>
      <c r="D401" s="26"/>
      <c r="E401" s="26"/>
      <c r="F401" s="26"/>
      <c r="G401" s="26"/>
      <c r="H401" s="27"/>
      <c r="I401" s="27"/>
      <c r="J401" s="26"/>
    </row>
    <row r="402" spans="1:10" ht="21" customHeight="1">
      <c r="A402" s="37"/>
      <c r="B402" s="24"/>
      <c r="C402" s="26"/>
      <c r="D402" s="26"/>
      <c r="E402" s="26"/>
      <c r="F402" s="26"/>
      <c r="G402" s="26"/>
      <c r="H402" s="27"/>
      <c r="I402" s="27"/>
      <c r="J402" s="26"/>
    </row>
    <row r="403" spans="1:10" ht="21" customHeight="1">
      <c r="A403" s="14" t="s">
        <v>47</v>
      </c>
      <c r="B403" s="20">
        <v>25</v>
      </c>
      <c r="C403" s="21">
        <v>550</v>
      </c>
      <c r="D403" s="21">
        <v>141638</v>
      </c>
      <c r="E403" s="21">
        <v>382063</v>
      </c>
      <c r="F403" s="21">
        <v>501921</v>
      </c>
      <c r="G403" s="21">
        <v>471649</v>
      </c>
      <c r="H403" s="21">
        <v>30272</v>
      </c>
      <c r="I403" s="22" t="s">
        <v>22</v>
      </c>
      <c r="J403" s="21">
        <v>91243</v>
      </c>
    </row>
    <row r="404" spans="1:10" ht="21" customHeight="1">
      <c r="A404" s="41" t="s">
        <v>62</v>
      </c>
      <c r="B404" s="24">
        <v>3</v>
      </c>
      <c r="C404" s="26">
        <v>25</v>
      </c>
      <c r="D404" s="26">
        <v>5947</v>
      </c>
      <c r="E404" s="26">
        <v>2900</v>
      </c>
      <c r="F404" s="26">
        <f>SUM(G404:I404)</f>
        <v>13416</v>
      </c>
      <c r="G404" s="26">
        <v>11916</v>
      </c>
      <c r="H404" s="26">
        <v>1500</v>
      </c>
      <c r="I404" s="27" t="s">
        <v>22</v>
      </c>
      <c r="J404" s="26">
        <v>10015</v>
      </c>
    </row>
    <row r="405" spans="1:10" ht="21" customHeight="1">
      <c r="A405" s="41" t="s">
        <v>63</v>
      </c>
      <c r="B405" s="24">
        <v>1</v>
      </c>
      <c r="C405" s="26" t="s">
        <v>86</v>
      </c>
      <c r="D405" s="26" t="s">
        <v>86</v>
      </c>
      <c r="E405" s="26" t="s">
        <v>86</v>
      </c>
      <c r="F405" s="26" t="s">
        <v>86</v>
      </c>
      <c r="G405" s="26" t="s">
        <v>86</v>
      </c>
      <c r="H405" s="27" t="s">
        <v>22</v>
      </c>
      <c r="I405" s="27" t="s">
        <v>22</v>
      </c>
      <c r="J405" s="26" t="s">
        <v>86</v>
      </c>
    </row>
    <row r="406" spans="1:10" ht="21" customHeight="1">
      <c r="A406" s="41" t="s">
        <v>65</v>
      </c>
      <c r="B406" s="24">
        <v>6</v>
      </c>
      <c r="C406" s="26">
        <v>97</v>
      </c>
      <c r="D406" s="26">
        <v>13701</v>
      </c>
      <c r="E406" s="26">
        <v>3764</v>
      </c>
      <c r="F406" s="26">
        <f>SUM(G406:I406)</f>
        <v>22595</v>
      </c>
      <c r="G406" s="27" t="s">
        <v>22</v>
      </c>
      <c r="H406" s="26">
        <v>22595</v>
      </c>
      <c r="I406" s="27" t="s">
        <v>22</v>
      </c>
      <c r="J406" s="26">
        <v>17934</v>
      </c>
    </row>
    <row r="407" spans="1:10" ht="21" customHeight="1">
      <c r="A407" s="41" t="s">
        <v>66</v>
      </c>
      <c r="B407" s="24">
        <v>3</v>
      </c>
      <c r="C407" s="26">
        <v>19</v>
      </c>
      <c r="D407" s="26">
        <v>4078</v>
      </c>
      <c r="E407" s="26">
        <v>5273</v>
      </c>
      <c r="F407" s="26">
        <f>SUM(G407:I407)</f>
        <v>21753</v>
      </c>
      <c r="G407" s="26">
        <v>15800</v>
      </c>
      <c r="H407" s="26">
        <v>5953</v>
      </c>
      <c r="I407" s="27" t="s">
        <v>22</v>
      </c>
      <c r="J407" s="26">
        <v>15695</v>
      </c>
    </row>
    <row r="408" spans="1:10" ht="21" customHeight="1">
      <c r="A408" s="41" t="s">
        <v>67</v>
      </c>
      <c r="B408" s="24">
        <v>2</v>
      </c>
      <c r="C408" s="26" t="s">
        <v>86</v>
      </c>
      <c r="D408" s="26" t="s">
        <v>86</v>
      </c>
      <c r="E408" s="26" t="s">
        <v>86</v>
      </c>
      <c r="F408" s="26" t="s">
        <v>86</v>
      </c>
      <c r="G408" s="26" t="s">
        <v>86</v>
      </c>
      <c r="H408" s="27" t="s">
        <v>22</v>
      </c>
      <c r="I408" s="27" t="s">
        <v>22</v>
      </c>
      <c r="J408" s="26" t="s">
        <v>86</v>
      </c>
    </row>
    <row r="409" spans="1:10" ht="21" customHeight="1">
      <c r="A409" s="41" t="s">
        <v>72</v>
      </c>
      <c r="B409" s="24">
        <v>1</v>
      </c>
      <c r="C409" s="26" t="s">
        <v>86</v>
      </c>
      <c r="D409" s="26" t="s">
        <v>86</v>
      </c>
      <c r="E409" s="26" t="s">
        <v>86</v>
      </c>
      <c r="F409" s="26" t="s">
        <v>86</v>
      </c>
      <c r="G409" s="26" t="s">
        <v>86</v>
      </c>
      <c r="H409" s="27" t="s">
        <v>22</v>
      </c>
      <c r="I409" s="27" t="s">
        <v>22</v>
      </c>
      <c r="J409" s="26" t="s">
        <v>86</v>
      </c>
    </row>
    <row r="410" spans="1:10" ht="21" customHeight="1">
      <c r="A410" s="41" t="s">
        <v>75</v>
      </c>
      <c r="B410" s="24">
        <v>5</v>
      </c>
      <c r="C410" s="26">
        <v>195</v>
      </c>
      <c r="D410" s="26">
        <v>51170</v>
      </c>
      <c r="E410" s="26">
        <v>124749</v>
      </c>
      <c r="F410" s="26">
        <f>SUM(G410:I410)</f>
        <v>114640</v>
      </c>
      <c r="G410" s="26">
        <v>114416</v>
      </c>
      <c r="H410" s="27">
        <v>224</v>
      </c>
      <c r="I410" s="27" t="s">
        <v>22</v>
      </c>
      <c r="J410" s="33">
        <v>-20678</v>
      </c>
    </row>
    <row r="411" spans="1:10" ht="21" customHeight="1">
      <c r="A411" s="41" t="s">
        <v>78</v>
      </c>
      <c r="B411" s="24">
        <v>2</v>
      </c>
      <c r="C411" s="26" t="s">
        <v>86</v>
      </c>
      <c r="D411" s="26" t="s">
        <v>86</v>
      </c>
      <c r="E411" s="26" t="s">
        <v>86</v>
      </c>
      <c r="F411" s="26" t="s">
        <v>86</v>
      </c>
      <c r="G411" s="26" t="s">
        <v>86</v>
      </c>
      <c r="H411" s="27" t="s">
        <v>22</v>
      </c>
      <c r="I411" s="27" t="s">
        <v>22</v>
      </c>
      <c r="J411" s="26" t="s">
        <v>86</v>
      </c>
    </row>
    <row r="412" spans="1:10" ht="21" customHeight="1">
      <c r="A412" s="41" t="s">
        <v>79</v>
      </c>
      <c r="B412" s="24">
        <v>1</v>
      </c>
      <c r="C412" s="26" t="s">
        <v>86</v>
      </c>
      <c r="D412" s="26" t="s">
        <v>86</v>
      </c>
      <c r="E412" s="26" t="s">
        <v>86</v>
      </c>
      <c r="F412" s="26" t="s">
        <v>86</v>
      </c>
      <c r="G412" s="26" t="s">
        <v>86</v>
      </c>
      <c r="H412" s="27" t="s">
        <v>22</v>
      </c>
      <c r="I412" s="27" t="s">
        <v>22</v>
      </c>
      <c r="J412" s="26" t="s">
        <v>86</v>
      </c>
    </row>
    <row r="413" spans="1:10" ht="21" customHeight="1">
      <c r="A413" s="41" t="s">
        <v>80</v>
      </c>
      <c r="B413" s="24">
        <v>1</v>
      </c>
      <c r="C413" s="26" t="s">
        <v>86</v>
      </c>
      <c r="D413" s="26" t="s">
        <v>86</v>
      </c>
      <c r="E413" s="26" t="s">
        <v>86</v>
      </c>
      <c r="F413" s="26" t="s">
        <v>86</v>
      </c>
      <c r="G413" s="26" t="s">
        <v>86</v>
      </c>
      <c r="H413" s="27" t="s">
        <v>22</v>
      </c>
      <c r="I413" s="27" t="s">
        <v>22</v>
      </c>
      <c r="J413" s="26" t="s">
        <v>86</v>
      </c>
    </row>
    <row r="414" spans="1:10" ht="21" customHeight="1">
      <c r="A414" s="41"/>
      <c r="B414" s="24"/>
      <c r="C414" s="26"/>
      <c r="D414" s="26"/>
      <c r="E414" s="26"/>
      <c r="F414" s="26"/>
      <c r="G414" s="26"/>
      <c r="H414" s="26"/>
      <c r="I414" s="27"/>
      <c r="J414" s="26"/>
    </row>
    <row r="415" spans="1:10" ht="21" customHeight="1">
      <c r="A415" s="41"/>
      <c r="B415" s="24"/>
      <c r="C415" s="26"/>
      <c r="D415" s="26"/>
      <c r="E415" s="26"/>
      <c r="F415" s="26"/>
      <c r="G415" s="26"/>
      <c r="H415" s="26"/>
      <c r="I415" s="27"/>
      <c r="J415" s="26"/>
    </row>
    <row r="416" spans="1:10" ht="21" customHeight="1">
      <c r="A416" s="14" t="s">
        <v>48</v>
      </c>
      <c r="B416" s="20">
        <v>37</v>
      </c>
      <c r="C416" s="21">
        <v>1737</v>
      </c>
      <c r="D416" s="21">
        <v>540183</v>
      </c>
      <c r="E416" s="21">
        <v>2347741</v>
      </c>
      <c r="F416" s="21">
        <v>3491037</v>
      </c>
      <c r="G416" s="21">
        <v>3452744</v>
      </c>
      <c r="H416" s="21">
        <v>38274</v>
      </c>
      <c r="I416" s="21">
        <v>19</v>
      </c>
      <c r="J416" s="21">
        <v>1031205</v>
      </c>
    </row>
    <row r="417" spans="1:10" ht="21" customHeight="1">
      <c r="A417" s="41" t="s">
        <v>62</v>
      </c>
      <c r="B417" s="24">
        <v>17</v>
      </c>
      <c r="C417" s="26">
        <v>834</v>
      </c>
      <c r="D417" s="26">
        <v>313768</v>
      </c>
      <c r="E417" s="26">
        <v>1432833</v>
      </c>
      <c r="F417" s="26">
        <f>SUM(G417:I417)</f>
        <v>2163720</v>
      </c>
      <c r="G417" s="26">
        <v>2161618</v>
      </c>
      <c r="H417" s="26">
        <v>2102</v>
      </c>
      <c r="I417" s="27" t="s">
        <v>22</v>
      </c>
      <c r="J417" s="26">
        <v>661147</v>
      </c>
    </row>
    <row r="418" spans="1:10" ht="21" customHeight="1">
      <c r="A418" s="37"/>
      <c r="B418" s="5"/>
      <c r="C418" s="1"/>
      <c r="D418" s="1"/>
      <c r="E418" s="1"/>
      <c r="F418" s="1"/>
      <c r="G418" s="1"/>
      <c r="H418" s="1"/>
      <c r="I418" s="1"/>
      <c r="J418" s="1"/>
    </row>
    <row r="419" spans="1:10" ht="21" customHeight="1">
      <c r="A419" s="40"/>
      <c r="B419" s="3"/>
      <c r="C419" s="3"/>
      <c r="D419" s="3"/>
      <c r="E419" s="3"/>
      <c r="F419" s="3"/>
      <c r="G419" s="3"/>
      <c r="H419" s="3"/>
      <c r="I419" s="3"/>
      <c r="J419" s="3"/>
    </row>
    <row r="420" spans="1:10" ht="21" customHeight="1">
      <c r="A420" s="37"/>
      <c r="B420" s="1"/>
      <c r="C420" s="1"/>
      <c r="D420" s="1"/>
      <c r="E420" s="1"/>
      <c r="F420" s="1"/>
      <c r="G420" s="1"/>
      <c r="H420" s="1"/>
      <c r="I420" s="1"/>
      <c r="J420" s="1"/>
    </row>
    <row r="421" spans="1:10" ht="21" customHeight="1">
      <c r="A421" s="37"/>
      <c r="B421" s="2"/>
      <c r="C421" s="2"/>
      <c r="D421" s="2"/>
      <c r="E421" s="2"/>
      <c r="F421" s="2"/>
      <c r="G421" s="2"/>
      <c r="H421" s="2"/>
      <c r="I421" s="2"/>
      <c r="J421" s="2"/>
    </row>
    <row r="422" spans="1:10" ht="21" customHeight="1">
      <c r="A422" s="37"/>
      <c r="B422" s="2"/>
      <c r="C422" s="2"/>
      <c r="D422" s="2"/>
      <c r="E422" s="2"/>
      <c r="F422" s="2"/>
      <c r="G422" s="2"/>
      <c r="H422" s="2"/>
      <c r="I422" s="2"/>
      <c r="J422" s="2"/>
    </row>
    <row r="423" spans="1:10" ht="21" customHeight="1">
      <c r="A423" s="37"/>
      <c r="B423" s="2"/>
      <c r="C423" s="2"/>
      <c r="D423" s="2"/>
      <c r="E423" s="2"/>
      <c r="F423" s="2"/>
      <c r="G423" s="2"/>
      <c r="H423" s="2"/>
      <c r="I423" s="2"/>
      <c r="J423" s="2"/>
    </row>
    <row r="424" spans="1:10" ht="21" customHeight="1">
      <c r="A424" s="37"/>
      <c r="B424" s="2"/>
      <c r="C424" s="2"/>
      <c r="D424" s="2"/>
      <c r="E424" s="2"/>
      <c r="F424" s="2"/>
      <c r="G424" s="2"/>
      <c r="H424" s="2"/>
      <c r="I424" s="2"/>
      <c r="J424" s="2"/>
    </row>
    <row r="425" spans="1:10" ht="21" customHeight="1">
      <c r="A425" s="14" t="s">
        <v>24</v>
      </c>
      <c r="B425" s="11"/>
      <c r="C425" s="2"/>
      <c r="D425" s="2"/>
      <c r="E425" s="2"/>
      <c r="F425" s="2"/>
      <c r="G425" s="2"/>
      <c r="H425" s="2"/>
      <c r="I425" s="2"/>
      <c r="J425" s="2"/>
    </row>
    <row r="426" spans="1:10" ht="21" customHeight="1">
      <c r="A426" s="37"/>
      <c r="B426" s="2"/>
      <c r="C426" s="2"/>
      <c r="D426" s="2"/>
      <c r="E426" s="2"/>
      <c r="F426" s="2"/>
      <c r="G426" s="2"/>
      <c r="H426" s="2"/>
      <c r="I426" s="2"/>
      <c r="J426" s="2"/>
    </row>
    <row r="427" spans="1:10" ht="21" customHeight="1">
      <c r="A427" s="37"/>
      <c r="B427" s="2"/>
      <c r="C427" s="2"/>
      <c r="D427" s="2"/>
      <c r="E427" s="2"/>
      <c r="F427" s="2"/>
      <c r="G427" s="2"/>
      <c r="H427" s="2"/>
      <c r="I427" s="2" t="s">
        <v>1</v>
      </c>
      <c r="J427" s="2"/>
    </row>
    <row r="428" spans="1:10" ht="21" customHeight="1">
      <c r="A428" s="38" t="s">
        <v>2</v>
      </c>
      <c r="B428" s="18" t="s">
        <v>3</v>
      </c>
      <c r="C428" s="18" t="s">
        <v>4</v>
      </c>
      <c r="D428" s="18" t="s">
        <v>5</v>
      </c>
      <c r="E428" s="18" t="s">
        <v>6</v>
      </c>
      <c r="F428" s="19" t="s">
        <v>7</v>
      </c>
      <c r="G428" s="15"/>
      <c r="H428" s="15"/>
      <c r="I428" s="15"/>
      <c r="J428" s="9"/>
    </row>
    <row r="429" spans="1:10" ht="21" customHeight="1">
      <c r="A429" s="37"/>
      <c r="B429" s="6"/>
      <c r="C429" s="6"/>
      <c r="D429" s="6"/>
      <c r="E429" s="6"/>
      <c r="F429" s="17" t="s">
        <v>8</v>
      </c>
      <c r="G429" s="17" t="s">
        <v>9</v>
      </c>
      <c r="H429" s="17" t="s">
        <v>10</v>
      </c>
      <c r="I429" s="17" t="s">
        <v>11</v>
      </c>
      <c r="J429" s="16" t="s">
        <v>12</v>
      </c>
    </row>
    <row r="430" spans="1:10" ht="21" customHeight="1">
      <c r="A430" s="39" t="s">
        <v>13</v>
      </c>
      <c r="B430" s="16" t="s">
        <v>14</v>
      </c>
      <c r="C430" s="16" t="s">
        <v>15</v>
      </c>
      <c r="D430" s="16" t="s">
        <v>16</v>
      </c>
      <c r="E430" s="16" t="s">
        <v>17</v>
      </c>
      <c r="F430" s="6"/>
      <c r="G430" s="16" t="s">
        <v>18</v>
      </c>
      <c r="H430" s="16" t="s">
        <v>19</v>
      </c>
      <c r="I430" s="16" t="s">
        <v>20</v>
      </c>
      <c r="J430" s="6"/>
    </row>
    <row r="431" spans="1:10" ht="21" customHeight="1">
      <c r="A431" s="40"/>
      <c r="B431" s="8"/>
      <c r="C431" s="4"/>
      <c r="D431" s="4"/>
      <c r="E431" s="4"/>
      <c r="F431" s="4"/>
      <c r="G431" s="4"/>
      <c r="H431" s="4"/>
      <c r="I431" s="4"/>
      <c r="J431" s="4"/>
    </row>
    <row r="432" spans="1:234" ht="21" customHeight="1">
      <c r="A432" s="41" t="s">
        <v>63</v>
      </c>
      <c r="B432" s="24">
        <v>3</v>
      </c>
      <c r="C432" s="26">
        <v>49</v>
      </c>
      <c r="D432" s="26">
        <v>16898</v>
      </c>
      <c r="E432" s="26">
        <v>13393</v>
      </c>
      <c r="F432" s="26">
        <f>SUM(G432:I432)</f>
        <v>50585</v>
      </c>
      <c r="G432" s="26">
        <v>50585</v>
      </c>
      <c r="H432" s="27" t="s">
        <v>22</v>
      </c>
      <c r="I432" s="27" t="s">
        <v>22</v>
      </c>
      <c r="J432" s="26">
        <v>28678</v>
      </c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/>
      <c r="DU432"/>
      <c r="DV432"/>
      <c r="DW432"/>
      <c r="DX432"/>
      <c r="DY432"/>
      <c r="DZ432"/>
      <c r="EA432"/>
      <c r="EB432"/>
      <c r="EC432"/>
      <c r="ED432"/>
      <c r="EE432"/>
      <c r="EF432"/>
      <c r="EG432"/>
      <c r="EH432"/>
      <c r="EI432"/>
      <c r="EJ432"/>
      <c r="EK432"/>
      <c r="EL432"/>
      <c r="EM432"/>
      <c r="EN432"/>
      <c r="EO432"/>
      <c r="EP432"/>
      <c r="EQ432"/>
      <c r="ER432"/>
      <c r="ES432"/>
      <c r="ET432"/>
      <c r="EU432"/>
      <c r="EV432"/>
      <c r="EW432"/>
      <c r="EX432"/>
      <c r="EY432"/>
      <c r="EZ432"/>
      <c r="FA432"/>
      <c r="FB432"/>
      <c r="FC432"/>
      <c r="FD432"/>
      <c r="FE432"/>
      <c r="FF432"/>
      <c r="FG432"/>
      <c r="FH432"/>
      <c r="FI432"/>
      <c r="FJ432"/>
      <c r="FK432"/>
      <c r="FL432"/>
      <c r="FM432"/>
      <c r="FN432"/>
      <c r="FO432"/>
      <c r="FP432"/>
      <c r="FQ432"/>
      <c r="FR432"/>
      <c r="FS432"/>
      <c r="FT432"/>
      <c r="FU432"/>
      <c r="FV432"/>
      <c r="FW432"/>
      <c r="FX432"/>
      <c r="FY432"/>
      <c r="FZ432"/>
      <c r="GA432"/>
      <c r="GB432"/>
      <c r="GC432"/>
      <c r="GD432"/>
      <c r="GE432"/>
      <c r="GF432"/>
      <c r="GG432"/>
      <c r="GH432"/>
      <c r="GI432"/>
      <c r="GJ432"/>
      <c r="GK432"/>
      <c r="GL432"/>
      <c r="GM432"/>
      <c r="GN432"/>
      <c r="GO432"/>
      <c r="GP432"/>
      <c r="GQ432"/>
      <c r="GR432"/>
      <c r="GS432"/>
      <c r="GT432"/>
      <c r="GU432"/>
      <c r="GV432"/>
      <c r="GW432"/>
      <c r="GX432"/>
      <c r="GY432"/>
      <c r="GZ432"/>
      <c r="HA432"/>
      <c r="HB432"/>
      <c r="HC432"/>
      <c r="HD432"/>
      <c r="HE432"/>
      <c r="HF432"/>
      <c r="HG432"/>
      <c r="HH432"/>
      <c r="HI432"/>
      <c r="HJ432"/>
      <c r="HK432"/>
      <c r="HL432"/>
      <c r="HM432"/>
      <c r="HN432"/>
      <c r="HO432"/>
      <c r="HP432"/>
      <c r="HQ432"/>
      <c r="HR432"/>
      <c r="HS432"/>
      <c r="HT432"/>
      <c r="HU432"/>
      <c r="HV432"/>
      <c r="HW432"/>
      <c r="HX432"/>
      <c r="HY432"/>
      <c r="HZ432"/>
    </row>
    <row r="433" spans="1:234" ht="21" customHeight="1">
      <c r="A433" s="41" t="s">
        <v>65</v>
      </c>
      <c r="B433" s="24">
        <v>6</v>
      </c>
      <c r="C433" s="26">
        <v>231</v>
      </c>
      <c r="D433" s="26">
        <v>49477</v>
      </c>
      <c r="E433" s="26">
        <v>203397</v>
      </c>
      <c r="F433" s="26">
        <f>SUM(G433:I433)</f>
        <v>261884</v>
      </c>
      <c r="G433" s="26">
        <v>242056</v>
      </c>
      <c r="H433" s="26">
        <v>19828</v>
      </c>
      <c r="I433" s="27" t="s">
        <v>22</v>
      </c>
      <c r="J433" s="26">
        <v>50418</v>
      </c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  <c r="DV433"/>
      <c r="DW433"/>
      <c r="DX433"/>
      <c r="DY433"/>
      <c r="DZ433"/>
      <c r="EA433"/>
      <c r="EB433"/>
      <c r="EC433"/>
      <c r="ED433"/>
      <c r="EE433"/>
      <c r="EF433"/>
      <c r="EG433"/>
      <c r="EH433"/>
      <c r="EI433"/>
      <c r="EJ433"/>
      <c r="EK433"/>
      <c r="EL433"/>
      <c r="EM433"/>
      <c r="EN433"/>
      <c r="EO433"/>
      <c r="EP433"/>
      <c r="EQ433"/>
      <c r="ER433"/>
      <c r="ES433"/>
      <c r="ET433"/>
      <c r="EU433"/>
      <c r="EV433"/>
      <c r="EW433"/>
      <c r="EX433"/>
      <c r="EY433"/>
      <c r="EZ433"/>
      <c r="FA433"/>
      <c r="FB433"/>
      <c r="FC433"/>
      <c r="FD433"/>
      <c r="FE433"/>
      <c r="FF433"/>
      <c r="FG433"/>
      <c r="FH433"/>
      <c r="FI433"/>
      <c r="FJ433"/>
      <c r="FK433"/>
      <c r="FL433"/>
      <c r="FM433"/>
      <c r="FN433"/>
      <c r="FO433"/>
      <c r="FP433"/>
      <c r="FQ433"/>
      <c r="FR433"/>
      <c r="FS433"/>
      <c r="FT433"/>
      <c r="FU433"/>
      <c r="FV433"/>
      <c r="FW433"/>
      <c r="FX433"/>
      <c r="FY433"/>
      <c r="FZ433"/>
      <c r="GA433"/>
      <c r="GB433"/>
      <c r="GC433"/>
      <c r="GD433"/>
      <c r="GE433"/>
      <c r="GF433"/>
      <c r="GG433"/>
      <c r="GH433"/>
      <c r="GI433"/>
      <c r="GJ433"/>
      <c r="GK433"/>
      <c r="GL433"/>
      <c r="GM433"/>
      <c r="GN433"/>
      <c r="GO433"/>
      <c r="GP433"/>
      <c r="GQ433"/>
      <c r="GR433"/>
      <c r="GS433"/>
      <c r="GT433"/>
      <c r="GU433"/>
      <c r="GV433"/>
      <c r="GW433"/>
      <c r="GX433"/>
      <c r="GY433"/>
      <c r="GZ433"/>
      <c r="HA433"/>
      <c r="HB433"/>
      <c r="HC433"/>
      <c r="HD433"/>
      <c r="HE433"/>
      <c r="HF433"/>
      <c r="HG433"/>
      <c r="HH433"/>
      <c r="HI433"/>
      <c r="HJ433"/>
      <c r="HK433"/>
      <c r="HL433"/>
      <c r="HM433"/>
      <c r="HN433"/>
      <c r="HO433"/>
      <c r="HP433"/>
      <c r="HQ433"/>
      <c r="HR433"/>
      <c r="HS433"/>
      <c r="HT433"/>
      <c r="HU433"/>
      <c r="HV433"/>
      <c r="HW433"/>
      <c r="HX433"/>
      <c r="HY433"/>
      <c r="HZ433"/>
    </row>
    <row r="434" spans="1:234" ht="21" customHeight="1">
      <c r="A434" s="41" t="s">
        <v>66</v>
      </c>
      <c r="B434" s="24">
        <v>1</v>
      </c>
      <c r="C434" s="26" t="s">
        <v>86</v>
      </c>
      <c r="D434" s="26" t="s">
        <v>86</v>
      </c>
      <c r="E434" s="26" t="s">
        <v>86</v>
      </c>
      <c r="F434" s="26" t="s">
        <v>86</v>
      </c>
      <c r="G434" s="26" t="s">
        <v>86</v>
      </c>
      <c r="H434" s="26" t="s">
        <v>86</v>
      </c>
      <c r="I434" s="27" t="s">
        <v>22</v>
      </c>
      <c r="J434" s="26" t="s">
        <v>86</v>
      </c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  <c r="DV434"/>
      <c r="DW434"/>
      <c r="DX434"/>
      <c r="DY434"/>
      <c r="DZ434"/>
      <c r="EA434"/>
      <c r="EB434"/>
      <c r="EC434"/>
      <c r="ED434"/>
      <c r="EE434"/>
      <c r="EF434"/>
      <c r="EG434"/>
      <c r="EH434"/>
      <c r="EI434"/>
      <c r="EJ434"/>
      <c r="EK434"/>
      <c r="EL434"/>
      <c r="EM434"/>
      <c r="EN434"/>
      <c r="EO434"/>
      <c r="EP434"/>
      <c r="EQ434"/>
      <c r="ER434"/>
      <c r="ES434"/>
      <c r="ET434"/>
      <c r="EU434"/>
      <c r="EV434"/>
      <c r="EW434"/>
      <c r="EX434"/>
      <c r="EY434"/>
      <c r="EZ434"/>
      <c r="FA434"/>
      <c r="FB434"/>
      <c r="FC434"/>
      <c r="FD434"/>
      <c r="FE434"/>
      <c r="FF434"/>
      <c r="FG434"/>
      <c r="FH434"/>
      <c r="FI434"/>
      <c r="FJ434"/>
      <c r="FK434"/>
      <c r="FL434"/>
      <c r="FM434"/>
      <c r="FN434"/>
      <c r="FO434"/>
      <c r="FP434"/>
      <c r="FQ434"/>
      <c r="FR434"/>
      <c r="FS434"/>
      <c r="FT434"/>
      <c r="FU434"/>
      <c r="FV434"/>
      <c r="FW434"/>
      <c r="FX434"/>
      <c r="FY434"/>
      <c r="FZ434"/>
      <c r="GA434"/>
      <c r="GB434"/>
      <c r="GC434"/>
      <c r="GD434"/>
      <c r="GE434"/>
      <c r="GF434"/>
      <c r="GG434"/>
      <c r="GH434"/>
      <c r="GI434"/>
      <c r="GJ434"/>
      <c r="GK434"/>
      <c r="GL434"/>
      <c r="GM434"/>
      <c r="GN434"/>
      <c r="GO434"/>
      <c r="GP434"/>
      <c r="GQ434"/>
      <c r="GR434"/>
      <c r="GS434"/>
      <c r="GT434"/>
      <c r="GU434"/>
      <c r="GV434"/>
      <c r="GW434"/>
      <c r="GX434"/>
      <c r="GY434"/>
      <c r="GZ434"/>
      <c r="HA434"/>
      <c r="HB434"/>
      <c r="HC434"/>
      <c r="HD434"/>
      <c r="HE434"/>
      <c r="HF434"/>
      <c r="HG434"/>
      <c r="HH434"/>
      <c r="HI434"/>
      <c r="HJ434"/>
      <c r="HK434"/>
      <c r="HL434"/>
      <c r="HM434"/>
      <c r="HN434"/>
      <c r="HO434"/>
      <c r="HP434"/>
      <c r="HQ434"/>
      <c r="HR434"/>
      <c r="HS434"/>
      <c r="HT434"/>
      <c r="HU434"/>
      <c r="HV434"/>
      <c r="HW434"/>
      <c r="HX434"/>
      <c r="HY434"/>
      <c r="HZ434"/>
    </row>
    <row r="435" spans="1:234" ht="21" customHeight="1">
      <c r="A435" s="41" t="s">
        <v>67</v>
      </c>
      <c r="B435" s="24">
        <v>2</v>
      </c>
      <c r="C435" s="26" t="s">
        <v>86</v>
      </c>
      <c r="D435" s="26" t="s">
        <v>86</v>
      </c>
      <c r="E435" s="26" t="s">
        <v>86</v>
      </c>
      <c r="F435" s="26" t="s">
        <v>86</v>
      </c>
      <c r="G435" s="26" t="s">
        <v>86</v>
      </c>
      <c r="H435" s="27" t="s">
        <v>22</v>
      </c>
      <c r="I435" s="27" t="s">
        <v>22</v>
      </c>
      <c r="J435" s="26" t="s">
        <v>86</v>
      </c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  <c r="DV435"/>
      <c r="DW435"/>
      <c r="DX435"/>
      <c r="DY435"/>
      <c r="DZ435"/>
      <c r="EA435"/>
      <c r="EB435"/>
      <c r="EC435"/>
      <c r="ED435"/>
      <c r="EE435"/>
      <c r="EF435"/>
      <c r="EG435"/>
      <c r="EH435"/>
      <c r="EI435"/>
      <c r="EJ435"/>
      <c r="EK435"/>
      <c r="EL435"/>
      <c r="EM435"/>
      <c r="EN435"/>
      <c r="EO435"/>
      <c r="EP435"/>
      <c r="EQ435"/>
      <c r="ER435"/>
      <c r="ES435"/>
      <c r="ET435"/>
      <c r="EU435"/>
      <c r="EV435"/>
      <c r="EW435"/>
      <c r="EX435"/>
      <c r="EY435"/>
      <c r="EZ435"/>
      <c r="FA435"/>
      <c r="FB435"/>
      <c r="FC435"/>
      <c r="FD435"/>
      <c r="FE435"/>
      <c r="FF435"/>
      <c r="FG435"/>
      <c r="FH435"/>
      <c r="FI435"/>
      <c r="FJ435"/>
      <c r="FK435"/>
      <c r="FL435"/>
      <c r="FM435"/>
      <c r="FN435"/>
      <c r="FO435"/>
      <c r="FP435"/>
      <c r="FQ435"/>
      <c r="FR435"/>
      <c r="FS435"/>
      <c r="FT435"/>
      <c r="FU435"/>
      <c r="FV435"/>
      <c r="FW435"/>
      <c r="FX435"/>
      <c r="FY435"/>
      <c r="FZ435"/>
      <c r="GA435"/>
      <c r="GB435"/>
      <c r="GC435"/>
      <c r="GD435"/>
      <c r="GE435"/>
      <c r="GF435"/>
      <c r="GG435"/>
      <c r="GH435"/>
      <c r="GI435"/>
      <c r="GJ435"/>
      <c r="GK435"/>
      <c r="GL435"/>
      <c r="GM435"/>
      <c r="GN435"/>
      <c r="GO435"/>
      <c r="GP435"/>
      <c r="GQ435"/>
      <c r="GR435"/>
      <c r="GS435"/>
      <c r="GT435"/>
      <c r="GU435"/>
      <c r="GV435"/>
      <c r="GW435"/>
      <c r="GX435"/>
      <c r="GY435"/>
      <c r="GZ435"/>
      <c r="HA435"/>
      <c r="HB435"/>
      <c r="HC435"/>
      <c r="HD435"/>
      <c r="HE435"/>
      <c r="HF435"/>
      <c r="HG435"/>
      <c r="HH435"/>
      <c r="HI435"/>
      <c r="HJ435"/>
      <c r="HK435"/>
      <c r="HL435"/>
      <c r="HM435"/>
      <c r="HN435"/>
      <c r="HO435"/>
      <c r="HP435"/>
      <c r="HQ435"/>
      <c r="HR435"/>
      <c r="HS435"/>
      <c r="HT435"/>
      <c r="HU435"/>
      <c r="HV435"/>
      <c r="HW435"/>
      <c r="HX435"/>
      <c r="HY435"/>
      <c r="HZ435"/>
    </row>
    <row r="436" spans="1:234" ht="21" customHeight="1">
      <c r="A436" s="41" t="s">
        <v>68</v>
      </c>
      <c r="B436" s="24">
        <v>1</v>
      </c>
      <c r="C436" s="26" t="s">
        <v>86</v>
      </c>
      <c r="D436" s="26" t="s">
        <v>86</v>
      </c>
      <c r="E436" s="26" t="s">
        <v>86</v>
      </c>
      <c r="F436" s="26" t="s">
        <v>86</v>
      </c>
      <c r="G436" s="26" t="s">
        <v>86</v>
      </c>
      <c r="H436" s="27" t="s">
        <v>22</v>
      </c>
      <c r="I436" s="27" t="s">
        <v>22</v>
      </c>
      <c r="J436" s="26" t="s">
        <v>86</v>
      </c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  <c r="DV436"/>
      <c r="DW436"/>
      <c r="DX436"/>
      <c r="DY436"/>
      <c r="DZ436"/>
      <c r="EA436"/>
      <c r="EB436"/>
      <c r="EC436"/>
      <c r="ED436"/>
      <c r="EE436"/>
      <c r="EF436"/>
      <c r="EG436"/>
      <c r="EH436"/>
      <c r="EI436"/>
      <c r="EJ436"/>
      <c r="EK436"/>
      <c r="EL436"/>
      <c r="EM436"/>
      <c r="EN436"/>
      <c r="EO436"/>
      <c r="EP436"/>
      <c r="EQ436"/>
      <c r="ER436"/>
      <c r="ES436"/>
      <c r="ET436"/>
      <c r="EU436"/>
      <c r="EV436"/>
      <c r="EW436"/>
      <c r="EX436"/>
      <c r="EY436"/>
      <c r="EZ436"/>
      <c r="FA436"/>
      <c r="FB436"/>
      <c r="FC436"/>
      <c r="FD436"/>
      <c r="FE436"/>
      <c r="FF436"/>
      <c r="FG436"/>
      <c r="FH436"/>
      <c r="FI436"/>
      <c r="FJ436"/>
      <c r="FK436"/>
      <c r="FL436"/>
      <c r="FM436"/>
      <c r="FN436"/>
      <c r="FO436"/>
      <c r="FP436"/>
      <c r="FQ436"/>
      <c r="FR436"/>
      <c r="FS436"/>
      <c r="FT436"/>
      <c r="FU436"/>
      <c r="FV436"/>
      <c r="FW436"/>
      <c r="FX436"/>
      <c r="FY436"/>
      <c r="FZ436"/>
      <c r="GA436"/>
      <c r="GB436"/>
      <c r="GC436"/>
      <c r="GD436"/>
      <c r="GE436"/>
      <c r="GF436"/>
      <c r="GG436"/>
      <c r="GH436"/>
      <c r="GI436"/>
      <c r="GJ436"/>
      <c r="GK436"/>
      <c r="GL436"/>
      <c r="GM436"/>
      <c r="GN436"/>
      <c r="GO436"/>
      <c r="GP436"/>
      <c r="GQ436"/>
      <c r="GR436"/>
      <c r="GS436"/>
      <c r="GT436"/>
      <c r="GU436"/>
      <c r="GV436"/>
      <c r="GW436"/>
      <c r="GX436"/>
      <c r="GY436"/>
      <c r="GZ436"/>
      <c r="HA436"/>
      <c r="HB436"/>
      <c r="HC436"/>
      <c r="HD436"/>
      <c r="HE436"/>
      <c r="HF436"/>
      <c r="HG436"/>
      <c r="HH436"/>
      <c r="HI436"/>
      <c r="HJ436"/>
      <c r="HK436"/>
      <c r="HL436"/>
      <c r="HM436"/>
      <c r="HN436"/>
      <c r="HO436"/>
      <c r="HP436"/>
      <c r="HQ436"/>
      <c r="HR436"/>
      <c r="HS436"/>
      <c r="HT436"/>
      <c r="HU436"/>
      <c r="HV436"/>
      <c r="HW436"/>
      <c r="HX436"/>
      <c r="HY436"/>
      <c r="HZ436"/>
    </row>
    <row r="437" spans="1:234" ht="21" customHeight="1">
      <c r="A437" s="41" t="s">
        <v>72</v>
      </c>
      <c r="B437" s="24">
        <v>1</v>
      </c>
      <c r="C437" s="26" t="s">
        <v>86</v>
      </c>
      <c r="D437" s="26" t="s">
        <v>86</v>
      </c>
      <c r="E437" s="26" t="s">
        <v>86</v>
      </c>
      <c r="F437" s="26" t="s">
        <v>86</v>
      </c>
      <c r="G437" s="26" t="s">
        <v>86</v>
      </c>
      <c r="H437" s="27" t="s">
        <v>22</v>
      </c>
      <c r="I437" s="27" t="s">
        <v>22</v>
      </c>
      <c r="J437" s="26" t="s">
        <v>86</v>
      </c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  <c r="DV437"/>
      <c r="DW437"/>
      <c r="DX437"/>
      <c r="DY437"/>
      <c r="DZ437"/>
      <c r="EA437"/>
      <c r="EB437"/>
      <c r="EC437"/>
      <c r="ED437"/>
      <c r="EE437"/>
      <c r="EF437"/>
      <c r="EG437"/>
      <c r="EH437"/>
      <c r="EI437"/>
      <c r="EJ437"/>
      <c r="EK437"/>
      <c r="EL437"/>
      <c r="EM437"/>
      <c r="EN437"/>
      <c r="EO437"/>
      <c r="EP437"/>
      <c r="EQ437"/>
      <c r="ER437"/>
      <c r="ES437"/>
      <c r="ET437"/>
      <c r="EU437"/>
      <c r="EV437"/>
      <c r="EW437"/>
      <c r="EX437"/>
      <c r="EY437"/>
      <c r="EZ437"/>
      <c r="FA437"/>
      <c r="FB437"/>
      <c r="FC437"/>
      <c r="FD437"/>
      <c r="FE437"/>
      <c r="FF437"/>
      <c r="FG437"/>
      <c r="FH437"/>
      <c r="FI437"/>
      <c r="FJ437"/>
      <c r="FK437"/>
      <c r="FL437"/>
      <c r="FM437"/>
      <c r="FN437"/>
      <c r="FO437"/>
      <c r="FP437"/>
      <c r="FQ437"/>
      <c r="FR437"/>
      <c r="FS437"/>
      <c r="FT437"/>
      <c r="FU437"/>
      <c r="FV437"/>
      <c r="FW437"/>
      <c r="FX437"/>
      <c r="FY437"/>
      <c r="FZ437"/>
      <c r="GA437"/>
      <c r="GB437"/>
      <c r="GC437"/>
      <c r="GD437"/>
      <c r="GE437"/>
      <c r="GF437"/>
      <c r="GG437"/>
      <c r="GH437"/>
      <c r="GI437"/>
      <c r="GJ437"/>
      <c r="GK437"/>
      <c r="GL437"/>
      <c r="GM437"/>
      <c r="GN437"/>
      <c r="GO437"/>
      <c r="GP437"/>
      <c r="GQ437"/>
      <c r="GR437"/>
      <c r="GS437"/>
      <c r="GT437"/>
      <c r="GU437"/>
      <c r="GV437"/>
      <c r="GW437"/>
      <c r="GX437"/>
      <c r="GY437"/>
      <c r="GZ437"/>
      <c r="HA437"/>
      <c r="HB437"/>
      <c r="HC437"/>
      <c r="HD437"/>
      <c r="HE437"/>
      <c r="HF437"/>
      <c r="HG437"/>
      <c r="HH437"/>
      <c r="HI437"/>
      <c r="HJ437"/>
      <c r="HK437"/>
      <c r="HL437"/>
      <c r="HM437"/>
      <c r="HN437"/>
      <c r="HO437"/>
      <c r="HP437"/>
      <c r="HQ437"/>
      <c r="HR437"/>
      <c r="HS437"/>
      <c r="HT437"/>
      <c r="HU437"/>
      <c r="HV437"/>
      <c r="HW437"/>
      <c r="HX437"/>
      <c r="HY437"/>
      <c r="HZ437"/>
    </row>
    <row r="438" spans="1:10" ht="21" customHeight="1">
      <c r="A438" s="41" t="s">
        <v>76</v>
      </c>
      <c r="B438" s="24">
        <v>1</v>
      </c>
      <c r="C438" s="26" t="s">
        <v>86</v>
      </c>
      <c r="D438" s="26" t="s">
        <v>86</v>
      </c>
      <c r="E438" s="26" t="s">
        <v>86</v>
      </c>
      <c r="F438" s="26" t="s">
        <v>86</v>
      </c>
      <c r="G438" s="26" t="s">
        <v>86</v>
      </c>
      <c r="H438" s="27" t="s">
        <v>22</v>
      </c>
      <c r="I438" s="27" t="s">
        <v>22</v>
      </c>
      <c r="J438" s="26" t="s">
        <v>86</v>
      </c>
    </row>
    <row r="439" spans="1:10" ht="21" customHeight="1">
      <c r="A439" s="41" t="s">
        <v>79</v>
      </c>
      <c r="B439" s="24">
        <v>1</v>
      </c>
      <c r="C439" s="26" t="s">
        <v>86</v>
      </c>
      <c r="D439" s="26" t="s">
        <v>86</v>
      </c>
      <c r="E439" s="26" t="s">
        <v>86</v>
      </c>
      <c r="F439" s="26" t="s">
        <v>86</v>
      </c>
      <c r="G439" s="26" t="s">
        <v>86</v>
      </c>
      <c r="H439" s="26" t="s">
        <v>86</v>
      </c>
      <c r="I439" s="27" t="s">
        <v>22</v>
      </c>
      <c r="J439" s="26" t="s">
        <v>86</v>
      </c>
    </row>
    <row r="440" spans="1:10" ht="21" customHeight="1">
      <c r="A440" s="41" t="s">
        <v>80</v>
      </c>
      <c r="B440" s="24">
        <v>1</v>
      </c>
      <c r="C440" s="26" t="s">
        <v>86</v>
      </c>
      <c r="D440" s="26" t="s">
        <v>86</v>
      </c>
      <c r="E440" s="26" t="s">
        <v>86</v>
      </c>
      <c r="F440" s="26" t="s">
        <v>86</v>
      </c>
      <c r="G440" s="27" t="s">
        <v>22</v>
      </c>
      <c r="H440" s="26" t="s">
        <v>86</v>
      </c>
      <c r="I440" s="27" t="s">
        <v>22</v>
      </c>
      <c r="J440" s="26" t="s">
        <v>86</v>
      </c>
    </row>
    <row r="441" spans="1:10" ht="21" customHeight="1">
      <c r="A441" s="41" t="s">
        <v>82</v>
      </c>
      <c r="B441" s="24">
        <v>2</v>
      </c>
      <c r="C441" s="26" t="s">
        <v>86</v>
      </c>
      <c r="D441" s="26" t="s">
        <v>86</v>
      </c>
      <c r="E441" s="26" t="s">
        <v>86</v>
      </c>
      <c r="F441" s="26" t="s">
        <v>86</v>
      </c>
      <c r="G441" s="26" t="s">
        <v>86</v>
      </c>
      <c r="H441" s="26" t="s">
        <v>86</v>
      </c>
      <c r="I441" s="27" t="s">
        <v>22</v>
      </c>
      <c r="J441" s="26" t="s">
        <v>86</v>
      </c>
    </row>
    <row r="442" spans="1:10" ht="21" customHeight="1">
      <c r="A442" s="41" t="s">
        <v>85</v>
      </c>
      <c r="B442" s="24">
        <v>1</v>
      </c>
      <c r="C442" s="26" t="s">
        <v>86</v>
      </c>
      <c r="D442" s="26" t="s">
        <v>86</v>
      </c>
      <c r="E442" s="26" t="s">
        <v>86</v>
      </c>
      <c r="F442" s="26" t="s">
        <v>86</v>
      </c>
      <c r="G442" s="26" t="s">
        <v>86</v>
      </c>
      <c r="H442" s="27" t="s">
        <v>22</v>
      </c>
      <c r="I442" s="26" t="s">
        <v>86</v>
      </c>
      <c r="J442" s="26" t="s">
        <v>86</v>
      </c>
    </row>
    <row r="443" spans="1:10" ht="21" customHeight="1">
      <c r="A443" s="37"/>
      <c r="B443" s="24"/>
      <c r="C443" s="26"/>
      <c r="D443" s="26"/>
      <c r="E443" s="26"/>
      <c r="F443" s="26"/>
      <c r="G443" s="26"/>
      <c r="H443" s="26"/>
      <c r="I443" s="27"/>
      <c r="J443" s="26"/>
    </row>
    <row r="444" spans="1:234" ht="21" customHeight="1">
      <c r="A444" s="37"/>
      <c r="B444" s="24"/>
      <c r="C444" s="26"/>
      <c r="D444" s="26"/>
      <c r="E444" s="26"/>
      <c r="F444" s="26"/>
      <c r="G444" s="26"/>
      <c r="H444" s="26"/>
      <c r="I444" s="27"/>
      <c r="J444" s="26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  <c r="DT444"/>
      <c r="DU444"/>
      <c r="DV444"/>
      <c r="DW444"/>
      <c r="DX444"/>
      <c r="DY444"/>
      <c r="DZ444"/>
      <c r="EA444"/>
      <c r="EB444"/>
      <c r="EC444"/>
      <c r="ED444"/>
      <c r="EE444"/>
      <c r="EF444"/>
      <c r="EG444"/>
      <c r="EH444"/>
      <c r="EI444"/>
      <c r="EJ444"/>
      <c r="EK444"/>
      <c r="EL444"/>
      <c r="EM444"/>
      <c r="EN444"/>
      <c r="EO444"/>
      <c r="EP444"/>
      <c r="EQ444"/>
      <c r="ER444"/>
      <c r="ES444"/>
      <c r="ET444"/>
      <c r="EU444"/>
      <c r="EV444"/>
      <c r="EW444"/>
      <c r="EX444"/>
      <c r="EY444"/>
      <c r="EZ444"/>
      <c r="FA444"/>
      <c r="FB444"/>
      <c r="FC444"/>
      <c r="FD444"/>
      <c r="FE444"/>
      <c r="FF444"/>
      <c r="FG444"/>
      <c r="FH444"/>
      <c r="FI444"/>
      <c r="FJ444"/>
      <c r="FK444"/>
      <c r="FL444"/>
      <c r="FM444"/>
      <c r="FN444"/>
      <c r="FO444"/>
      <c r="FP444"/>
      <c r="FQ444"/>
      <c r="FR444"/>
      <c r="FS444"/>
      <c r="FT444"/>
      <c r="FU444"/>
      <c r="FV444"/>
      <c r="FW444"/>
      <c r="FX444"/>
      <c r="FY444"/>
      <c r="FZ444"/>
      <c r="GA444"/>
      <c r="GB444"/>
      <c r="GC444"/>
      <c r="GD444"/>
      <c r="GE444"/>
      <c r="GF444"/>
      <c r="GG444"/>
      <c r="GH444"/>
      <c r="GI444"/>
      <c r="GJ444"/>
      <c r="GK444"/>
      <c r="GL444"/>
      <c r="GM444"/>
      <c r="GN444"/>
      <c r="GO444"/>
      <c r="GP444"/>
      <c r="GQ444"/>
      <c r="GR444"/>
      <c r="GS444"/>
      <c r="GT444"/>
      <c r="GU444"/>
      <c r="GV444"/>
      <c r="GW444"/>
      <c r="GX444"/>
      <c r="GY444"/>
      <c r="GZ444"/>
      <c r="HA444"/>
      <c r="HB444"/>
      <c r="HC444"/>
      <c r="HD444"/>
      <c r="HE444"/>
      <c r="HF444"/>
      <c r="HG444"/>
      <c r="HH444"/>
      <c r="HI444"/>
      <c r="HJ444"/>
      <c r="HK444"/>
      <c r="HL444"/>
      <c r="HM444"/>
      <c r="HN444"/>
      <c r="HO444"/>
      <c r="HP444"/>
      <c r="HQ444"/>
      <c r="HR444"/>
      <c r="HS444"/>
      <c r="HT444"/>
      <c r="HU444"/>
      <c r="HV444"/>
      <c r="HW444"/>
      <c r="HX444"/>
      <c r="HY444"/>
      <c r="HZ444"/>
    </row>
    <row r="445" spans="1:10" ht="21" customHeight="1">
      <c r="A445" s="14" t="s">
        <v>49</v>
      </c>
      <c r="B445" s="20">
        <v>19</v>
      </c>
      <c r="C445" s="21">
        <v>289</v>
      </c>
      <c r="D445" s="21">
        <v>64087</v>
      </c>
      <c r="E445" s="21">
        <v>123462</v>
      </c>
      <c r="F445" s="21">
        <v>271714</v>
      </c>
      <c r="G445" s="21">
        <v>238400</v>
      </c>
      <c r="H445" s="21">
        <v>33314</v>
      </c>
      <c r="I445" s="22" t="s">
        <v>22</v>
      </c>
      <c r="J445" s="21">
        <v>134733</v>
      </c>
    </row>
    <row r="446" spans="1:10" ht="21" customHeight="1">
      <c r="A446" s="41" t="s">
        <v>62</v>
      </c>
      <c r="B446" s="24">
        <v>7</v>
      </c>
      <c r="C446" s="26">
        <v>92</v>
      </c>
      <c r="D446" s="26">
        <v>20673</v>
      </c>
      <c r="E446" s="26">
        <v>34525</v>
      </c>
      <c r="F446" s="26">
        <f>SUM(G446:I446)</f>
        <v>96414</v>
      </c>
      <c r="G446" s="26">
        <v>95943</v>
      </c>
      <c r="H446" s="26">
        <v>471</v>
      </c>
      <c r="I446" s="27" t="s">
        <v>22</v>
      </c>
      <c r="J446" s="26">
        <v>54517</v>
      </c>
    </row>
    <row r="447" spans="1:10" ht="21" customHeight="1">
      <c r="A447" s="41" t="s">
        <v>65</v>
      </c>
      <c r="B447" s="24">
        <v>2</v>
      </c>
      <c r="C447" s="26" t="s">
        <v>86</v>
      </c>
      <c r="D447" s="26" t="s">
        <v>86</v>
      </c>
      <c r="E447" s="26" t="s">
        <v>86</v>
      </c>
      <c r="F447" s="26" t="s">
        <v>86</v>
      </c>
      <c r="G447" s="27" t="s">
        <v>22</v>
      </c>
      <c r="H447" s="26" t="s">
        <v>86</v>
      </c>
      <c r="I447" s="27" t="s">
        <v>22</v>
      </c>
      <c r="J447" s="26" t="s">
        <v>86</v>
      </c>
    </row>
    <row r="448" spans="1:10" ht="21" customHeight="1">
      <c r="A448" s="41" t="s">
        <v>66</v>
      </c>
      <c r="B448" s="24">
        <v>1</v>
      </c>
      <c r="C448" s="26" t="s">
        <v>86</v>
      </c>
      <c r="D448" s="26" t="s">
        <v>86</v>
      </c>
      <c r="E448" s="26" t="s">
        <v>86</v>
      </c>
      <c r="F448" s="26" t="s">
        <v>86</v>
      </c>
      <c r="G448" s="26" t="s">
        <v>86</v>
      </c>
      <c r="H448" s="26" t="s">
        <v>86</v>
      </c>
      <c r="I448" s="27" t="s">
        <v>22</v>
      </c>
      <c r="J448" s="26" t="s">
        <v>86</v>
      </c>
    </row>
    <row r="449" spans="1:10" ht="21" customHeight="1">
      <c r="A449" s="41" t="s">
        <v>68</v>
      </c>
      <c r="B449" s="24">
        <v>2</v>
      </c>
      <c r="C449" s="26" t="s">
        <v>86</v>
      </c>
      <c r="D449" s="26" t="s">
        <v>86</v>
      </c>
      <c r="E449" s="26" t="s">
        <v>86</v>
      </c>
      <c r="F449" s="26" t="s">
        <v>86</v>
      </c>
      <c r="G449" s="26" t="s">
        <v>86</v>
      </c>
      <c r="H449" s="26" t="s">
        <v>86</v>
      </c>
      <c r="I449" s="27" t="s">
        <v>22</v>
      </c>
      <c r="J449" s="26" t="s">
        <v>86</v>
      </c>
    </row>
    <row r="450" spans="1:10" ht="21" customHeight="1">
      <c r="A450" s="41" t="s">
        <v>72</v>
      </c>
      <c r="B450" s="24">
        <v>1</v>
      </c>
      <c r="C450" s="26" t="s">
        <v>86</v>
      </c>
      <c r="D450" s="26" t="s">
        <v>86</v>
      </c>
      <c r="E450" s="26" t="s">
        <v>86</v>
      </c>
      <c r="F450" s="26" t="s">
        <v>86</v>
      </c>
      <c r="G450" s="26" t="s">
        <v>86</v>
      </c>
      <c r="H450" s="27" t="s">
        <v>22</v>
      </c>
      <c r="I450" s="27" t="s">
        <v>22</v>
      </c>
      <c r="J450" s="26" t="s">
        <v>86</v>
      </c>
    </row>
    <row r="451" spans="1:10" ht="21" customHeight="1">
      <c r="A451" s="41" t="s">
        <v>75</v>
      </c>
      <c r="B451" s="24">
        <v>2</v>
      </c>
      <c r="C451" s="26" t="s">
        <v>86</v>
      </c>
      <c r="D451" s="26" t="s">
        <v>86</v>
      </c>
      <c r="E451" s="26" t="s">
        <v>86</v>
      </c>
      <c r="F451" s="26" t="s">
        <v>86</v>
      </c>
      <c r="G451" s="26" t="s">
        <v>86</v>
      </c>
      <c r="H451" s="27" t="s">
        <v>22</v>
      </c>
      <c r="I451" s="27" t="s">
        <v>22</v>
      </c>
      <c r="J451" s="26" t="s">
        <v>86</v>
      </c>
    </row>
    <row r="452" spans="1:10" ht="21" customHeight="1">
      <c r="A452" s="41" t="s">
        <v>80</v>
      </c>
      <c r="B452" s="24">
        <v>2</v>
      </c>
      <c r="C452" s="26" t="s">
        <v>86</v>
      </c>
      <c r="D452" s="26" t="s">
        <v>86</v>
      </c>
      <c r="E452" s="26" t="s">
        <v>86</v>
      </c>
      <c r="F452" s="26" t="s">
        <v>86</v>
      </c>
      <c r="G452" s="26" t="s">
        <v>86</v>
      </c>
      <c r="H452" s="26" t="s">
        <v>86</v>
      </c>
      <c r="I452" s="27" t="s">
        <v>22</v>
      </c>
      <c r="J452" s="26" t="s">
        <v>86</v>
      </c>
    </row>
    <row r="453" spans="1:10" ht="21" customHeight="1">
      <c r="A453" s="41" t="s">
        <v>82</v>
      </c>
      <c r="B453" s="31">
        <v>2</v>
      </c>
      <c r="C453" s="26" t="s">
        <v>86</v>
      </c>
      <c r="D453" s="26" t="s">
        <v>86</v>
      </c>
      <c r="E453" s="26" t="s">
        <v>86</v>
      </c>
      <c r="F453" s="26" t="s">
        <v>86</v>
      </c>
      <c r="G453" s="32" t="s">
        <v>22</v>
      </c>
      <c r="H453" s="26" t="s">
        <v>86</v>
      </c>
      <c r="I453" s="32" t="s">
        <v>22</v>
      </c>
      <c r="J453" s="26" t="s">
        <v>86</v>
      </c>
    </row>
    <row r="454" spans="1:10" ht="21" customHeight="1">
      <c r="A454" s="37"/>
      <c r="B454" s="24"/>
      <c r="C454" s="26"/>
      <c r="D454" s="26"/>
      <c r="E454" s="26"/>
      <c r="F454" s="26"/>
      <c r="G454" s="26"/>
      <c r="H454" s="26"/>
      <c r="I454" s="26"/>
      <c r="J454" s="26"/>
    </row>
    <row r="455" spans="1:10" ht="21" customHeight="1">
      <c r="A455" s="37"/>
      <c r="B455" s="24"/>
      <c r="C455" s="26"/>
      <c r="D455" s="26"/>
      <c r="E455" s="26"/>
      <c r="F455" s="26"/>
      <c r="G455" s="26"/>
      <c r="H455" s="26"/>
      <c r="I455" s="26"/>
      <c r="J455" s="26"/>
    </row>
    <row r="456" spans="1:10" ht="21" customHeight="1">
      <c r="A456" s="14" t="s">
        <v>50</v>
      </c>
      <c r="B456" s="20">
        <v>12</v>
      </c>
      <c r="C456" s="21">
        <v>626</v>
      </c>
      <c r="D456" s="21">
        <v>184507</v>
      </c>
      <c r="E456" s="21">
        <v>659821</v>
      </c>
      <c r="F456" s="21">
        <v>1042117</v>
      </c>
      <c r="G456" s="21">
        <v>915191</v>
      </c>
      <c r="H456" s="21">
        <v>126866</v>
      </c>
      <c r="I456" s="21">
        <v>60</v>
      </c>
      <c r="J456" s="21">
        <v>338807</v>
      </c>
    </row>
    <row r="457" spans="1:10" ht="21" customHeight="1">
      <c r="A457" s="41" t="s">
        <v>62</v>
      </c>
      <c r="B457" s="24">
        <v>3</v>
      </c>
      <c r="C457" s="26">
        <v>80</v>
      </c>
      <c r="D457" s="26">
        <v>35229</v>
      </c>
      <c r="E457" s="26">
        <v>8167</v>
      </c>
      <c r="F457" s="26">
        <f>SUM(G457:I457)</f>
        <v>73007</v>
      </c>
      <c r="G457" s="26">
        <v>4457</v>
      </c>
      <c r="H457" s="26">
        <v>68490</v>
      </c>
      <c r="I457" s="26">
        <v>60</v>
      </c>
      <c r="J457" s="26">
        <v>59385</v>
      </c>
    </row>
    <row r="458" spans="1:10" ht="21" customHeight="1">
      <c r="A458" s="41" t="s">
        <v>65</v>
      </c>
      <c r="B458" s="24">
        <v>1</v>
      </c>
      <c r="C458" s="26" t="s">
        <v>86</v>
      </c>
      <c r="D458" s="26" t="s">
        <v>86</v>
      </c>
      <c r="E458" s="26" t="s">
        <v>86</v>
      </c>
      <c r="F458" s="26" t="s">
        <v>86</v>
      </c>
      <c r="G458" s="26" t="s">
        <v>86</v>
      </c>
      <c r="H458" s="27" t="s">
        <v>22</v>
      </c>
      <c r="I458" s="27" t="s">
        <v>22</v>
      </c>
      <c r="J458" s="26" t="s">
        <v>86</v>
      </c>
    </row>
    <row r="459" spans="1:10" ht="21" customHeight="1">
      <c r="A459" s="41" t="s">
        <v>66</v>
      </c>
      <c r="B459" s="24">
        <v>1</v>
      </c>
      <c r="C459" s="26" t="s">
        <v>86</v>
      </c>
      <c r="D459" s="26" t="s">
        <v>86</v>
      </c>
      <c r="E459" s="26" t="s">
        <v>86</v>
      </c>
      <c r="F459" s="26" t="s">
        <v>86</v>
      </c>
      <c r="G459" s="26" t="s">
        <v>86</v>
      </c>
      <c r="H459" s="27" t="s">
        <v>22</v>
      </c>
      <c r="I459" s="27" t="s">
        <v>22</v>
      </c>
      <c r="J459" s="26" t="s">
        <v>86</v>
      </c>
    </row>
    <row r="460" spans="1:10" ht="21" customHeight="1">
      <c r="A460" s="41" t="s">
        <v>67</v>
      </c>
      <c r="B460" s="24">
        <v>1</v>
      </c>
      <c r="C460" s="26" t="s">
        <v>86</v>
      </c>
      <c r="D460" s="26" t="s">
        <v>86</v>
      </c>
      <c r="E460" s="26" t="s">
        <v>86</v>
      </c>
      <c r="F460" s="26" t="s">
        <v>86</v>
      </c>
      <c r="G460" s="26" t="s">
        <v>86</v>
      </c>
      <c r="H460" s="27" t="s">
        <v>22</v>
      </c>
      <c r="I460" s="27" t="s">
        <v>22</v>
      </c>
      <c r="J460" s="26" t="s">
        <v>86</v>
      </c>
    </row>
    <row r="461" spans="1:10" ht="21" customHeight="1">
      <c r="A461" s="41" t="s">
        <v>71</v>
      </c>
      <c r="B461" s="24">
        <v>1</v>
      </c>
      <c r="C461" s="26" t="s">
        <v>86</v>
      </c>
      <c r="D461" s="26" t="s">
        <v>86</v>
      </c>
      <c r="E461" s="26" t="s">
        <v>86</v>
      </c>
      <c r="F461" s="26" t="s">
        <v>86</v>
      </c>
      <c r="G461" s="26" t="s">
        <v>86</v>
      </c>
      <c r="H461" s="27" t="s">
        <v>22</v>
      </c>
      <c r="I461" s="27" t="s">
        <v>22</v>
      </c>
      <c r="J461" s="26" t="s">
        <v>86</v>
      </c>
    </row>
    <row r="462" spans="1:10" ht="21" customHeight="1">
      <c r="A462" s="41" t="s">
        <v>72</v>
      </c>
      <c r="B462" s="24">
        <v>1</v>
      </c>
      <c r="C462" s="26" t="s">
        <v>86</v>
      </c>
      <c r="D462" s="26" t="s">
        <v>86</v>
      </c>
      <c r="E462" s="26" t="s">
        <v>86</v>
      </c>
      <c r="F462" s="26" t="s">
        <v>86</v>
      </c>
      <c r="G462" s="26" t="s">
        <v>86</v>
      </c>
      <c r="H462" s="27" t="s">
        <v>22</v>
      </c>
      <c r="I462" s="27" t="s">
        <v>22</v>
      </c>
      <c r="J462" s="26" t="s">
        <v>86</v>
      </c>
    </row>
    <row r="463" spans="1:10" ht="21" customHeight="1">
      <c r="A463" s="41" t="s">
        <v>79</v>
      </c>
      <c r="B463" s="24">
        <v>1</v>
      </c>
      <c r="C463" s="26" t="s">
        <v>86</v>
      </c>
      <c r="D463" s="26" t="s">
        <v>86</v>
      </c>
      <c r="E463" s="26" t="s">
        <v>86</v>
      </c>
      <c r="F463" s="26" t="s">
        <v>86</v>
      </c>
      <c r="G463" s="26" t="s">
        <v>86</v>
      </c>
      <c r="H463" s="27" t="s">
        <v>22</v>
      </c>
      <c r="I463" s="27" t="s">
        <v>22</v>
      </c>
      <c r="J463" s="26" t="s">
        <v>86</v>
      </c>
    </row>
    <row r="464" spans="1:10" ht="21" customHeight="1">
      <c r="A464" s="41" t="s">
        <v>80</v>
      </c>
      <c r="B464" s="24">
        <v>1</v>
      </c>
      <c r="C464" s="26" t="s">
        <v>86</v>
      </c>
      <c r="D464" s="26" t="s">
        <v>86</v>
      </c>
      <c r="E464" s="26" t="s">
        <v>86</v>
      </c>
      <c r="F464" s="26" t="s">
        <v>86</v>
      </c>
      <c r="G464" s="27" t="s">
        <v>22</v>
      </c>
      <c r="H464" s="26" t="s">
        <v>86</v>
      </c>
      <c r="I464" s="27" t="s">
        <v>22</v>
      </c>
      <c r="J464" s="26" t="s">
        <v>86</v>
      </c>
    </row>
    <row r="465" spans="1:10" ht="21" customHeight="1">
      <c r="A465" s="41" t="s">
        <v>82</v>
      </c>
      <c r="B465" s="24">
        <v>1</v>
      </c>
      <c r="C465" s="26" t="s">
        <v>86</v>
      </c>
      <c r="D465" s="26" t="s">
        <v>86</v>
      </c>
      <c r="E465" s="26" t="s">
        <v>86</v>
      </c>
      <c r="F465" s="26" t="s">
        <v>86</v>
      </c>
      <c r="G465" s="26" t="s">
        <v>86</v>
      </c>
      <c r="H465" s="26" t="s">
        <v>86</v>
      </c>
      <c r="I465" s="27" t="s">
        <v>22</v>
      </c>
      <c r="J465" s="26" t="s">
        <v>86</v>
      </c>
    </row>
    <row r="466" spans="1:10" ht="21" customHeight="1">
      <c r="A466" s="41" t="s">
        <v>83</v>
      </c>
      <c r="B466" s="24">
        <v>1</v>
      </c>
      <c r="C466" s="26" t="s">
        <v>86</v>
      </c>
      <c r="D466" s="26" t="s">
        <v>86</v>
      </c>
      <c r="E466" s="26" t="s">
        <v>86</v>
      </c>
      <c r="F466" s="26" t="s">
        <v>86</v>
      </c>
      <c r="G466" s="26" t="s">
        <v>86</v>
      </c>
      <c r="H466" s="27" t="s">
        <v>22</v>
      </c>
      <c r="I466" s="27" t="s">
        <v>22</v>
      </c>
      <c r="J466" s="26" t="s">
        <v>86</v>
      </c>
    </row>
    <row r="467" spans="1:10" ht="21" customHeight="1">
      <c r="A467" s="37"/>
      <c r="B467" s="24"/>
      <c r="C467" s="26"/>
      <c r="D467" s="26"/>
      <c r="E467" s="26"/>
      <c r="F467" s="26"/>
      <c r="G467" s="26"/>
      <c r="H467" s="27"/>
      <c r="I467" s="27"/>
      <c r="J467" s="26"/>
    </row>
    <row r="468" spans="1:10" ht="21" customHeight="1">
      <c r="A468" s="37"/>
      <c r="B468" s="24"/>
      <c r="C468" s="26"/>
      <c r="D468" s="26"/>
      <c r="E468" s="26"/>
      <c r="F468" s="26"/>
      <c r="G468" s="26"/>
      <c r="H468" s="27"/>
      <c r="I468" s="27"/>
      <c r="J468" s="26"/>
    </row>
    <row r="469" spans="1:10" ht="21" customHeight="1">
      <c r="A469" s="14" t="s">
        <v>51</v>
      </c>
      <c r="B469" s="20">
        <v>4</v>
      </c>
      <c r="C469" s="21">
        <v>119</v>
      </c>
      <c r="D469" s="21">
        <v>31616</v>
      </c>
      <c r="E469" s="21">
        <v>12874</v>
      </c>
      <c r="F469" s="21">
        <v>52225</v>
      </c>
      <c r="G469" s="21">
        <v>16895</v>
      </c>
      <c r="H469" s="21">
        <v>35330</v>
      </c>
      <c r="I469" s="22" t="s">
        <v>22</v>
      </c>
      <c r="J469" s="21">
        <v>36495</v>
      </c>
    </row>
    <row r="470" spans="1:10" ht="21" customHeight="1">
      <c r="A470" s="41" t="s">
        <v>65</v>
      </c>
      <c r="B470" s="24">
        <v>2</v>
      </c>
      <c r="C470" s="26" t="s">
        <v>86</v>
      </c>
      <c r="D470" s="26" t="s">
        <v>86</v>
      </c>
      <c r="E470" s="26" t="s">
        <v>86</v>
      </c>
      <c r="F470" s="26" t="s">
        <v>86</v>
      </c>
      <c r="G470" s="27" t="s">
        <v>22</v>
      </c>
      <c r="H470" s="26" t="s">
        <v>86</v>
      </c>
      <c r="I470" s="27" t="s">
        <v>22</v>
      </c>
      <c r="J470" s="26" t="s">
        <v>86</v>
      </c>
    </row>
    <row r="471" spans="1:10" ht="21" customHeight="1">
      <c r="A471" s="41" t="s">
        <v>76</v>
      </c>
      <c r="B471" s="24">
        <v>1</v>
      </c>
      <c r="C471" s="26" t="s">
        <v>86</v>
      </c>
      <c r="D471" s="26" t="s">
        <v>86</v>
      </c>
      <c r="E471" s="26" t="s">
        <v>86</v>
      </c>
      <c r="F471" s="26" t="s">
        <v>86</v>
      </c>
      <c r="G471" s="26" t="s">
        <v>86</v>
      </c>
      <c r="H471" s="27" t="s">
        <v>22</v>
      </c>
      <c r="I471" s="27" t="s">
        <v>22</v>
      </c>
      <c r="J471" s="26" t="s">
        <v>86</v>
      </c>
    </row>
    <row r="472" spans="1:10" ht="21" customHeight="1">
      <c r="A472" s="41" t="s">
        <v>81</v>
      </c>
      <c r="B472" s="24">
        <v>1</v>
      </c>
      <c r="C472" s="26" t="s">
        <v>86</v>
      </c>
      <c r="D472" s="26" t="s">
        <v>86</v>
      </c>
      <c r="E472" s="26" t="s">
        <v>86</v>
      </c>
      <c r="F472" s="26" t="s">
        <v>86</v>
      </c>
      <c r="G472" s="27" t="s">
        <v>22</v>
      </c>
      <c r="H472" s="26" t="s">
        <v>86</v>
      </c>
      <c r="I472" s="27" t="s">
        <v>22</v>
      </c>
      <c r="J472" s="26" t="s">
        <v>86</v>
      </c>
    </row>
    <row r="473" spans="1:10" ht="21" customHeight="1">
      <c r="A473" s="41"/>
      <c r="B473" s="24"/>
      <c r="C473" s="26"/>
      <c r="D473" s="26"/>
      <c r="E473" s="26"/>
      <c r="F473" s="26"/>
      <c r="G473" s="27"/>
      <c r="H473" s="26"/>
      <c r="I473" s="27"/>
      <c r="J473" s="26"/>
    </row>
    <row r="474" spans="1:10" ht="21" customHeight="1">
      <c r="A474" s="14"/>
      <c r="B474" s="20"/>
      <c r="C474" s="21"/>
      <c r="D474" s="21"/>
      <c r="E474" s="21"/>
      <c r="F474" s="21"/>
      <c r="G474" s="21"/>
      <c r="H474" s="21"/>
      <c r="I474" s="22"/>
      <c r="J474" s="21"/>
    </row>
    <row r="475" spans="1:10" ht="21" customHeight="1">
      <c r="A475" s="14" t="s">
        <v>52</v>
      </c>
      <c r="B475" s="20">
        <v>15</v>
      </c>
      <c r="C475" s="21">
        <v>395</v>
      </c>
      <c r="D475" s="21">
        <v>94246</v>
      </c>
      <c r="E475" s="21">
        <v>151437</v>
      </c>
      <c r="F475" s="21">
        <v>337764</v>
      </c>
      <c r="G475" s="21">
        <v>226217</v>
      </c>
      <c r="H475" s="21">
        <v>111023</v>
      </c>
      <c r="I475" s="21">
        <v>524</v>
      </c>
      <c r="J475" s="21">
        <v>168681</v>
      </c>
    </row>
    <row r="476" spans="1:10" ht="21" customHeight="1">
      <c r="A476" s="41" t="s">
        <v>62</v>
      </c>
      <c r="B476" s="24">
        <v>4</v>
      </c>
      <c r="C476" s="26">
        <v>37</v>
      </c>
      <c r="D476" s="26">
        <v>5424</v>
      </c>
      <c r="E476" s="26">
        <v>7608</v>
      </c>
      <c r="F476" s="26">
        <f>SUM(G476:I476)</f>
        <v>28646</v>
      </c>
      <c r="G476" s="26">
        <v>28196</v>
      </c>
      <c r="H476" s="26">
        <v>450</v>
      </c>
      <c r="I476" s="27" t="s">
        <v>22</v>
      </c>
      <c r="J476" s="26">
        <v>20036</v>
      </c>
    </row>
    <row r="477" spans="1:10" ht="21" customHeight="1">
      <c r="A477" s="41" t="s">
        <v>63</v>
      </c>
      <c r="B477" s="24">
        <v>1</v>
      </c>
      <c r="C477" s="26" t="s">
        <v>86</v>
      </c>
      <c r="D477" s="26" t="s">
        <v>86</v>
      </c>
      <c r="E477" s="26" t="s">
        <v>86</v>
      </c>
      <c r="F477" s="26" t="s">
        <v>86</v>
      </c>
      <c r="G477" s="26" t="s">
        <v>86</v>
      </c>
      <c r="H477" s="27" t="s">
        <v>22</v>
      </c>
      <c r="I477" s="27" t="s">
        <v>22</v>
      </c>
      <c r="J477" s="26" t="s">
        <v>86</v>
      </c>
    </row>
    <row r="478" spans="1:10" ht="21" customHeight="1">
      <c r="A478" s="37"/>
      <c r="B478" s="5"/>
      <c r="C478" s="1"/>
      <c r="D478" s="1"/>
      <c r="E478" s="1"/>
      <c r="F478" s="1"/>
      <c r="G478" s="1"/>
      <c r="H478" s="1"/>
      <c r="I478" s="1"/>
      <c r="J478" s="1"/>
    </row>
    <row r="479" spans="1:10" ht="21" customHeight="1">
      <c r="A479" s="40"/>
      <c r="B479" s="3"/>
      <c r="C479" s="3"/>
      <c r="D479" s="3"/>
      <c r="E479" s="3"/>
      <c r="F479" s="3"/>
      <c r="G479" s="3"/>
      <c r="H479" s="3"/>
      <c r="I479" s="3"/>
      <c r="J479" s="3"/>
    </row>
    <row r="480" spans="1:10" ht="21" customHeight="1">
      <c r="A480" s="37"/>
      <c r="B480" s="1"/>
      <c r="C480" s="1"/>
      <c r="D480" s="1"/>
      <c r="E480" s="1"/>
      <c r="F480" s="1"/>
      <c r="G480" s="1"/>
      <c r="H480" s="1"/>
      <c r="I480" s="1"/>
      <c r="J480" s="1"/>
    </row>
    <row r="481" spans="1:10" ht="21" customHeight="1">
      <c r="A481" s="37"/>
      <c r="B481" s="2"/>
      <c r="C481" s="2"/>
      <c r="D481" s="2"/>
      <c r="E481" s="2"/>
      <c r="F481" s="2"/>
      <c r="G481" s="2"/>
      <c r="H481" s="2"/>
      <c r="I481" s="2"/>
      <c r="J481" s="2"/>
    </row>
    <row r="482" spans="1:10" ht="21" customHeight="1">
      <c r="A482" s="37"/>
      <c r="B482" s="2"/>
      <c r="C482" s="2"/>
      <c r="D482" s="2"/>
      <c r="E482" s="2"/>
      <c r="F482" s="2"/>
      <c r="G482" s="2"/>
      <c r="H482" s="2"/>
      <c r="I482" s="2"/>
      <c r="J482" s="2"/>
    </row>
    <row r="483" spans="1:10" ht="21" customHeight="1">
      <c r="A483" s="37"/>
      <c r="B483" s="2"/>
      <c r="C483" s="2"/>
      <c r="D483" s="2"/>
      <c r="E483" s="2"/>
      <c r="F483" s="2"/>
      <c r="G483" s="2"/>
      <c r="H483" s="2"/>
      <c r="I483" s="2"/>
      <c r="J483" s="2"/>
    </row>
    <row r="484" spans="1:10" ht="21" customHeight="1">
      <c r="A484" s="37"/>
      <c r="B484" s="2"/>
      <c r="C484" s="2"/>
      <c r="D484" s="2"/>
      <c r="E484" s="2"/>
      <c r="F484" s="2"/>
      <c r="G484" s="2"/>
      <c r="H484" s="2"/>
      <c r="I484" s="2"/>
      <c r="J484" s="2"/>
    </row>
    <row r="485" spans="1:10" ht="21" customHeight="1">
      <c r="A485" s="14" t="s">
        <v>24</v>
      </c>
      <c r="B485" s="11"/>
      <c r="C485" s="2"/>
      <c r="D485" s="2"/>
      <c r="E485" s="2"/>
      <c r="F485" s="2"/>
      <c r="G485" s="2"/>
      <c r="H485" s="2"/>
      <c r="I485" s="2"/>
      <c r="J485" s="2"/>
    </row>
    <row r="486" spans="1:10" ht="21" customHeight="1">
      <c r="A486" s="37"/>
      <c r="B486" s="2"/>
      <c r="C486" s="2"/>
      <c r="D486" s="2"/>
      <c r="E486" s="2"/>
      <c r="F486" s="2"/>
      <c r="G486" s="2"/>
      <c r="H486" s="2"/>
      <c r="I486" s="2"/>
      <c r="J486" s="2"/>
    </row>
    <row r="487" spans="1:10" ht="21" customHeight="1">
      <c r="A487" s="37"/>
      <c r="B487" s="2"/>
      <c r="C487" s="2"/>
      <c r="D487" s="2"/>
      <c r="E487" s="2"/>
      <c r="F487" s="2"/>
      <c r="G487" s="2"/>
      <c r="H487" s="2"/>
      <c r="I487" s="2" t="s">
        <v>1</v>
      </c>
      <c r="J487" s="2"/>
    </row>
    <row r="488" spans="1:10" ht="21" customHeight="1">
      <c r="A488" s="38" t="s">
        <v>2</v>
      </c>
      <c r="B488" s="18" t="s">
        <v>3</v>
      </c>
      <c r="C488" s="18" t="s">
        <v>4</v>
      </c>
      <c r="D488" s="18" t="s">
        <v>5</v>
      </c>
      <c r="E488" s="18" t="s">
        <v>6</v>
      </c>
      <c r="F488" s="19" t="s">
        <v>7</v>
      </c>
      <c r="G488" s="15"/>
      <c r="H488" s="15"/>
      <c r="I488" s="15"/>
      <c r="J488" s="9"/>
    </row>
    <row r="489" spans="1:10" ht="21" customHeight="1">
      <c r="A489" s="37"/>
      <c r="B489" s="6"/>
      <c r="C489" s="6"/>
      <c r="D489" s="6"/>
      <c r="E489" s="6"/>
      <c r="F489" s="17" t="s">
        <v>8</v>
      </c>
      <c r="G489" s="17" t="s">
        <v>9</v>
      </c>
      <c r="H489" s="17" t="s">
        <v>10</v>
      </c>
      <c r="I489" s="17" t="s">
        <v>11</v>
      </c>
      <c r="J489" s="16" t="s">
        <v>12</v>
      </c>
    </row>
    <row r="490" spans="1:10" ht="21" customHeight="1">
      <c r="A490" s="39" t="s">
        <v>13</v>
      </c>
      <c r="B490" s="16" t="s">
        <v>14</v>
      </c>
      <c r="C490" s="16" t="s">
        <v>15</v>
      </c>
      <c r="D490" s="16" t="s">
        <v>16</v>
      </c>
      <c r="E490" s="16" t="s">
        <v>17</v>
      </c>
      <c r="F490" s="6"/>
      <c r="G490" s="16" t="s">
        <v>18</v>
      </c>
      <c r="H490" s="16" t="s">
        <v>19</v>
      </c>
      <c r="I490" s="16" t="s">
        <v>20</v>
      </c>
      <c r="J490" s="6"/>
    </row>
    <row r="491" spans="1:10" ht="21" customHeight="1">
      <c r="A491" s="40"/>
      <c r="B491" s="8"/>
      <c r="C491" s="4"/>
      <c r="D491" s="4"/>
      <c r="E491" s="4"/>
      <c r="F491" s="4"/>
      <c r="G491" s="4"/>
      <c r="H491" s="4"/>
      <c r="I491" s="4"/>
      <c r="J491" s="4"/>
    </row>
    <row r="492" spans="1:234" ht="21" customHeight="1">
      <c r="A492" s="41" t="s">
        <v>65</v>
      </c>
      <c r="B492" s="24">
        <v>2</v>
      </c>
      <c r="C492" s="26" t="s">
        <v>86</v>
      </c>
      <c r="D492" s="26" t="s">
        <v>86</v>
      </c>
      <c r="E492" s="26" t="s">
        <v>86</v>
      </c>
      <c r="F492" s="26" t="s">
        <v>86</v>
      </c>
      <c r="G492" s="27" t="s">
        <v>22</v>
      </c>
      <c r="H492" s="26" t="s">
        <v>86</v>
      </c>
      <c r="I492" s="22" t="s">
        <v>22</v>
      </c>
      <c r="J492" s="26" t="s">
        <v>86</v>
      </c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  <c r="CH492"/>
      <c r="CI492"/>
      <c r="CJ492"/>
      <c r="CK492"/>
      <c r="CL492"/>
      <c r="CM492"/>
      <c r="CN492"/>
      <c r="CO492"/>
      <c r="CP492"/>
      <c r="CQ492"/>
      <c r="CR492"/>
      <c r="CS492"/>
      <c r="CT492"/>
      <c r="CU492"/>
      <c r="CV492"/>
      <c r="CW492"/>
      <c r="CX492"/>
      <c r="CY492"/>
      <c r="CZ492"/>
      <c r="DA492"/>
      <c r="DB492"/>
      <c r="DC492"/>
      <c r="DD492"/>
      <c r="DE492"/>
      <c r="DF492"/>
      <c r="DG492"/>
      <c r="DH492"/>
      <c r="DI492"/>
      <c r="DJ492"/>
      <c r="DK492"/>
      <c r="DL492"/>
      <c r="DM492"/>
      <c r="DN492"/>
      <c r="DO492"/>
      <c r="DP492"/>
      <c r="DQ492"/>
      <c r="DR492"/>
      <c r="DS492"/>
      <c r="DT492"/>
      <c r="DU492"/>
      <c r="DV492"/>
      <c r="DW492"/>
      <c r="DX492"/>
      <c r="DY492"/>
      <c r="DZ492"/>
      <c r="EA492"/>
      <c r="EB492"/>
      <c r="EC492"/>
      <c r="ED492"/>
      <c r="EE492"/>
      <c r="EF492"/>
      <c r="EG492"/>
      <c r="EH492"/>
      <c r="EI492"/>
      <c r="EJ492"/>
      <c r="EK492"/>
      <c r="EL492"/>
      <c r="EM492"/>
      <c r="EN492"/>
      <c r="EO492"/>
      <c r="EP492"/>
      <c r="EQ492"/>
      <c r="ER492"/>
      <c r="ES492"/>
      <c r="ET492"/>
      <c r="EU492"/>
      <c r="EV492"/>
      <c r="EW492"/>
      <c r="EX492"/>
      <c r="EY492"/>
      <c r="EZ492"/>
      <c r="FA492"/>
      <c r="FB492"/>
      <c r="FC492"/>
      <c r="FD492"/>
      <c r="FE492"/>
      <c r="FF492"/>
      <c r="FG492"/>
      <c r="FH492"/>
      <c r="FI492"/>
      <c r="FJ492"/>
      <c r="FK492"/>
      <c r="FL492"/>
      <c r="FM492"/>
      <c r="FN492"/>
      <c r="FO492"/>
      <c r="FP492"/>
      <c r="FQ492"/>
      <c r="FR492"/>
      <c r="FS492"/>
      <c r="FT492"/>
      <c r="FU492"/>
      <c r="FV492"/>
      <c r="FW492"/>
      <c r="FX492"/>
      <c r="FY492"/>
      <c r="FZ492"/>
      <c r="GA492"/>
      <c r="GB492"/>
      <c r="GC492"/>
      <c r="GD492"/>
      <c r="GE492"/>
      <c r="GF492"/>
      <c r="GG492"/>
      <c r="GH492"/>
      <c r="GI492"/>
      <c r="GJ492"/>
      <c r="GK492"/>
      <c r="GL492"/>
      <c r="GM492"/>
      <c r="GN492"/>
      <c r="GO492"/>
      <c r="GP492"/>
      <c r="GQ492"/>
      <c r="GR492"/>
      <c r="GS492"/>
      <c r="GT492"/>
      <c r="GU492"/>
      <c r="GV492"/>
      <c r="GW492"/>
      <c r="GX492"/>
      <c r="GY492"/>
      <c r="GZ492"/>
      <c r="HA492"/>
      <c r="HB492"/>
      <c r="HC492"/>
      <c r="HD492"/>
      <c r="HE492"/>
      <c r="HF492"/>
      <c r="HG492"/>
      <c r="HH492"/>
      <c r="HI492"/>
      <c r="HJ492"/>
      <c r="HK492"/>
      <c r="HL492"/>
      <c r="HM492"/>
      <c r="HN492"/>
      <c r="HO492"/>
      <c r="HP492"/>
      <c r="HQ492"/>
      <c r="HR492"/>
      <c r="HS492"/>
      <c r="HT492"/>
      <c r="HU492"/>
      <c r="HV492"/>
      <c r="HW492"/>
      <c r="HX492"/>
      <c r="HY492"/>
      <c r="HZ492"/>
    </row>
    <row r="493" spans="1:234" ht="21" customHeight="1">
      <c r="A493" s="41" t="s">
        <v>66</v>
      </c>
      <c r="B493" s="24">
        <v>1</v>
      </c>
      <c r="C493" s="26" t="s">
        <v>86</v>
      </c>
      <c r="D493" s="26" t="s">
        <v>86</v>
      </c>
      <c r="E493" s="26" t="s">
        <v>86</v>
      </c>
      <c r="F493" s="26" t="s">
        <v>86</v>
      </c>
      <c r="G493" s="26" t="s">
        <v>86</v>
      </c>
      <c r="H493" s="27" t="s">
        <v>22</v>
      </c>
      <c r="I493" s="27" t="s">
        <v>22</v>
      </c>
      <c r="J493" s="26" t="s">
        <v>86</v>
      </c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  <c r="CH493"/>
      <c r="CI493"/>
      <c r="CJ493"/>
      <c r="CK493"/>
      <c r="CL493"/>
      <c r="CM493"/>
      <c r="CN493"/>
      <c r="CO493"/>
      <c r="CP493"/>
      <c r="CQ493"/>
      <c r="CR493"/>
      <c r="CS493"/>
      <c r="CT493"/>
      <c r="CU493"/>
      <c r="CV493"/>
      <c r="CW493"/>
      <c r="CX493"/>
      <c r="CY493"/>
      <c r="CZ493"/>
      <c r="DA493"/>
      <c r="DB493"/>
      <c r="DC493"/>
      <c r="DD493"/>
      <c r="DE493"/>
      <c r="DF493"/>
      <c r="DG493"/>
      <c r="DH493"/>
      <c r="DI493"/>
      <c r="DJ493"/>
      <c r="DK493"/>
      <c r="DL493"/>
      <c r="DM493"/>
      <c r="DN493"/>
      <c r="DO493"/>
      <c r="DP493"/>
      <c r="DQ493"/>
      <c r="DR493"/>
      <c r="DS493"/>
      <c r="DT493"/>
      <c r="DU493"/>
      <c r="DV493"/>
      <c r="DW493"/>
      <c r="DX493"/>
      <c r="DY493"/>
      <c r="DZ493"/>
      <c r="EA493"/>
      <c r="EB493"/>
      <c r="EC493"/>
      <c r="ED493"/>
      <c r="EE493"/>
      <c r="EF493"/>
      <c r="EG493"/>
      <c r="EH493"/>
      <c r="EI493"/>
      <c r="EJ493"/>
      <c r="EK493"/>
      <c r="EL493"/>
      <c r="EM493"/>
      <c r="EN493"/>
      <c r="EO493"/>
      <c r="EP493"/>
      <c r="EQ493"/>
      <c r="ER493"/>
      <c r="ES493"/>
      <c r="ET493"/>
      <c r="EU493"/>
      <c r="EV493"/>
      <c r="EW493"/>
      <c r="EX493"/>
      <c r="EY493"/>
      <c r="EZ493"/>
      <c r="FA493"/>
      <c r="FB493"/>
      <c r="FC493"/>
      <c r="FD493"/>
      <c r="FE493"/>
      <c r="FF493"/>
      <c r="FG493"/>
      <c r="FH493"/>
      <c r="FI493"/>
      <c r="FJ493"/>
      <c r="FK493"/>
      <c r="FL493"/>
      <c r="FM493"/>
      <c r="FN493"/>
      <c r="FO493"/>
      <c r="FP493"/>
      <c r="FQ493"/>
      <c r="FR493"/>
      <c r="FS493"/>
      <c r="FT493"/>
      <c r="FU493"/>
      <c r="FV493"/>
      <c r="FW493"/>
      <c r="FX493"/>
      <c r="FY493"/>
      <c r="FZ493"/>
      <c r="GA493"/>
      <c r="GB493"/>
      <c r="GC493"/>
      <c r="GD493"/>
      <c r="GE493"/>
      <c r="GF493"/>
      <c r="GG493"/>
      <c r="GH493"/>
      <c r="GI493"/>
      <c r="GJ493"/>
      <c r="GK493"/>
      <c r="GL493"/>
      <c r="GM493"/>
      <c r="GN493"/>
      <c r="GO493"/>
      <c r="GP493"/>
      <c r="GQ493"/>
      <c r="GR493"/>
      <c r="GS493"/>
      <c r="GT493"/>
      <c r="GU493"/>
      <c r="GV493"/>
      <c r="GW493"/>
      <c r="GX493"/>
      <c r="GY493"/>
      <c r="GZ493"/>
      <c r="HA493"/>
      <c r="HB493"/>
      <c r="HC493"/>
      <c r="HD493"/>
      <c r="HE493"/>
      <c r="HF493"/>
      <c r="HG493"/>
      <c r="HH493"/>
      <c r="HI493"/>
      <c r="HJ493"/>
      <c r="HK493"/>
      <c r="HL493"/>
      <c r="HM493"/>
      <c r="HN493"/>
      <c r="HO493"/>
      <c r="HP493"/>
      <c r="HQ493"/>
      <c r="HR493"/>
      <c r="HS493"/>
      <c r="HT493"/>
      <c r="HU493"/>
      <c r="HV493"/>
      <c r="HW493"/>
      <c r="HX493"/>
      <c r="HY493"/>
      <c r="HZ493"/>
    </row>
    <row r="494" spans="1:234" ht="21" customHeight="1">
      <c r="A494" s="41" t="s">
        <v>68</v>
      </c>
      <c r="B494" s="24">
        <v>1</v>
      </c>
      <c r="C494" s="26" t="s">
        <v>86</v>
      </c>
      <c r="D494" s="26" t="s">
        <v>86</v>
      </c>
      <c r="E494" s="26" t="s">
        <v>86</v>
      </c>
      <c r="F494" s="26" t="s">
        <v>86</v>
      </c>
      <c r="G494" s="26" t="s">
        <v>86</v>
      </c>
      <c r="H494" s="27" t="s">
        <v>22</v>
      </c>
      <c r="I494" s="26" t="s">
        <v>86</v>
      </c>
      <c r="J494" s="26" t="s">
        <v>86</v>
      </c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H494"/>
      <c r="CI494"/>
      <c r="CJ494"/>
      <c r="CK494"/>
      <c r="CL494"/>
      <c r="CM494"/>
      <c r="CN494"/>
      <c r="CO494"/>
      <c r="CP494"/>
      <c r="CQ494"/>
      <c r="CR494"/>
      <c r="CS494"/>
      <c r="CT494"/>
      <c r="CU494"/>
      <c r="CV494"/>
      <c r="CW494"/>
      <c r="CX494"/>
      <c r="CY494"/>
      <c r="CZ494"/>
      <c r="DA494"/>
      <c r="DB494"/>
      <c r="DC494"/>
      <c r="DD494"/>
      <c r="DE494"/>
      <c r="DF494"/>
      <c r="DG494"/>
      <c r="DH494"/>
      <c r="DI494"/>
      <c r="DJ494"/>
      <c r="DK494"/>
      <c r="DL494"/>
      <c r="DM494"/>
      <c r="DN494"/>
      <c r="DO494"/>
      <c r="DP494"/>
      <c r="DQ494"/>
      <c r="DR494"/>
      <c r="DS494"/>
      <c r="DT494"/>
      <c r="DU494"/>
      <c r="DV494"/>
      <c r="DW494"/>
      <c r="DX494"/>
      <c r="DY494"/>
      <c r="DZ494"/>
      <c r="EA494"/>
      <c r="EB494"/>
      <c r="EC494"/>
      <c r="ED494"/>
      <c r="EE494"/>
      <c r="EF494"/>
      <c r="EG494"/>
      <c r="EH494"/>
      <c r="EI494"/>
      <c r="EJ494"/>
      <c r="EK494"/>
      <c r="EL494"/>
      <c r="EM494"/>
      <c r="EN494"/>
      <c r="EO494"/>
      <c r="EP494"/>
      <c r="EQ494"/>
      <c r="ER494"/>
      <c r="ES494"/>
      <c r="ET494"/>
      <c r="EU494"/>
      <c r="EV494"/>
      <c r="EW494"/>
      <c r="EX494"/>
      <c r="EY494"/>
      <c r="EZ494"/>
      <c r="FA494"/>
      <c r="FB494"/>
      <c r="FC494"/>
      <c r="FD494"/>
      <c r="FE494"/>
      <c r="FF494"/>
      <c r="FG494"/>
      <c r="FH494"/>
      <c r="FI494"/>
      <c r="FJ494"/>
      <c r="FK494"/>
      <c r="FL494"/>
      <c r="FM494"/>
      <c r="FN494"/>
      <c r="FO494"/>
      <c r="FP494"/>
      <c r="FQ494"/>
      <c r="FR494"/>
      <c r="FS494"/>
      <c r="FT494"/>
      <c r="FU494"/>
      <c r="FV494"/>
      <c r="FW494"/>
      <c r="FX494"/>
      <c r="FY494"/>
      <c r="FZ494"/>
      <c r="GA494"/>
      <c r="GB494"/>
      <c r="GC494"/>
      <c r="GD494"/>
      <c r="GE494"/>
      <c r="GF494"/>
      <c r="GG494"/>
      <c r="GH494"/>
      <c r="GI494"/>
      <c r="GJ494"/>
      <c r="GK494"/>
      <c r="GL494"/>
      <c r="GM494"/>
      <c r="GN494"/>
      <c r="GO494"/>
      <c r="GP494"/>
      <c r="GQ494"/>
      <c r="GR494"/>
      <c r="GS494"/>
      <c r="GT494"/>
      <c r="GU494"/>
      <c r="GV494"/>
      <c r="GW494"/>
      <c r="GX494"/>
      <c r="GY494"/>
      <c r="GZ494"/>
      <c r="HA494"/>
      <c r="HB494"/>
      <c r="HC494"/>
      <c r="HD494"/>
      <c r="HE494"/>
      <c r="HF494"/>
      <c r="HG494"/>
      <c r="HH494"/>
      <c r="HI494"/>
      <c r="HJ494"/>
      <c r="HK494"/>
      <c r="HL494"/>
      <c r="HM494"/>
      <c r="HN494"/>
      <c r="HO494"/>
      <c r="HP494"/>
      <c r="HQ494"/>
      <c r="HR494"/>
      <c r="HS494"/>
      <c r="HT494"/>
      <c r="HU494"/>
      <c r="HV494"/>
      <c r="HW494"/>
      <c r="HX494"/>
      <c r="HY494"/>
      <c r="HZ494"/>
    </row>
    <row r="495" spans="1:234" ht="21" customHeight="1">
      <c r="A495" s="41" t="s">
        <v>72</v>
      </c>
      <c r="B495" s="24">
        <v>1</v>
      </c>
      <c r="C495" s="26" t="s">
        <v>86</v>
      </c>
      <c r="D495" s="26" t="s">
        <v>86</v>
      </c>
      <c r="E495" s="26" t="s">
        <v>86</v>
      </c>
      <c r="F495" s="26" t="s">
        <v>86</v>
      </c>
      <c r="G495" s="26" t="s">
        <v>86</v>
      </c>
      <c r="H495" s="27" t="s">
        <v>22</v>
      </c>
      <c r="I495" s="27" t="s">
        <v>22</v>
      </c>
      <c r="J495" s="26" t="s">
        <v>86</v>
      </c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H495"/>
      <c r="CI495"/>
      <c r="CJ495"/>
      <c r="CK495"/>
      <c r="CL495"/>
      <c r="CM495"/>
      <c r="CN495"/>
      <c r="CO495"/>
      <c r="CP495"/>
      <c r="CQ495"/>
      <c r="CR495"/>
      <c r="CS495"/>
      <c r="CT495"/>
      <c r="CU495"/>
      <c r="CV495"/>
      <c r="CW495"/>
      <c r="CX495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  <c r="DL495"/>
      <c r="DM495"/>
      <c r="DN495"/>
      <c r="DO495"/>
      <c r="DP495"/>
      <c r="DQ495"/>
      <c r="DR495"/>
      <c r="DS495"/>
      <c r="DT495"/>
      <c r="DU495"/>
      <c r="DV495"/>
      <c r="DW495"/>
      <c r="DX495"/>
      <c r="DY495"/>
      <c r="DZ495"/>
      <c r="EA495"/>
      <c r="EB495"/>
      <c r="EC495"/>
      <c r="ED495"/>
      <c r="EE495"/>
      <c r="EF495"/>
      <c r="EG495"/>
      <c r="EH495"/>
      <c r="EI495"/>
      <c r="EJ495"/>
      <c r="EK495"/>
      <c r="EL495"/>
      <c r="EM495"/>
      <c r="EN495"/>
      <c r="EO495"/>
      <c r="EP495"/>
      <c r="EQ495"/>
      <c r="ER495"/>
      <c r="ES495"/>
      <c r="ET495"/>
      <c r="EU495"/>
      <c r="EV495"/>
      <c r="EW495"/>
      <c r="EX495"/>
      <c r="EY495"/>
      <c r="EZ495"/>
      <c r="FA495"/>
      <c r="FB495"/>
      <c r="FC495"/>
      <c r="FD495"/>
      <c r="FE495"/>
      <c r="FF495"/>
      <c r="FG495"/>
      <c r="FH495"/>
      <c r="FI495"/>
      <c r="FJ495"/>
      <c r="FK495"/>
      <c r="FL495"/>
      <c r="FM495"/>
      <c r="FN495"/>
      <c r="FO495"/>
      <c r="FP495"/>
      <c r="FQ495"/>
      <c r="FR495"/>
      <c r="FS495"/>
      <c r="FT495"/>
      <c r="FU495"/>
      <c r="FV495"/>
      <c r="FW495"/>
      <c r="FX495"/>
      <c r="FY495"/>
      <c r="FZ495"/>
      <c r="GA495"/>
      <c r="GB495"/>
      <c r="GC495"/>
      <c r="GD495"/>
      <c r="GE495"/>
      <c r="GF495"/>
      <c r="GG495"/>
      <c r="GH495"/>
      <c r="GI495"/>
      <c r="GJ495"/>
      <c r="GK495"/>
      <c r="GL495"/>
      <c r="GM495"/>
      <c r="GN495"/>
      <c r="GO495"/>
      <c r="GP495"/>
      <c r="GQ495"/>
      <c r="GR495"/>
      <c r="GS495"/>
      <c r="GT495"/>
      <c r="GU495"/>
      <c r="GV495"/>
      <c r="GW495"/>
      <c r="GX495"/>
      <c r="GY495"/>
      <c r="GZ495"/>
      <c r="HA495"/>
      <c r="HB495"/>
      <c r="HC495"/>
      <c r="HD495"/>
      <c r="HE495"/>
      <c r="HF495"/>
      <c r="HG495"/>
      <c r="HH495"/>
      <c r="HI495"/>
      <c r="HJ495"/>
      <c r="HK495"/>
      <c r="HL495"/>
      <c r="HM495"/>
      <c r="HN495"/>
      <c r="HO495"/>
      <c r="HP495"/>
      <c r="HQ495"/>
      <c r="HR495"/>
      <c r="HS495"/>
      <c r="HT495"/>
      <c r="HU495"/>
      <c r="HV495"/>
      <c r="HW495"/>
      <c r="HX495"/>
      <c r="HY495"/>
      <c r="HZ495"/>
    </row>
    <row r="496" spans="1:10" ht="21" customHeight="1">
      <c r="A496" s="41" t="s">
        <v>74</v>
      </c>
      <c r="B496" s="24">
        <v>1</v>
      </c>
      <c r="C496" s="26" t="s">
        <v>86</v>
      </c>
      <c r="D496" s="26" t="s">
        <v>86</v>
      </c>
      <c r="E496" s="26" t="s">
        <v>86</v>
      </c>
      <c r="F496" s="26" t="s">
        <v>86</v>
      </c>
      <c r="G496" s="26" t="s">
        <v>86</v>
      </c>
      <c r="H496" s="26" t="s">
        <v>86</v>
      </c>
      <c r="I496" s="27" t="s">
        <v>22</v>
      </c>
      <c r="J496" s="26" t="s">
        <v>86</v>
      </c>
    </row>
    <row r="497" spans="1:10" ht="21" customHeight="1">
      <c r="A497" s="41" t="s">
        <v>75</v>
      </c>
      <c r="B497" s="24">
        <v>2</v>
      </c>
      <c r="C497" s="26" t="s">
        <v>86</v>
      </c>
      <c r="D497" s="26" t="s">
        <v>86</v>
      </c>
      <c r="E497" s="26" t="s">
        <v>86</v>
      </c>
      <c r="F497" s="26" t="s">
        <v>86</v>
      </c>
      <c r="G497" s="26" t="s">
        <v>86</v>
      </c>
      <c r="H497" s="27" t="s">
        <v>22</v>
      </c>
      <c r="I497" s="27" t="s">
        <v>22</v>
      </c>
      <c r="J497" s="26" t="s">
        <v>86</v>
      </c>
    </row>
    <row r="498" spans="1:10" ht="21" customHeight="1">
      <c r="A498" s="41" t="s">
        <v>80</v>
      </c>
      <c r="B498" s="24">
        <v>2</v>
      </c>
      <c r="C498" s="26" t="s">
        <v>86</v>
      </c>
      <c r="D498" s="26" t="s">
        <v>86</v>
      </c>
      <c r="E498" s="26" t="s">
        <v>86</v>
      </c>
      <c r="F498" s="26" t="s">
        <v>86</v>
      </c>
      <c r="G498" s="26" t="s">
        <v>86</v>
      </c>
      <c r="H498" s="26" t="s">
        <v>86</v>
      </c>
      <c r="I498" s="26" t="s">
        <v>86</v>
      </c>
      <c r="J498" s="26" t="s">
        <v>86</v>
      </c>
    </row>
    <row r="499" spans="1:10" ht="21" customHeight="1">
      <c r="A499" s="37"/>
      <c r="B499" s="24"/>
      <c r="C499" s="26"/>
      <c r="D499" s="26"/>
      <c r="E499" s="26"/>
      <c r="F499" s="26"/>
      <c r="G499" s="26"/>
      <c r="H499" s="26"/>
      <c r="I499" s="27"/>
      <c r="J499" s="26"/>
    </row>
    <row r="500" spans="1:10" ht="21" customHeight="1">
      <c r="A500" s="37"/>
      <c r="B500" s="24"/>
      <c r="C500" s="26"/>
      <c r="D500" s="26"/>
      <c r="E500" s="26"/>
      <c r="F500" s="26"/>
      <c r="G500" s="26"/>
      <c r="H500" s="27"/>
      <c r="I500" s="27"/>
      <c r="J500" s="26"/>
    </row>
    <row r="501" spans="1:10" ht="21" customHeight="1">
      <c r="A501" s="14" t="s">
        <v>53</v>
      </c>
      <c r="B501" s="20">
        <v>7</v>
      </c>
      <c r="C501" s="21">
        <v>150</v>
      </c>
      <c r="D501" s="21">
        <v>52513</v>
      </c>
      <c r="E501" s="21">
        <v>106819</v>
      </c>
      <c r="F501" s="21">
        <v>215470</v>
      </c>
      <c r="G501" s="21">
        <v>193300</v>
      </c>
      <c r="H501" s="21">
        <v>21840</v>
      </c>
      <c r="I501" s="21">
        <v>330</v>
      </c>
      <c r="J501" s="21">
        <v>102135</v>
      </c>
    </row>
    <row r="502" spans="1:10" ht="21" customHeight="1">
      <c r="A502" s="41" t="s">
        <v>78</v>
      </c>
      <c r="B502" s="24">
        <v>4</v>
      </c>
      <c r="C502" s="26" t="s">
        <v>86</v>
      </c>
      <c r="D502" s="26" t="s">
        <v>86</v>
      </c>
      <c r="E502" s="26" t="s">
        <v>86</v>
      </c>
      <c r="F502" s="26" t="s">
        <v>86</v>
      </c>
      <c r="G502" s="26" t="s">
        <v>86</v>
      </c>
      <c r="H502" s="26" t="s">
        <v>86</v>
      </c>
      <c r="I502" s="26" t="s">
        <v>86</v>
      </c>
      <c r="J502" s="26" t="s">
        <v>86</v>
      </c>
    </row>
    <row r="503" spans="1:10" ht="21" customHeight="1">
      <c r="A503" s="41" t="s">
        <v>79</v>
      </c>
      <c r="B503" s="24">
        <v>2</v>
      </c>
      <c r="C503" s="26" t="s">
        <v>86</v>
      </c>
      <c r="D503" s="26" t="s">
        <v>86</v>
      </c>
      <c r="E503" s="26" t="s">
        <v>86</v>
      </c>
      <c r="F503" s="26" t="s">
        <v>86</v>
      </c>
      <c r="G503" s="26" t="s">
        <v>86</v>
      </c>
      <c r="H503" s="27" t="s">
        <v>22</v>
      </c>
      <c r="I503" s="26" t="s">
        <v>86</v>
      </c>
      <c r="J503" s="26" t="s">
        <v>86</v>
      </c>
    </row>
    <row r="504" spans="1:10" ht="21" customHeight="1">
      <c r="A504" s="41" t="s">
        <v>82</v>
      </c>
      <c r="B504" s="24">
        <v>1</v>
      </c>
      <c r="C504" s="26" t="s">
        <v>86</v>
      </c>
      <c r="D504" s="26" t="s">
        <v>86</v>
      </c>
      <c r="E504" s="26" t="s">
        <v>86</v>
      </c>
      <c r="F504" s="26" t="s">
        <v>86</v>
      </c>
      <c r="G504" s="26" t="s">
        <v>86</v>
      </c>
      <c r="H504" s="26" t="s">
        <v>86</v>
      </c>
      <c r="I504" s="27" t="s">
        <v>22</v>
      </c>
      <c r="J504" s="26" t="s">
        <v>86</v>
      </c>
    </row>
    <row r="505" spans="1:10" ht="21" customHeight="1">
      <c r="A505" s="37"/>
      <c r="B505" s="24"/>
      <c r="C505" s="26"/>
      <c r="D505" s="26"/>
      <c r="E505" s="26"/>
      <c r="F505" s="26"/>
      <c r="G505" s="26"/>
      <c r="H505" s="27"/>
      <c r="I505" s="26"/>
      <c r="J505" s="26"/>
    </row>
    <row r="506" spans="1:10" ht="21" customHeight="1">
      <c r="A506" s="37"/>
      <c r="B506" s="24"/>
      <c r="C506" s="26"/>
      <c r="D506" s="26"/>
      <c r="E506" s="26"/>
      <c r="F506" s="26"/>
      <c r="G506" s="26"/>
      <c r="H506" s="27"/>
      <c r="I506" s="27"/>
      <c r="J506" s="26"/>
    </row>
    <row r="507" spans="1:10" ht="21" customHeight="1">
      <c r="A507" s="14" t="s">
        <v>54</v>
      </c>
      <c r="B507" s="20">
        <v>26</v>
      </c>
      <c r="C507" s="21">
        <v>616</v>
      </c>
      <c r="D507" s="21">
        <v>159292</v>
      </c>
      <c r="E507" s="21">
        <v>632241</v>
      </c>
      <c r="F507" s="21">
        <v>880393</v>
      </c>
      <c r="G507" s="21">
        <v>792563</v>
      </c>
      <c r="H507" s="21">
        <v>86553</v>
      </c>
      <c r="I507" s="21">
        <v>1277</v>
      </c>
      <c r="J507" s="21">
        <v>224402</v>
      </c>
    </row>
    <row r="508" spans="1:10" ht="21" customHeight="1">
      <c r="A508" s="41" t="s">
        <v>62</v>
      </c>
      <c r="B508" s="24">
        <v>6</v>
      </c>
      <c r="C508" s="26">
        <v>161</v>
      </c>
      <c r="D508" s="26">
        <v>38406</v>
      </c>
      <c r="E508" s="26">
        <v>329866</v>
      </c>
      <c r="F508" s="26">
        <f>SUM(G508:I508)</f>
        <v>340583</v>
      </c>
      <c r="G508" s="26">
        <v>340022</v>
      </c>
      <c r="H508" s="27">
        <v>561</v>
      </c>
      <c r="I508" s="27" t="s">
        <v>22</v>
      </c>
      <c r="J508" s="26">
        <v>6797</v>
      </c>
    </row>
    <row r="509" spans="1:10" ht="21" customHeight="1">
      <c r="A509" s="41" t="s">
        <v>63</v>
      </c>
      <c r="B509" s="24">
        <v>1</v>
      </c>
      <c r="C509" s="26" t="s">
        <v>86</v>
      </c>
      <c r="D509" s="26" t="s">
        <v>86</v>
      </c>
      <c r="E509" s="26" t="s">
        <v>86</v>
      </c>
      <c r="F509" s="26" t="s">
        <v>86</v>
      </c>
      <c r="G509" s="26" t="s">
        <v>86</v>
      </c>
      <c r="H509" s="27" t="s">
        <v>22</v>
      </c>
      <c r="I509" s="27" t="s">
        <v>22</v>
      </c>
      <c r="J509" s="26" t="s">
        <v>86</v>
      </c>
    </row>
    <row r="510" spans="1:10" ht="21" customHeight="1">
      <c r="A510" s="41" t="s">
        <v>65</v>
      </c>
      <c r="B510" s="24">
        <v>5</v>
      </c>
      <c r="C510" s="26">
        <v>150</v>
      </c>
      <c r="D510" s="26">
        <v>37107</v>
      </c>
      <c r="E510" s="26">
        <v>71937</v>
      </c>
      <c r="F510" s="26">
        <f>SUM(G510:I510)</f>
        <v>125980</v>
      </c>
      <c r="G510" s="26">
        <v>80987</v>
      </c>
      <c r="H510" s="26">
        <v>44993</v>
      </c>
      <c r="I510" s="27" t="s">
        <v>22</v>
      </c>
      <c r="J510" s="26">
        <v>49346</v>
      </c>
    </row>
    <row r="511" spans="1:10" ht="21" customHeight="1">
      <c r="A511" s="41" t="s">
        <v>66</v>
      </c>
      <c r="B511" s="24">
        <v>4</v>
      </c>
      <c r="C511" s="26">
        <v>65</v>
      </c>
      <c r="D511" s="26">
        <v>23628</v>
      </c>
      <c r="E511" s="26">
        <v>159290</v>
      </c>
      <c r="F511" s="26">
        <f>SUM(G511:I511)</f>
        <v>190822</v>
      </c>
      <c r="G511" s="26">
        <v>163226</v>
      </c>
      <c r="H511" s="26">
        <v>27221</v>
      </c>
      <c r="I511" s="27">
        <v>375</v>
      </c>
      <c r="J511" s="26">
        <v>26702</v>
      </c>
    </row>
    <row r="512" spans="1:10" ht="21" customHeight="1">
      <c r="A512" s="41" t="s">
        <v>68</v>
      </c>
      <c r="B512" s="24">
        <v>1</v>
      </c>
      <c r="C512" s="26" t="s">
        <v>86</v>
      </c>
      <c r="D512" s="26" t="s">
        <v>86</v>
      </c>
      <c r="E512" s="26" t="s">
        <v>86</v>
      </c>
      <c r="F512" s="26" t="s">
        <v>86</v>
      </c>
      <c r="G512" s="26" t="s">
        <v>86</v>
      </c>
      <c r="H512" s="26" t="s">
        <v>86</v>
      </c>
      <c r="I512" s="27" t="s">
        <v>22</v>
      </c>
      <c r="J512" s="26" t="s">
        <v>86</v>
      </c>
    </row>
    <row r="513" spans="1:10" ht="21" customHeight="1">
      <c r="A513" s="41" t="s">
        <v>69</v>
      </c>
      <c r="B513" s="24">
        <v>1</v>
      </c>
      <c r="C513" s="26" t="s">
        <v>86</v>
      </c>
      <c r="D513" s="26" t="s">
        <v>86</v>
      </c>
      <c r="E513" s="26" t="s">
        <v>86</v>
      </c>
      <c r="F513" s="26" t="s">
        <v>86</v>
      </c>
      <c r="G513" s="26" t="s">
        <v>86</v>
      </c>
      <c r="H513" s="27" t="s">
        <v>22</v>
      </c>
      <c r="I513" s="27" t="s">
        <v>22</v>
      </c>
      <c r="J513" s="26" t="s">
        <v>86</v>
      </c>
    </row>
    <row r="514" spans="1:10" ht="21" customHeight="1">
      <c r="A514" s="41" t="s">
        <v>71</v>
      </c>
      <c r="B514" s="24">
        <v>1</v>
      </c>
      <c r="C514" s="26" t="s">
        <v>86</v>
      </c>
      <c r="D514" s="26" t="s">
        <v>86</v>
      </c>
      <c r="E514" s="26" t="s">
        <v>86</v>
      </c>
      <c r="F514" s="26" t="s">
        <v>86</v>
      </c>
      <c r="G514" s="26" t="s">
        <v>86</v>
      </c>
      <c r="H514" s="27" t="s">
        <v>22</v>
      </c>
      <c r="I514" s="27" t="s">
        <v>22</v>
      </c>
      <c r="J514" s="26" t="s">
        <v>86</v>
      </c>
    </row>
    <row r="515" spans="1:10" ht="21" customHeight="1">
      <c r="A515" s="41" t="s">
        <v>72</v>
      </c>
      <c r="B515" s="24">
        <v>1</v>
      </c>
      <c r="C515" s="26" t="s">
        <v>86</v>
      </c>
      <c r="D515" s="26" t="s">
        <v>86</v>
      </c>
      <c r="E515" s="26" t="s">
        <v>86</v>
      </c>
      <c r="F515" s="26" t="s">
        <v>86</v>
      </c>
      <c r="G515" s="26" t="s">
        <v>86</v>
      </c>
      <c r="H515" s="27" t="s">
        <v>22</v>
      </c>
      <c r="I515" s="27" t="s">
        <v>22</v>
      </c>
      <c r="J515" s="26" t="s">
        <v>86</v>
      </c>
    </row>
    <row r="516" spans="1:10" ht="21" customHeight="1">
      <c r="A516" s="41" t="s">
        <v>75</v>
      </c>
      <c r="B516" s="24">
        <v>1</v>
      </c>
      <c r="C516" s="26" t="s">
        <v>86</v>
      </c>
      <c r="D516" s="26" t="s">
        <v>86</v>
      </c>
      <c r="E516" s="26" t="s">
        <v>86</v>
      </c>
      <c r="F516" s="26" t="s">
        <v>86</v>
      </c>
      <c r="G516" s="26" t="s">
        <v>86</v>
      </c>
      <c r="H516" s="26" t="s">
        <v>86</v>
      </c>
      <c r="I516" s="27" t="s">
        <v>22</v>
      </c>
      <c r="J516" s="26" t="s">
        <v>86</v>
      </c>
    </row>
    <row r="517" spans="1:10" ht="21" customHeight="1">
      <c r="A517" s="41" t="s">
        <v>76</v>
      </c>
      <c r="B517" s="24">
        <v>1</v>
      </c>
      <c r="C517" s="26" t="s">
        <v>86</v>
      </c>
      <c r="D517" s="26" t="s">
        <v>86</v>
      </c>
      <c r="E517" s="26" t="s">
        <v>86</v>
      </c>
      <c r="F517" s="26" t="s">
        <v>86</v>
      </c>
      <c r="G517" s="26" t="s">
        <v>86</v>
      </c>
      <c r="H517" s="26" t="s">
        <v>86</v>
      </c>
      <c r="I517" s="26" t="s">
        <v>86</v>
      </c>
      <c r="J517" s="26" t="s">
        <v>86</v>
      </c>
    </row>
    <row r="518" spans="1:10" ht="21" customHeight="1">
      <c r="A518" s="41" t="s">
        <v>79</v>
      </c>
      <c r="B518" s="24">
        <v>3</v>
      </c>
      <c r="C518" s="26" t="s">
        <v>86</v>
      </c>
      <c r="D518" s="26" t="s">
        <v>86</v>
      </c>
      <c r="E518" s="26" t="s">
        <v>86</v>
      </c>
      <c r="F518" s="26" t="s">
        <v>86</v>
      </c>
      <c r="G518" s="26" t="s">
        <v>86</v>
      </c>
      <c r="H518" s="26" t="s">
        <v>86</v>
      </c>
      <c r="I518" s="26" t="s">
        <v>86</v>
      </c>
      <c r="J518" s="26" t="s">
        <v>86</v>
      </c>
    </row>
    <row r="519" spans="1:10" ht="21" customHeight="1">
      <c r="A519" s="41" t="s">
        <v>81</v>
      </c>
      <c r="B519" s="24">
        <v>1</v>
      </c>
      <c r="C519" s="26" t="s">
        <v>86</v>
      </c>
      <c r="D519" s="26" t="s">
        <v>86</v>
      </c>
      <c r="E519" s="26" t="s">
        <v>86</v>
      </c>
      <c r="F519" s="26" t="s">
        <v>86</v>
      </c>
      <c r="G519" s="27" t="s">
        <v>22</v>
      </c>
      <c r="H519" s="26" t="s">
        <v>86</v>
      </c>
      <c r="I519" s="27" t="s">
        <v>22</v>
      </c>
      <c r="J519" s="26" t="s">
        <v>86</v>
      </c>
    </row>
    <row r="520" spans="1:10" ht="21" customHeight="1">
      <c r="A520" s="37"/>
      <c r="B520" s="24"/>
      <c r="C520" s="26"/>
      <c r="D520" s="26"/>
      <c r="E520" s="26"/>
      <c r="F520" s="26"/>
      <c r="G520" s="26"/>
      <c r="H520" s="26"/>
      <c r="I520" s="27"/>
      <c r="J520" s="26"/>
    </row>
    <row r="521" spans="1:10" ht="21" customHeight="1">
      <c r="A521" s="14"/>
      <c r="B521" s="20"/>
      <c r="C521" s="21"/>
      <c r="D521" s="21"/>
      <c r="E521" s="21"/>
      <c r="F521" s="21"/>
      <c r="G521" s="21"/>
      <c r="H521" s="21"/>
      <c r="I521" s="22"/>
      <c r="J521" s="21"/>
    </row>
    <row r="522" spans="1:10" ht="21" customHeight="1">
      <c r="A522" s="14" t="s">
        <v>55</v>
      </c>
      <c r="B522" s="20">
        <v>12</v>
      </c>
      <c r="C522" s="21">
        <v>409</v>
      </c>
      <c r="D522" s="21">
        <v>122987</v>
      </c>
      <c r="E522" s="21">
        <v>1414100</v>
      </c>
      <c r="F522" s="21">
        <v>1697942</v>
      </c>
      <c r="G522" s="21">
        <v>1658553</v>
      </c>
      <c r="H522" s="21">
        <v>39389</v>
      </c>
      <c r="I522" s="22" t="s">
        <v>22</v>
      </c>
      <c r="J522" s="21">
        <f>SUM(J523:J532)</f>
        <v>40387</v>
      </c>
    </row>
    <row r="523" spans="1:10" ht="21" customHeight="1">
      <c r="A523" s="41" t="s">
        <v>62</v>
      </c>
      <c r="B523" s="24">
        <v>3</v>
      </c>
      <c r="C523" s="26">
        <v>117</v>
      </c>
      <c r="D523" s="26">
        <v>34489</v>
      </c>
      <c r="E523" s="26">
        <v>43796</v>
      </c>
      <c r="F523" s="26">
        <f>SUM(G523:I523)</f>
        <v>94951</v>
      </c>
      <c r="G523" s="26">
        <v>94951</v>
      </c>
      <c r="H523" s="27" t="s">
        <v>22</v>
      </c>
      <c r="I523" s="27" t="s">
        <v>22</v>
      </c>
      <c r="J523" s="26">
        <v>40387</v>
      </c>
    </row>
    <row r="524" spans="1:10" ht="21" customHeight="1">
      <c r="A524" s="41" t="s">
        <v>66</v>
      </c>
      <c r="B524" s="24">
        <v>1</v>
      </c>
      <c r="C524" s="26" t="s">
        <v>86</v>
      </c>
      <c r="D524" s="26" t="s">
        <v>86</v>
      </c>
      <c r="E524" s="26" t="s">
        <v>86</v>
      </c>
      <c r="F524" s="26" t="s">
        <v>86</v>
      </c>
      <c r="G524" s="27" t="s">
        <v>22</v>
      </c>
      <c r="H524" s="26" t="s">
        <v>86</v>
      </c>
      <c r="I524" s="27" t="s">
        <v>22</v>
      </c>
      <c r="J524" s="26" t="s">
        <v>86</v>
      </c>
    </row>
    <row r="525" spans="1:10" ht="21" customHeight="1">
      <c r="A525" s="41" t="s">
        <v>68</v>
      </c>
      <c r="B525" s="24">
        <v>1</v>
      </c>
      <c r="C525" s="26" t="s">
        <v>86</v>
      </c>
      <c r="D525" s="26" t="s">
        <v>86</v>
      </c>
      <c r="E525" s="26" t="s">
        <v>86</v>
      </c>
      <c r="F525" s="26" t="s">
        <v>86</v>
      </c>
      <c r="G525" s="26" t="s">
        <v>86</v>
      </c>
      <c r="H525" s="27" t="s">
        <v>22</v>
      </c>
      <c r="I525" s="27" t="s">
        <v>22</v>
      </c>
      <c r="J525" s="26" t="s">
        <v>86</v>
      </c>
    </row>
    <row r="526" spans="1:10" ht="21" customHeight="1">
      <c r="A526" s="41" t="s">
        <v>69</v>
      </c>
      <c r="B526" s="24">
        <v>1</v>
      </c>
      <c r="C526" s="26" t="s">
        <v>86</v>
      </c>
      <c r="D526" s="26" t="s">
        <v>86</v>
      </c>
      <c r="E526" s="26" t="s">
        <v>86</v>
      </c>
      <c r="F526" s="26" t="s">
        <v>86</v>
      </c>
      <c r="G526" s="26" t="s">
        <v>86</v>
      </c>
      <c r="H526" s="27" t="s">
        <v>22</v>
      </c>
      <c r="I526" s="27" t="s">
        <v>22</v>
      </c>
      <c r="J526" s="26" t="s">
        <v>86</v>
      </c>
    </row>
    <row r="527" spans="1:10" ht="21" customHeight="1">
      <c r="A527" s="41" t="s">
        <v>75</v>
      </c>
      <c r="B527" s="24">
        <v>1</v>
      </c>
      <c r="C527" s="26" t="s">
        <v>86</v>
      </c>
      <c r="D527" s="26" t="s">
        <v>86</v>
      </c>
      <c r="E527" s="26" t="s">
        <v>86</v>
      </c>
      <c r="F527" s="26" t="s">
        <v>86</v>
      </c>
      <c r="G527" s="27" t="s">
        <v>22</v>
      </c>
      <c r="H527" s="26" t="s">
        <v>86</v>
      </c>
      <c r="I527" s="27" t="s">
        <v>22</v>
      </c>
      <c r="J527" s="26" t="s">
        <v>86</v>
      </c>
    </row>
    <row r="528" spans="1:10" ht="21" customHeight="1">
      <c r="A528" s="41" t="s">
        <v>77</v>
      </c>
      <c r="B528" s="24">
        <v>1</v>
      </c>
      <c r="C528" s="26" t="s">
        <v>86</v>
      </c>
      <c r="D528" s="26" t="s">
        <v>86</v>
      </c>
      <c r="E528" s="26" t="s">
        <v>86</v>
      </c>
      <c r="F528" s="26" t="s">
        <v>86</v>
      </c>
      <c r="G528" s="26" t="s">
        <v>86</v>
      </c>
      <c r="H528" s="27" t="s">
        <v>22</v>
      </c>
      <c r="I528" s="27" t="s">
        <v>22</v>
      </c>
      <c r="J528" s="26" t="s">
        <v>86</v>
      </c>
    </row>
    <row r="529" spans="1:10" ht="21" customHeight="1">
      <c r="A529" s="41" t="s">
        <v>78</v>
      </c>
      <c r="B529" s="24">
        <v>1</v>
      </c>
      <c r="C529" s="26" t="s">
        <v>86</v>
      </c>
      <c r="D529" s="26" t="s">
        <v>86</v>
      </c>
      <c r="E529" s="26" t="s">
        <v>86</v>
      </c>
      <c r="F529" s="26" t="s">
        <v>86</v>
      </c>
      <c r="G529" s="26" t="s">
        <v>86</v>
      </c>
      <c r="H529" s="27" t="s">
        <v>22</v>
      </c>
      <c r="I529" s="27" t="s">
        <v>22</v>
      </c>
      <c r="J529" s="26" t="s">
        <v>86</v>
      </c>
    </row>
    <row r="530" spans="1:10" ht="21" customHeight="1">
      <c r="A530" s="41" t="s">
        <v>80</v>
      </c>
      <c r="B530" s="24">
        <v>1</v>
      </c>
      <c r="C530" s="26" t="s">
        <v>86</v>
      </c>
      <c r="D530" s="26" t="s">
        <v>86</v>
      </c>
      <c r="E530" s="26" t="s">
        <v>86</v>
      </c>
      <c r="F530" s="26" t="s">
        <v>86</v>
      </c>
      <c r="G530" s="27" t="s">
        <v>22</v>
      </c>
      <c r="H530" s="26" t="s">
        <v>86</v>
      </c>
      <c r="I530" s="27" t="s">
        <v>22</v>
      </c>
      <c r="J530" s="26" t="s">
        <v>86</v>
      </c>
    </row>
    <row r="531" spans="1:10" ht="21" customHeight="1">
      <c r="A531" s="41" t="s">
        <v>81</v>
      </c>
      <c r="B531" s="24">
        <v>1</v>
      </c>
      <c r="C531" s="26" t="s">
        <v>86</v>
      </c>
      <c r="D531" s="26" t="s">
        <v>86</v>
      </c>
      <c r="E531" s="26" t="s">
        <v>86</v>
      </c>
      <c r="F531" s="26" t="s">
        <v>86</v>
      </c>
      <c r="G531" s="26" t="s">
        <v>86</v>
      </c>
      <c r="H531" s="27" t="s">
        <v>22</v>
      </c>
      <c r="I531" s="27" t="s">
        <v>22</v>
      </c>
      <c r="J531" s="26" t="s">
        <v>86</v>
      </c>
    </row>
    <row r="532" spans="1:10" ht="21" customHeight="1">
      <c r="A532" s="41" t="s">
        <v>85</v>
      </c>
      <c r="B532" s="24">
        <v>1</v>
      </c>
      <c r="C532" s="26" t="s">
        <v>86</v>
      </c>
      <c r="D532" s="26" t="s">
        <v>86</v>
      </c>
      <c r="E532" s="26" t="s">
        <v>86</v>
      </c>
      <c r="F532" s="26" t="s">
        <v>86</v>
      </c>
      <c r="G532" s="26" t="s">
        <v>86</v>
      </c>
      <c r="H532" s="26" t="s">
        <v>86</v>
      </c>
      <c r="I532" s="27" t="s">
        <v>22</v>
      </c>
      <c r="J532" s="26" t="s">
        <v>86</v>
      </c>
    </row>
    <row r="533" spans="1:10" ht="21" customHeight="1">
      <c r="A533" s="37"/>
      <c r="B533" s="24"/>
      <c r="C533" s="26"/>
      <c r="D533" s="26"/>
      <c r="E533" s="26"/>
      <c r="F533" s="26"/>
      <c r="G533" s="26"/>
      <c r="H533" s="27"/>
      <c r="I533" s="27"/>
      <c r="J533" s="26"/>
    </row>
    <row r="534" spans="1:10" ht="21" customHeight="1">
      <c r="A534" s="14"/>
      <c r="B534" s="20"/>
      <c r="C534" s="21"/>
      <c r="D534" s="21"/>
      <c r="E534" s="21"/>
      <c r="F534" s="21"/>
      <c r="G534" s="21"/>
      <c r="H534" s="21"/>
      <c r="I534" s="22"/>
      <c r="J534" s="21"/>
    </row>
    <row r="535" spans="1:10" ht="21" customHeight="1">
      <c r="A535" s="14" t="s">
        <v>56</v>
      </c>
      <c r="B535" s="20">
        <v>13</v>
      </c>
      <c r="C535" s="21">
        <v>439</v>
      </c>
      <c r="D535" s="21">
        <v>134022</v>
      </c>
      <c r="E535" s="21">
        <v>1142937</v>
      </c>
      <c r="F535" s="21">
        <v>2065063</v>
      </c>
      <c r="G535" s="21">
        <v>2031326</v>
      </c>
      <c r="H535" s="21">
        <v>33737</v>
      </c>
      <c r="I535" s="22" t="s">
        <v>22</v>
      </c>
      <c r="J535" s="21">
        <v>812610</v>
      </c>
    </row>
    <row r="536" spans="1:10" ht="21" customHeight="1">
      <c r="A536" s="41" t="s">
        <v>62</v>
      </c>
      <c r="B536" s="24">
        <v>3</v>
      </c>
      <c r="C536" s="26" t="s">
        <v>86</v>
      </c>
      <c r="D536" s="26" t="s">
        <v>86</v>
      </c>
      <c r="E536" s="26" t="s">
        <v>86</v>
      </c>
      <c r="F536" s="26" t="s">
        <v>86</v>
      </c>
      <c r="G536" s="26" t="s">
        <v>86</v>
      </c>
      <c r="H536" s="26" t="s">
        <v>86</v>
      </c>
      <c r="I536" s="27" t="s">
        <v>22</v>
      </c>
      <c r="J536" s="26" t="s">
        <v>86</v>
      </c>
    </row>
    <row r="537" spans="1:10" ht="21" customHeight="1">
      <c r="A537" s="41" t="s">
        <v>65</v>
      </c>
      <c r="B537" s="24">
        <v>1</v>
      </c>
      <c r="C537" s="26" t="s">
        <v>86</v>
      </c>
      <c r="D537" s="26" t="s">
        <v>86</v>
      </c>
      <c r="E537" s="26" t="s">
        <v>86</v>
      </c>
      <c r="F537" s="26" t="s">
        <v>86</v>
      </c>
      <c r="G537" s="27" t="s">
        <v>22</v>
      </c>
      <c r="H537" s="26" t="s">
        <v>86</v>
      </c>
      <c r="I537" s="27" t="s">
        <v>22</v>
      </c>
      <c r="J537" s="26" t="s">
        <v>86</v>
      </c>
    </row>
    <row r="538" spans="1:10" ht="21" customHeight="1">
      <c r="A538" s="37"/>
      <c r="B538" s="5"/>
      <c r="C538" s="1"/>
      <c r="D538" s="1"/>
      <c r="E538" s="1"/>
      <c r="F538" s="1"/>
      <c r="G538" s="1"/>
      <c r="H538" s="1"/>
      <c r="I538" s="1"/>
      <c r="J538" s="1"/>
    </row>
    <row r="539" spans="1:10" ht="21" customHeight="1">
      <c r="A539" s="40"/>
      <c r="B539" s="3"/>
      <c r="C539" s="3"/>
      <c r="D539" s="3"/>
      <c r="E539" s="3"/>
      <c r="F539" s="3"/>
      <c r="G539" s="3"/>
      <c r="H539" s="3"/>
      <c r="I539" s="3"/>
      <c r="J539" s="3"/>
    </row>
    <row r="540" spans="1:10" ht="21" customHeight="1">
      <c r="A540" s="37"/>
      <c r="B540" s="1"/>
      <c r="C540" s="1"/>
      <c r="D540" s="1"/>
      <c r="E540" s="1"/>
      <c r="F540" s="1"/>
      <c r="G540" s="1"/>
      <c r="H540" s="1"/>
      <c r="I540" s="1"/>
      <c r="J540" s="1"/>
    </row>
    <row r="541" spans="1:10" ht="21" customHeight="1">
      <c r="A541" s="37"/>
      <c r="B541" s="2"/>
      <c r="C541" s="2"/>
      <c r="D541" s="2"/>
      <c r="E541" s="2"/>
      <c r="F541" s="2"/>
      <c r="G541" s="2"/>
      <c r="H541" s="2"/>
      <c r="I541" s="2"/>
      <c r="J541" s="2"/>
    </row>
    <row r="542" spans="1:10" ht="21" customHeight="1">
      <c r="A542" s="37"/>
      <c r="B542" s="2"/>
      <c r="C542" s="2"/>
      <c r="D542" s="2"/>
      <c r="E542" s="2"/>
      <c r="F542" s="2"/>
      <c r="G542" s="2"/>
      <c r="H542" s="2"/>
      <c r="I542" s="2"/>
      <c r="J542" s="2"/>
    </row>
    <row r="543" spans="1:10" ht="21" customHeight="1">
      <c r="A543" s="37"/>
      <c r="B543" s="2"/>
      <c r="C543" s="2"/>
      <c r="D543" s="2"/>
      <c r="E543" s="2"/>
      <c r="F543" s="2"/>
      <c r="G543" s="2"/>
      <c r="H543" s="2"/>
      <c r="I543" s="2"/>
      <c r="J543" s="2"/>
    </row>
    <row r="544" spans="1:10" ht="21" customHeight="1">
      <c r="A544" s="37"/>
      <c r="B544" s="2"/>
      <c r="C544" s="2"/>
      <c r="D544" s="2"/>
      <c r="E544" s="2"/>
      <c r="F544" s="2"/>
      <c r="G544" s="2"/>
      <c r="H544" s="2"/>
      <c r="I544" s="2"/>
      <c r="J544" s="2"/>
    </row>
    <row r="545" spans="1:10" ht="21" customHeight="1">
      <c r="A545" s="14" t="s">
        <v>24</v>
      </c>
      <c r="B545" s="11"/>
      <c r="C545" s="2"/>
      <c r="D545" s="2"/>
      <c r="E545" s="2"/>
      <c r="F545" s="2"/>
      <c r="G545" s="2"/>
      <c r="H545" s="2"/>
      <c r="I545" s="2"/>
      <c r="J545" s="2"/>
    </row>
    <row r="546" spans="1:10" ht="21" customHeight="1">
      <c r="A546" s="37"/>
      <c r="B546" s="2"/>
      <c r="C546" s="2"/>
      <c r="D546" s="2"/>
      <c r="E546" s="2"/>
      <c r="F546" s="2"/>
      <c r="G546" s="2"/>
      <c r="H546" s="2"/>
      <c r="I546" s="2"/>
      <c r="J546" s="2"/>
    </row>
    <row r="547" spans="1:10" ht="21" customHeight="1">
      <c r="A547" s="37"/>
      <c r="B547" s="2"/>
      <c r="C547" s="2"/>
      <c r="D547" s="2"/>
      <c r="E547" s="2"/>
      <c r="F547" s="2"/>
      <c r="G547" s="2"/>
      <c r="H547" s="2"/>
      <c r="I547" s="2" t="s">
        <v>1</v>
      </c>
      <c r="J547" s="2"/>
    </row>
    <row r="548" spans="1:10" ht="21" customHeight="1">
      <c r="A548" s="38" t="s">
        <v>2</v>
      </c>
      <c r="B548" s="18" t="s">
        <v>3</v>
      </c>
      <c r="C548" s="18" t="s">
        <v>4</v>
      </c>
      <c r="D548" s="18" t="s">
        <v>5</v>
      </c>
      <c r="E548" s="18" t="s">
        <v>6</v>
      </c>
      <c r="F548" s="19" t="s">
        <v>7</v>
      </c>
      <c r="G548" s="15"/>
      <c r="H548" s="15"/>
      <c r="I548" s="15"/>
      <c r="J548" s="9"/>
    </row>
    <row r="549" spans="1:10" ht="21" customHeight="1">
      <c r="A549" s="37"/>
      <c r="B549" s="6"/>
      <c r="C549" s="6"/>
      <c r="D549" s="6"/>
      <c r="E549" s="6"/>
      <c r="F549" s="17" t="s">
        <v>8</v>
      </c>
      <c r="G549" s="17" t="s">
        <v>9</v>
      </c>
      <c r="H549" s="17" t="s">
        <v>10</v>
      </c>
      <c r="I549" s="17" t="s">
        <v>11</v>
      </c>
      <c r="J549" s="16" t="s">
        <v>12</v>
      </c>
    </row>
    <row r="550" spans="1:10" ht="21" customHeight="1">
      <c r="A550" s="39" t="s">
        <v>13</v>
      </c>
      <c r="B550" s="16" t="s">
        <v>14</v>
      </c>
      <c r="C550" s="16" t="s">
        <v>15</v>
      </c>
      <c r="D550" s="16" t="s">
        <v>16</v>
      </c>
      <c r="E550" s="16" t="s">
        <v>17</v>
      </c>
      <c r="F550" s="6"/>
      <c r="G550" s="16" t="s">
        <v>18</v>
      </c>
      <c r="H550" s="16" t="s">
        <v>19</v>
      </c>
      <c r="I550" s="16" t="s">
        <v>20</v>
      </c>
      <c r="J550" s="6"/>
    </row>
    <row r="551" spans="1:10" ht="21" customHeight="1">
      <c r="A551" s="40"/>
      <c r="B551" s="25"/>
      <c r="C551" s="23"/>
      <c r="D551" s="23"/>
      <c r="E551" s="23"/>
      <c r="F551" s="23"/>
      <c r="G551" s="23"/>
      <c r="H551" s="23"/>
      <c r="I551" s="23"/>
      <c r="J551" s="23"/>
    </row>
    <row r="552" spans="1:234" ht="21" customHeight="1">
      <c r="A552" s="41" t="s">
        <v>67</v>
      </c>
      <c r="B552" s="24">
        <v>1</v>
      </c>
      <c r="C552" s="26" t="s">
        <v>86</v>
      </c>
      <c r="D552" s="26" t="s">
        <v>86</v>
      </c>
      <c r="E552" s="26" t="s">
        <v>86</v>
      </c>
      <c r="F552" s="26" t="s">
        <v>86</v>
      </c>
      <c r="G552" s="26" t="s">
        <v>86</v>
      </c>
      <c r="H552" s="27" t="s">
        <v>22</v>
      </c>
      <c r="I552" s="27" t="s">
        <v>22</v>
      </c>
      <c r="J552" s="26" t="s">
        <v>86</v>
      </c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  <c r="BW552"/>
      <c r="BX552"/>
      <c r="BY552"/>
      <c r="BZ552"/>
      <c r="CA552"/>
      <c r="CB552"/>
      <c r="CC552"/>
      <c r="CD552"/>
      <c r="CE552"/>
      <c r="CF552"/>
      <c r="CG552"/>
      <c r="CH552"/>
      <c r="CI552"/>
      <c r="CJ552"/>
      <c r="CK552"/>
      <c r="CL552"/>
      <c r="CM552"/>
      <c r="CN552"/>
      <c r="CO552"/>
      <c r="CP552"/>
      <c r="CQ552"/>
      <c r="CR552"/>
      <c r="CS552"/>
      <c r="CT552"/>
      <c r="CU552"/>
      <c r="CV552"/>
      <c r="CW552"/>
      <c r="CX552"/>
      <c r="CY552"/>
      <c r="CZ552"/>
      <c r="DA552"/>
      <c r="DB552"/>
      <c r="DC552"/>
      <c r="DD552"/>
      <c r="DE552"/>
      <c r="DF552"/>
      <c r="DG552"/>
      <c r="DH552"/>
      <c r="DI552"/>
      <c r="DJ552"/>
      <c r="DK552"/>
      <c r="DL552"/>
      <c r="DM552"/>
      <c r="DN552"/>
      <c r="DO552"/>
      <c r="DP552"/>
      <c r="DQ552"/>
      <c r="DR552"/>
      <c r="DS552"/>
      <c r="DT552"/>
      <c r="DU552"/>
      <c r="DV552"/>
      <c r="DW552"/>
      <c r="DX552"/>
      <c r="DY552"/>
      <c r="DZ552"/>
      <c r="EA552"/>
      <c r="EB552"/>
      <c r="EC552"/>
      <c r="ED552"/>
      <c r="EE552"/>
      <c r="EF552"/>
      <c r="EG552"/>
      <c r="EH552"/>
      <c r="EI552"/>
      <c r="EJ552"/>
      <c r="EK552"/>
      <c r="EL552"/>
      <c r="EM552"/>
      <c r="EN552"/>
      <c r="EO552"/>
      <c r="EP552"/>
      <c r="EQ552"/>
      <c r="ER552"/>
      <c r="ES552"/>
      <c r="ET552"/>
      <c r="EU552"/>
      <c r="EV552"/>
      <c r="EW552"/>
      <c r="EX552"/>
      <c r="EY552"/>
      <c r="EZ552"/>
      <c r="FA552"/>
      <c r="FB552"/>
      <c r="FC552"/>
      <c r="FD552"/>
      <c r="FE552"/>
      <c r="FF552"/>
      <c r="FG552"/>
      <c r="FH552"/>
      <c r="FI552"/>
      <c r="FJ552"/>
      <c r="FK552"/>
      <c r="FL552"/>
      <c r="FM552"/>
      <c r="FN552"/>
      <c r="FO552"/>
      <c r="FP552"/>
      <c r="FQ552"/>
      <c r="FR552"/>
      <c r="FS552"/>
      <c r="FT552"/>
      <c r="FU552"/>
      <c r="FV552"/>
      <c r="FW552"/>
      <c r="FX552"/>
      <c r="FY552"/>
      <c r="FZ552"/>
      <c r="GA552"/>
      <c r="GB552"/>
      <c r="GC552"/>
      <c r="GD552"/>
      <c r="GE552"/>
      <c r="GF552"/>
      <c r="GG552"/>
      <c r="GH552"/>
      <c r="GI552"/>
      <c r="GJ552"/>
      <c r="GK552"/>
      <c r="GL552"/>
      <c r="GM552"/>
      <c r="GN552"/>
      <c r="GO552"/>
      <c r="GP552"/>
      <c r="GQ552"/>
      <c r="GR552"/>
      <c r="GS552"/>
      <c r="GT552"/>
      <c r="GU552"/>
      <c r="GV552"/>
      <c r="GW552"/>
      <c r="GX552"/>
      <c r="GY552"/>
      <c r="GZ552"/>
      <c r="HA552"/>
      <c r="HB552"/>
      <c r="HC552"/>
      <c r="HD552"/>
      <c r="HE552"/>
      <c r="HF552"/>
      <c r="HG552"/>
      <c r="HH552"/>
      <c r="HI552"/>
      <c r="HJ552"/>
      <c r="HK552"/>
      <c r="HL552"/>
      <c r="HM552"/>
      <c r="HN552"/>
      <c r="HO552"/>
      <c r="HP552"/>
      <c r="HQ552"/>
      <c r="HR552"/>
      <c r="HS552"/>
      <c r="HT552"/>
      <c r="HU552"/>
      <c r="HV552"/>
      <c r="HW552"/>
      <c r="HX552"/>
      <c r="HY552"/>
      <c r="HZ552"/>
    </row>
    <row r="553" spans="1:234" ht="21" customHeight="1">
      <c r="A553" s="41" t="s">
        <v>68</v>
      </c>
      <c r="B553" s="24">
        <v>1</v>
      </c>
      <c r="C553" s="26" t="s">
        <v>86</v>
      </c>
      <c r="D553" s="26" t="s">
        <v>86</v>
      </c>
      <c r="E553" s="26" t="s">
        <v>86</v>
      </c>
      <c r="F553" s="26" t="s">
        <v>86</v>
      </c>
      <c r="G553" s="26" t="s">
        <v>86</v>
      </c>
      <c r="H553" s="26" t="s">
        <v>86</v>
      </c>
      <c r="I553" s="27" t="s">
        <v>22</v>
      </c>
      <c r="J553" s="26" t="s">
        <v>86</v>
      </c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  <c r="BX553"/>
      <c r="BY553"/>
      <c r="BZ553"/>
      <c r="CA553"/>
      <c r="CB553"/>
      <c r="CC553"/>
      <c r="CD553"/>
      <c r="CE553"/>
      <c r="CF553"/>
      <c r="CG553"/>
      <c r="CH553"/>
      <c r="CI553"/>
      <c r="CJ553"/>
      <c r="CK553"/>
      <c r="CL553"/>
      <c r="CM553"/>
      <c r="CN553"/>
      <c r="CO553"/>
      <c r="CP553"/>
      <c r="CQ553"/>
      <c r="CR553"/>
      <c r="CS553"/>
      <c r="CT553"/>
      <c r="CU553"/>
      <c r="CV553"/>
      <c r="CW553"/>
      <c r="CX553"/>
      <c r="CY553"/>
      <c r="CZ553"/>
      <c r="DA553"/>
      <c r="DB553"/>
      <c r="DC553"/>
      <c r="DD553"/>
      <c r="DE553"/>
      <c r="DF553"/>
      <c r="DG553"/>
      <c r="DH553"/>
      <c r="DI553"/>
      <c r="DJ553"/>
      <c r="DK553"/>
      <c r="DL553"/>
      <c r="DM553"/>
      <c r="DN553"/>
      <c r="DO553"/>
      <c r="DP553"/>
      <c r="DQ553"/>
      <c r="DR553"/>
      <c r="DS553"/>
      <c r="DT553"/>
      <c r="DU553"/>
      <c r="DV553"/>
      <c r="DW553"/>
      <c r="DX553"/>
      <c r="DY553"/>
      <c r="DZ553"/>
      <c r="EA553"/>
      <c r="EB553"/>
      <c r="EC553"/>
      <c r="ED553"/>
      <c r="EE553"/>
      <c r="EF553"/>
      <c r="EG553"/>
      <c r="EH553"/>
      <c r="EI553"/>
      <c r="EJ553"/>
      <c r="EK553"/>
      <c r="EL553"/>
      <c r="EM553"/>
      <c r="EN553"/>
      <c r="EO553"/>
      <c r="EP553"/>
      <c r="EQ553"/>
      <c r="ER553"/>
      <c r="ES553"/>
      <c r="ET553"/>
      <c r="EU553"/>
      <c r="EV553"/>
      <c r="EW553"/>
      <c r="EX553"/>
      <c r="EY553"/>
      <c r="EZ553"/>
      <c r="FA553"/>
      <c r="FB553"/>
      <c r="FC553"/>
      <c r="FD553"/>
      <c r="FE553"/>
      <c r="FF553"/>
      <c r="FG553"/>
      <c r="FH553"/>
      <c r="FI553"/>
      <c r="FJ553"/>
      <c r="FK553"/>
      <c r="FL553"/>
      <c r="FM553"/>
      <c r="FN553"/>
      <c r="FO553"/>
      <c r="FP553"/>
      <c r="FQ553"/>
      <c r="FR553"/>
      <c r="FS553"/>
      <c r="FT553"/>
      <c r="FU553"/>
      <c r="FV553"/>
      <c r="FW553"/>
      <c r="FX553"/>
      <c r="FY553"/>
      <c r="FZ553"/>
      <c r="GA553"/>
      <c r="GB553"/>
      <c r="GC553"/>
      <c r="GD553"/>
      <c r="GE553"/>
      <c r="GF553"/>
      <c r="GG553"/>
      <c r="GH553"/>
      <c r="GI553"/>
      <c r="GJ553"/>
      <c r="GK553"/>
      <c r="GL553"/>
      <c r="GM553"/>
      <c r="GN553"/>
      <c r="GO553"/>
      <c r="GP553"/>
      <c r="GQ553"/>
      <c r="GR553"/>
      <c r="GS553"/>
      <c r="GT553"/>
      <c r="GU553"/>
      <c r="GV553"/>
      <c r="GW553"/>
      <c r="GX553"/>
      <c r="GY553"/>
      <c r="GZ553"/>
      <c r="HA553"/>
      <c r="HB553"/>
      <c r="HC553"/>
      <c r="HD553"/>
      <c r="HE553"/>
      <c r="HF553"/>
      <c r="HG553"/>
      <c r="HH553"/>
      <c r="HI553"/>
      <c r="HJ553"/>
      <c r="HK553"/>
      <c r="HL553"/>
      <c r="HM553"/>
      <c r="HN553"/>
      <c r="HO553"/>
      <c r="HP553"/>
      <c r="HQ553"/>
      <c r="HR553"/>
      <c r="HS553"/>
      <c r="HT553"/>
      <c r="HU553"/>
      <c r="HV553"/>
      <c r="HW553"/>
      <c r="HX553"/>
      <c r="HY553"/>
      <c r="HZ553"/>
    </row>
    <row r="554" spans="1:234" ht="21" customHeight="1">
      <c r="A554" s="41" t="s">
        <v>72</v>
      </c>
      <c r="B554" s="24">
        <v>1</v>
      </c>
      <c r="C554" s="26" t="s">
        <v>86</v>
      </c>
      <c r="D554" s="26" t="s">
        <v>86</v>
      </c>
      <c r="E554" s="26" t="s">
        <v>86</v>
      </c>
      <c r="F554" s="26" t="s">
        <v>86</v>
      </c>
      <c r="G554" s="26" t="s">
        <v>86</v>
      </c>
      <c r="H554" s="27" t="s">
        <v>22</v>
      </c>
      <c r="I554" s="27" t="s">
        <v>22</v>
      </c>
      <c r="J554" s="26" t="s">
        <v>86</v>
      </c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  <c r="BX554"/>
      <c r="BY554"/>
      <c r="BZ554"/>
      <c r="CA554"/>
      <c r="CB554"/>
      <c r="CC554"/>
      <c r="CD554"/>
      <c r="CE554"/>
      <c r="CF554"/>
      <c r="CG554"/>
      <c r="CH554"/>
      <c r="CI554"/>
      <c r="CJ554"/>
      <c r="CK554"/>
      <c r="CL554"/>
      <c r="CM554"/>
      <c r="CN554"/>
      <c r="CO554"/>
      <c r="CP554"/>
      <c r="CQ554"/>
      <c r="CR554"/>
      <c r="CS554"/>
      <c r="CT554"/>
      <c r="CU554"/>
      <c r="CV554"/>
      <c r="CW554"/>
      <c r="CX554"/>
      <c r="CY554"/>
      <c r="CZ554"/>
      <c r="DA554"/>
      <c r="DB554"/>
      <c r="DC554"/>
      <c r="DD554"/>
      <c r="DE554"/>
      <c r="DF554"/>
      <c r="DG554"/>
      <c r="DH554"/>
      <c r="DI554"/>
      <c r="DJ554"/>
      <c r="DK554"/>
      <c r="DL554"/>
      <c r="DM554"/>
      <c r="DN554"/>
      <c r="DO554"/>
      <c r="DP554"/>
      <c r="DQ554"/>
      <c r="DR554"/>
      <c r="DS554"/>
      <c r="DT554"/>
      <c r="DU554"/>
      <c r="DV554"/>
      <c r="DW554"/>
      <c r="DX554"/>
      <c r="DY554"/>
      <c r="DZ554"/>
      <c r="EA554"/>
      <c r="EB554"/>
      <c r="EC554"/>
      <c r="ED554"/>
      <c r="EE554"/>
      <c r="EF554"/>
      <c r="EG554"/>
      <c r="EH554"/>
      <c r="EI554"/>
      <c r="EJ554"/>
      <c r="EK554"/>
      <c r="EL554"/>
      <c r="EM554"/>
      <c r="EN554"/>
      <c r="EO554"/>
      <c r="EP554"/>
      <c r="EQ554"/>
      <c r="ER554"/>
      <c r="ES554"/>
      <c r="ET554"/>
      <c r="EU554"/>
      <c r="EV554"/>
      <c r="EW554"/>
      <c r="EX554"/>
      <c r="EY554"/>
      <c r="EZ554"/>
      <c r="FA554"/>
      <c r="FB554"/>
      <c r="FC554"/>
      <c r="FD554"/>
      <c r="FE554"/>
      <c r="FF554"/>
      <c r="FG554"/>
      <c r="FH554"/>
      <c r="FI554"/>
      <c r="FJ554"/>
      <c r="FK554"/>
      <c r="FL554"/>
      <c r="FM554"/>
      <c r="FN554"/>
      <c r="FO554"/>
      <c r="FP554"/>
      <c r="FQ554"/>
      <c r="FR554"/>
      <c r="FS554"/>
      <c r="FT554"/>
      <c r="FU554"/>
      <c r="FV554"/>
      <c r="FW554"/>
      <c r="FX554"/>
      <c r="FY554"/>
      <c r="FZ554"/>
      <c r="GA554"/>
      <c r="GB554"/>
      <c r="GC554"/>
      <c r="GD554"/>
      <c r="GE554"/>
      <c r="GF554"/>
      <c r="GG554"/>
      <c r="GH554"/>
      <c r="GI554"/>
      <c r="GJ554"/>
      <c r="GK554"/>
      <c r="GL554"/>
      <c r="GM554"/>
      <c r="GN554"/>
      <c r="GO554"/>
      <c r="GP554"/>
      <c r="GQ554"/>
      <c r="GR554"/>
      <c r="GS554"/>
      <c r="GT554"/>
      <c r="GU554"/>
      <c r="GV554"/>
      <c r="GW554"/>
      <c r="GX554"/>
      <c r="GY554"/>
      <c r="GZ554"/>
      <c r="HA554"/>
      <c r="HB554"/>
      <c r="HC554"/>
      <c r="HD554"/>
      <c r="HE554"/>
      <c r="HF554"/>
      <c r="HG554"/>
      <c r="HH554"/>
      <c r="HI554"/>
      <c r="HJ554"/>
      <c r="HK554"/>
      <c r="HL554"/>
      <c r="HM554"/>
      <c r="HN554"/>
      <c r="HO554"/>
      <c r="HP554"/>
      <c r="HQ554"/>
      <c r="HR554"/>
      <c r="HS554"/>
      <c r="HT554"/>
      <c r="HU554"/>
      <c r="HV554"/>
      <c r="HW554"/>
      <c r="HX554"/>
      <c r="HY554"/>
      <c r="HZ554"/>
    </row>
    <row r="555" spans="1:234" ht="21" customHeight="1">
      <c r="A555" s="41" t="s">
        <v>75</v>
      </c>
      <c r="B555" s="24">
        <v>2</v>
      </c>
      <c r="C555" s="26" t="s">
        <v>86</v>
      </c>
      <c r="D555" s="26" t="s">
        <v>86</v>
      </c>
      <c r="E555" s="26" t="s">
        <v>86</v>
      </c>
      <c r="F555" s="26" t="s">
        <v>86</v>
      </c>
      <c r="G555" s="26" t="s">
        <v>86</v>
      </c>
      <c r="H555" s="27" t="s">
        <v>22</v>
      </c>
      <c r="I555" s="27" t="s">
        <v>22</v>
      </c>
      <c r="J555" s="26" t="s">
        <v>86</v>
      </c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  <c r="BV555"/>
      <c r="BW555"/>
      <c r="BX555"/>
      <c r="BY555"/>
      <c r="BZ555"/>
      <c r="CA555"/>
      <c r="CB555"/>
      <c r="CC555"/>
      <c r="CD555"/>
      <c r="CE555"/>
      <c r="CF555"/>
      <c r="CG555"/>
      <c r="CH555"/>
      <c r="CI555"/>
      <c r="CJ555"/>
      <c r="CK555"/>
      <c r="CL555"/>
      <c r="CM555"/>
      <c r="CN555"/>
      <c r="CO555"/>
      <c r="CP555"/>
      <c r="CQ555"/>
      <c r="CR555"/>
      <c r="CS555"/>
      <c r="CT555"/>
      <c r="CU555"/>
      <c r="CV555"/>
      <c r="CW555"/>
      <c r="CX555"/>
      <c r="CY555"/>
      <c r="CZ555"/>
      <c r="DA555"/>
      <c r="DB555"/>
      <c r="DC555"/>
      <c r="DD555"/>
      <c r="DE555"/>
      <c r="DF555"/>
      <c r="DG555"/>
      <c r="DH555"/>
      <c r="DI555"/>
      <c r="DJ555"/>
      <c r="DK555"/>
      <c r="DL555"/>
      <c r="DM555"/>
      <c r="DN555"/>
      <c r="DO555"/>
      <c r="DP555"/>
      <c r="DQ555"/>
      <c r="DR555"/>
      <c r="DS555"/>
      <c r="DT555"/>
      <c r="DU555"/>
      <c r="DV555"/>
      <c r="DW555"/>
      <c r="DX555"/>
      <c r="DY555"/>
      <c r="DZ555"/>
      <c r="EA555"/>
      <c r="EB555"/>
      <c r="EC555"/>
      <c r="ED555"/>
      <c r="EE555"/>
      <c r="EF555"/>
      <c r="EG555"/>
      <c r="EH555"/>
      <c r="EI555"/>
      <c r="EJ555"/>
      <c r="EK555"/>
      <c r="EL555"/>
      <c r="EM555"/>
      <c r="EN555"/>
      <c r="EO555"/>
      <c r="EP555"/>
      <c r="EQ555"/>
      <c r="ER555"/>
      <c r="ES555"/>
      <c r="ET555"/>
      <c r="EU555"/>
      <c r="EV555"/>
      <c r="EW555"/>
      <c r="EX555"/>
      <c r="EY555"/>
      <c r="EZ555"/>
      <c r="FA555"/>
      <c r="FB555"/>
      <c r="FC555"/>
      <c r="FD555"/>
      <c r="FE555"/>
      <c r="FF555"/>
      <c r="FG555"/>
      <c r="FH555"/>
      <c r="FI555"/>
      <c r="FJ555"/>
      <c r="FK555"/>
      <c r="FL555"/>
      <c r="FM555"/>
      <c r="FN555"/>
      <c r="FO555"/>
      <c r="FP555"/>
      <c r="FQ555"/>
      <c r="FR555"/>
      <c r="FS555"/>
      <c r="FT555"/>
      <c r="FU555"/>
      <c r="FV555"/>
      <c r="FW555"/>
      <c r="FX555"/>
      <c r="FY555"/>
      <c r="FZ555"/>
      <c r="GA555"/>
      <c r="GB555"/>
      <c r="GC555"/>
      <c r="GD555"/>
      <c r="GE555"/>
      <c r="GF555"/>
      <c r="GG555"/>
      <c r="GH555"/>
      <c r="GI555"/>
      <c r="GJ555"/>
      <c r="GK555"/>
      <c r="GL555"/>
      <c r="GM555"/>
      <c r="GN555"/>
      <c r="GO555"/>
      <c r="GP555"/>
      <c r="GQ555"/>
      <c r="GR555"/>
      <c r="GS555"/>
      <c r="GT555"/>
      <c r="GU555"/>
      <c r="GV555"/>
      <c r="GW555"/>
      <c r="GX555"/>
      <c r="GY555"/>
      <c r="GZ555"/>
      <c r="HA555"/>
      <c r="HB555"/>
      <c r="HC555"/>
      <c r="HD555"/>
      <c r="HE555"/>
      <c r="HF555"/>
      <c r="HG555"/>
      <c r="HH555"/>
      <c r="HI555"/>
      <c r="HJ555"/>
      <c r="HK555"/>
      <c r="HL555"/>
      <c r="HM555"/>
      <c r="HN555"/>
      <c r="HO555"/>
      <c r="HP555"/>
      <c r="HQ555"/>
      <c r="HR555"/>
      <c r="HS555"/>
      <c r="HT555"/>
      <c r="HU555"/>
      <c r="HV555"/>
      <c r="HW555"/>
      <c r="HX555"/>
      <c r="HY555"/>
      <c r="HZ555"/>
    </row>
    <row r="556" spans="1:234" ht="21" customHeight="1">
      <c r="A556" s="41" t="s">
        <v>78</v>
      </c>
      <c r="B556" s="24">
        <v>1</v>
      </c>
      <c r="C556" s="26" t="s">
        <v>86</v>
      </c>
      <c r="D556" s="26" t="s">
        <v>86</v>
      </c>
      <c r="E556" s="26" t="s">
        <v>86</v>
      </c>
      <c r="F556" s="26" t="s">
        <v>86</v>
      </c>
      <c r="G556" s="26" t="s">
        <v>86</v>
      </c>
      <c r="H556" s="27" t="s">
        <v>22</v>
      </c>
      <c r="I556" s="27" t="s">
        <v>22</v>
      </c>
      <c r="J556" s="26" t="s">
        <v>86</v>
      </c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  <c r="BV556"/>
      <c r="BW556"/>
      <c r="BX556"/>
      <c r="BY556"/>
      <c r="BZ556"/>
      <c r="CA556"/>
      <c r="CB556"/>
      <c r="CC556"/>
      <c r="CD556"/>
      <c r="CE556"/>
      <c r="CF556"/>
      <c r="CG556"/>
      <c r="CH556"/>
      <c r="CI556"/>
      <c r="CJ556"/>
      <c r="CK556"/>
      <c r="CL556"/>
      <c r="CM556"/>
      <c r="CN556"/>
      <c r="CO556"/>
      <c r="CP556"/>
      <c r="CQ556"/>
      <c r="CR556"/>
      <c r="CS556"/>
      <c r="CT556"/>
      <c r="CU556"/>
      <c r="CV556"/>
      <c r="CW556"/>
      <c r="CX556"/>
      <c r="CY556"/>
      <c r="CZ556"/>
      <c r="DA556"/>
      <c r="DB556"/>
      <c r="DC556"/>
      <c r="DD556"/>
      <c r="DE556"/>
      <c r="DF556"/>
      <c r="DG556"/>
      <c r="DH556"/>
      <c r="DI556"/>
      <c r="DJ556"/>
      <c r="DK556"/>
      <c r="DL556"/>
      <c r="DM556"/>
      <c r="DN556"/>
      <c r="DO556"/>
      <c r="DP556"/>
      <c r="DQ556"/>
      <c r="DR556"/>
      <c r="DS556"/>
      <c r="DT556"/>
      <c r="DU556"/>
      <c r="DV556"/>
      <c r="DW556"/>
      <c r="DX556"/>
      <c r="DY556"/>
      <c r="DZ556"/>
      <c r="EA556"/>
      <c r="EB556"/>
      <c r="EC556"/>
      <c r="ED556"/>
      <c r="EE556"/>
      <c r="EF556"/>
      <c r="EG556"/>
      <c r="EH556"/>
      <c r="EI556"/>
      <c r="EJ556"/>
      <c r="EK556"/>
      <c r="EL556"/>
      <c r="EM556"/>
      <c r="EN556"/>
      <c r="EO556"/>
      <c r="EP556"/>
      <c r="EQ556"/>
      <c r="ER556"/>
      <c r="ES556"/>
      <c r="ET556"/>
      <c r="EU556"/>
      <c r="EV556"/>
      <c r="EW556"/>
      <c r="EX556"/>
      <c r="EY556"/>
      <c r="EZ556"/>
      <c r="FA556"/>
      <c r="FB556"/>
      <c r="FC556"/>
      <c r="FD556"/>
      <c r="FE556"/>
      <c r="FF556"/>
      <c r="FG556"/>
      <c r="FH556"/>
      <c r="FI556"/>
      <c r="FJ556"/>
      <c r="FK556"/>
      <c r="FL556"/>
      <c r="FM556"/>
      <c r="FN556"/>
      <c r="FO556"/>
      <c r="FP556"/>
      <c r="FQ556"/>
      <c r="FR556"/>
      <c r="FS556"/>
      <c r="FT556"/>
      <c r="FU556"/>
      <c r="FV556"/>
      <c r="FW556"/>
      <c r="FX556"/>
      <c r="FY556"/>
      <c r="FZ556"/>
      <c r="GA556"/>
      <c r="GB556"/>
      <c r="GC556"/>
      <c r="GD556"/>
      <c r="GE556"/>
      <c r="GF556"/>
      <c r="GG556"/>
      <c r="GH556"/>
      <c r="GI556"/>
      <c r="GJ556"/>
      <c r="GK556"/>
      <c r="GL556"/>
      <c r="GM556"/>
      <c r="GN556"/>
      <c r="GO556"/>
      <c r="GP556"/>
      <c r="GQ556"/>
      <c r="GR556"/>
      <c r="GS556"/>
      <c r="GT556"/>
      <c r="GU556"/>
      <c r="GV556"/>
      <c r="GW556"/>
      <c r="GX556"/>
      <c r="GY556"/>
      <c r="GZ556"/>
      <c r="HA556"/>
      <c r="HB556"/>
      <c r="HC556"/>
      <c r="HD556"/>
      <c r="HE556"/>
      <c r="HF556"/>
      <c r="HG556"/>
      <c r="HH556"/>
      <c r="HI556"/>
      <c r="HJ556"/>
      <c r="HK556"/>
      <c r="HL556"/>
      <c r="HM556"/>
      <c r="HN556"/>
      <c r="HO556"/>
      <c r="HP556"/>
      <c r="HQ556"/>
      <c r="HR556"/>
      <c r="HS556"/>
      <c r="HT556"/>
      <c r="HU556"/>
      <c r="HV556"/>
      <c r="HW556"/>
      <c r="HX556"/>
      <c r="HY556"/>
      <c r="HZ556"/>
    </row>
    <row r="557" spans="1:10" ht="21" customHeight="1">
      <c r="A557" s="41" t="s">
        <v>79</v>
      </c>
      <c r="B557" s="24">
        <v>2</v>
      </c>
      <c r="C557" s="26" t="s">
        <v>86</v>
      </c>
      <c r="D557" s="26" t="s">
        <v>86</v>
      </c>
      <c r="E557" s="26" t="s">
        <v>86</v>
      </c>
      <c r="F557" s="26" t="s">
        <v>86</v>
      </c>
      <c r="G557" s="26" t="s">
        <v>86</v>
      </c>
      <c r="H557" s="26" t="s">
        <v>86</v>
      </c>
      <c r="I557" s="27" t="s">
        <v>22</v>
      </c>
      <c r="J557" s="26" t="s">
        <v>86</v>
      </c>
    </row>
    <row r="558" spans="1:10" ht="21" customHeight="1">
      <c r="A558" s="41" t="s">
        <v>80</v>
      </c>
      <c r="B558" s="24">
        <v>1</v>
      </c>
      <c r="C558" s="26" t="s">
        <v>86</v>
      </c>
      <c r="D558" s="26" t="s">
        <v>86</v>
      </c>
      <c r="E558" s="26" t="s">
        <v>86</v>
      </c>
      <c r="F558" s="26" t="s">
        <v>86</v>
      </c>
      <c r="G558" s="26" t="s">
        <v>86</v>
      </c>
      <c r="H558" s="27" t="s">
        <v>22</v>
      </c>
      <c r="I558" s="27" t="s">
        <v>22</v>
      </c>
      <c r="J558" s="26" t="s">
        <v>86</v>
      </c>
    </row>
    <row r="559" spans="1:10" ht="21" customHeight="1">
      <c r="A559" s="37"/>
      <c r="B559" s="24"/>
      <c r="C559" s="26"/>
      <c r="D559" s="26"/>
      <c r="E559" s="26"/>
      <c r="F559" s="26"/>
      <c r="G559" s="26"/>
      <c r="H559" s="27"/>
      <c r="I559" s="27"/>
      <c r="J559" s="26"/>
    </row>
    <row r="560" spans="1:10" ht="21" customHeight="1">
      <c r="A560" s="37"/>
      <c r="B560" s="24"/>
      <c r="C560" s="26"/>
      <c r="D560" s="26"/>
      <c r="E560" s="26"/>
      <c r="F560" s="26"/>
      <c r="G560" s="26"/>
      <c r="H560" s="27"/>
      <c r="I560" s="27"/>
      <c r="J560" s="26"/>
    </row>
    <row r="561" spans="1:10" ht="21" customHeight="1">
      <c r="A561" s="14" t="s">
        <v>57</v>
      </c>
      <c r="B561" s="20">
        <v>6</v>
      </c>
      <c r="C561" s="21">
        <v>213</v>
      </c>
      <c r="D561" s="21">
        <v>71008</v>
      </c>
      <c r="E561" s="21">
        <v>51700</v>
      </c>
      <c r="F561" s="21">
        <v>225327</v>
      </c>
      <c r="G561" s="21">
        <v>140278</v>
      </c>
      <c r="H561" s="21">
        <v>85041</v>
      </c>
      <c r="I561" s="21">
        <v>8</v>
      </c>
      <c r="J561" s="21">
        <v>140305</v>
      </c>
    </row>
    <row r="562" spans="1:10" ht="21" customHeight="1">
      <c r="A562" s="41" t="s">
        <v>64</v>
      </c>
      <c r="B562" s="24">
        <v>1</v>
      </c>
      <c r="C562" s="26" t="s">
        <v>86</v>
      </c>
      <c r="D562" s="26" t="s">
        <v>86</v>
      </c>
      <c r="E562" s="26" t="s">
        <v>86</v>
      </c>
      <c r="F562" s="26" t="s">
        <v>86</v>
      </c>
      <c r="G562" s="26" t="s">
        <v>86</v>
      </c>
      <c r="H562" s="26" t="s">
        <v>86</v>
      </c>
      <c r="I562" s="26" t="s">
        <v>86</v>
      </c>
      <c r="J562" s="26" t="s">
        <v>86</v>
      </c>
    </row>
    <row r="563" spans="1:10" ht="21" customHeight="1">
      <c r="A563" s="41" t="s">
        <v>73</v>
      </c>
      <c r="B563" s="24">
        <v>1</v>
      </c>
      <c r="C563" s="26" t="s">
        <v>86</v>
      </c>
      <c r="D563" s="26" t="s">
        <v>86</v>
      </c>
      <c r="E563" s="26" t="s">
        <v>86</v>
      </c>
      <c r="F563" s="26" t="s">
        <v>86</v>
      </c>
      <c r="G563" s="26" t="s">
        <v>86</v>
      </c>
      <c r="H563" s="27" t="s">
        <v>22</v>
      </c>
      <c r="I563" s="27" t="s">
        <v>22</v>
      </c>
      <c r="J563" s="26" t="s">
        <v>86</v>
      </c>
    </row>
    <row r="564" spans="1:10" ht="21" customHeight="1">
      <c r="A564" s="41" t="s">
        <v>79</v>
      </c>
      <c r="B564" s="24">
        <v>1</v>
      </c>
      <c r="C564" s="26" t="s">
        <v>86</v>
      </c>
      <c r="D564" s="26" t="s">
        <v>86</v>
      </c>
      <c r="E564" s="26" t="s">
        <v>86</v>
      </c>
      <c r="F564" s="26" t="s">
        <v>86</v>
      </c>
      <c r="G564" s="26" t="s">
        <v>86</v>
      </c>
      <c r="H564" s="26" t="s">
        <v>86</v>
      </c>
      <c r="I564" s="26" t="s">
        <v>86</v>
      </c>
      <c r="J564" s="26" t="s">
        <v>86</v>
      </c>
    </row>
    <row r="565" spans="1:10" ht="21" customHeight="1">
      <c r="A565" s="41" t="s">
        <v>80</v>
      </c>
      <c r="B565" s="24">
        <v>1</v>
      </c>
      <c r="C565" s="26" t="s">
        <v>86</v>
      </c>
      <c r="D565" s="26" t="s">
        <v>86</v>
      </c>
      <c r="E565" s="26" t="s">
        <v>86</v>
      </c>
      <c r="F565" s="26" t="s">
        <v>86</v>
      </c>
      <c r="G565" s="26" t="s">
        <v>86</v>
      </c>
      <c r="H565" s="26" t="s">
        <v>86</v>
      </c>
      <c r="I565" s="26" t="s">
        <v>86</v>
      </c>
      <c r="J565" s="26" t="s">
        <v>86</v>
      </c>
    </row>
    <row r="566" spans="1:10" ht="21" customHeight="1">
      <c r="A566" s="41" t="s">
        <v>82</v>
      </c>
      <c r="B566" s="24">
        <v>1</v>
      </c>
      <c r="C566" s="26" t="s">
        <v>86</v>
      </c>
      <c r="D566" s="26" t="s">
        <v>86</v>
      </c>
      <c r="E566" s="26" t="s">
        <v>86</v>
      </c>
      <c r="F566" s="26" t="s">
        <v>86</v>
      </c>
      <c r="G566" s="27" t="s">
        <v>22</v>
      </c>
      <c r="H566" s="26" t="s">
        <v>86</v>
      </c>
      <c r="I566" s="27" t="s">
        <v>22</v>
      </c>
      <c r="J566" s="26" t="s">
        <v>86</v>
      </c>
    </row>
    <row r="567" spans="1:10" ht="21" customHeight="1">
      <c r="A567" s="41" t="s">
        <v>85</v>
      </c>
      <c r="B567" s="24">
        <v>1</v>
      </c>
      <c r="C567" s="26" t="s">
        <v>86</v>
      </c>
      <c r="D567" s="26" t="s">
        <v>86</v>
      </c>
      <c r="E567" s="26" t="s">
        <v>86</v>
      </c>
      <c r="F567" s="26" t="s">
        <v>86</v>
      </c>
      <c r="G567" s="26" t="s">
        <v>86</v>
      </c>
      <c r="H567" s="27" t="s">
        <v>22</v>
      </c>
      <c r="I567" s="27" t="s">
        <v>22</v>
      </c>
      <c r="J567" s="26" t="s">
        <v>86</v>
      </c>
    </row>
    <row r="568" spans="1:10" ht="21" customHeight="1">
      <c r="A568" s="37"/>
      <c r="B568" s="24"/>
      <c r="C568" s="26"/>
      <c r="D568" s="26"/>
      <c r="E568" s="26"/>
      <c r="F568" s="26"/>
      <c r="G568" s="26"/>
      <c r="H568" s="27"/>
      <c r="I568" s="27"/>
      <c r="J568" s="26"/>
    </row>
    <row r="569" spans="1:10" ht="21" customHeight="1">
      <c r="A569" s="37"/>
      <c r="B569" s="24"/>
      <c r="C569" s="26"/>
      <c r="D569" s="26"/>
      <c r="E569" s="26"/>
      <c r="F569" s="26"/>
      <c r="G569" s="27"/>
      <c r="H569" s="26"/>
      <c r="I569" s="27"/>
      <c r="J569" s="26"/>
    </row>
    <row r="570" spans="1:10" ht="21" customHeight="1">
      <c r="A570" s="14" t="s">
        <v>58</v>
      </c>
      <c r="B570" s="20">
        <v>10</v>
      </c>
      <c r="C570" s="21">
        <v>93</v>
      </c>
      <c r="D570" s="21">
        <v>25685</v>
      </c>
      <c r="E570" s="21">
        <v>27155</v>
      </c>
      <c r="F570" s="21">
        <v>95123</v>
      </c>
      <c r="G570" s="21">
        <v>67699</v>
      </c>
      <c r="H570" s="21">
        <v>27371</v>
      </c>
      <c r="I570" s="21">
        <v>53</v>
      </c>
      <c r="J570" s="21">
        <v>64730</v>
      </c>
    </row>
    <row r="571" spans="1:10" ht="21" customHeight="1">
      <c r="A571" s="41" t="s">
        <v>62</v>
      </c>
      <c r="B571" s="24">
        <v>2</v>
      </c>
      <c r="C571" s="26" t="s">
        <v>86</v>
      </c>
      <c r="D571" s="26" t="s">
        <v>86</v>
      </c>
      <c r="E571" s="26" t="s">
        <v>86</v>
      </c>
      <c r="F571" s="26" t="s">
        <v>86</v>
      </c>
      <c r="G571" s="26" t="s">
        <v>86</v>
      </c>
      <c r="H571" s="26" t="s">
        <v>86</v>
      </c>
      <c r="I571" s="26" t="s">
        <v>86</v>
      </c>
      <c r="J571" s="26" t="s">
        <v>86</v>
      </c>
    </row>
    <row r="572" spans="1:10" ht="21" customHeight="1">
      <c r="A572" s="41" t="s">
        <v>65</v>
      </c>
      <c r="B572" s="24">
        <v>2</v>
      </c>
      <c r="C572" s="26" t="s">
        <v>86</v>
      </c>
      <c r="D572" s="26" t="s">
        <v>86</v>
      </c>
      <c r="E572" s="26" t="s">
        <v>86</v>
      </c>
      <c r="F572" s="26" t="s">
        <v>86</v>
      </c>
      <c r="G572" s="27" t="s">
        <v>22</v>
      </c>
      <c r="H572" s="26" t="s">
        <v>86</v>
      </c>
      <c r="I572" s="26" t="s">
        <v>86</v>
      </c>
      <c r="J572" s="26" t="s">
        <v>86</v>
      </c>
    </row>
    <row r="573" spans="1:234" ht="21" customHeight="1">
      <c r="A573" s="41" t="s">
        <v>66</v>
      </c>
      <c r="B573" s="24">
        <v>3</v>
      </c>
      <c r="C573" s="26">
        <v>21</v>
      </c>
      <c r="D573" s="26">
        <v>7899</v>
      </c>
      <c r="E573" s="26">
        <v>18478</v>
      </c>
      <c r="F573" s="26">
        <f>SUM(G573:I573)</f>
        <v>34338</v>
      </c>
      <c r="G573" s="26">
        <v>30306</v>
      </c>
      <c r="H573" s="26">
        <v>4032</v>
      </c>
      <c r="I573" s="27" t="s">
        <v>22</v>
      </c>
      <c r="J573" s="26">
        <v>15104</v>
      </c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  <c r="BV573"/>
      <c r="BW573"/>
      <c r="BX573"/>
      <c r="BY573"/>
      <c r="BZ573"/>
      <c r="CA573"/>
      <c r="CB573"/>
      <c r="CC573"/>
      <c r="CD573"/>
      <c r="CE573"/>
      <c r="CF573"/>
      <c r="CG573"/>
      <c r="CH573"/>
      <c r="CI573"/>
      <c r="CJ573"/>
      <c r="CK573"/>
      <c r="CL573"/>
      <c r="CM573"/>
      <c r="CN573"/>
      <c r="CO573"/>
      <c r="CP573"/>
      <c r="CQ573"/>
      <c r="CR573"/>
      <c r="CS573"/>
      <c r="CT573"/>
      <c r="CU573"/>
      <c r="CV573"/>
      <c r="CW573"/>
      <c r="CX573"/>
      <c r="CY573"/>
      <c r="CZ573"/>
      <c r="DA573"/>
      <c r="DB573"/>
      <c r="DC573"/>
      <c r="DD573"/>
      <c r="DE573"/>
      <c r="DF573"/>
      <c r="DG573"/>
      <c r="DH573"/>
      <c r="DI573"/>
      <c r="DJ573"/>
      <c r="DK573"/>
      <c r="DL573"/>
      <c r="DM573"/>
      <c r="DN573"/>
      <c r="DO573"/>
      <c r="DP573"/>
      <c r="DQ573"/>
      <c r="DR573"/>
      <c r="DS573"/>
      <c r="DT573"/>
      <c r="DU573"/>
      <c r="DV573"/>
      <c r="DW573"/>
      <c r="DX573"/>
      <c r="DY573"/>
      <c r="DZ573"/>
      <c r="EA573"/>
      <c r="EB573"/>
      <c r="EC573"/>
      <c r="ED573"/>
      <c r="EE573"/>
      <c r="EF573"/>
      <c r="EG573"/>
      <c r="EH573"/>
      <c r="EI573"/>
      <c r="EJ573"/>
      <c r="EK573"/>
      <c r="EL573"/>
      <c r="EM573"/>
      <c r="EN573"/>
      <c r="EO573"/>
      <c r="EP573"/>
      <c r="EQ573"/>
      <c r="ER573"/>
      <c r="ES573"/>
      <c r="ET573"/>
      <c r="EU573"/>
      <c r="EV573"/>
      <c r="EW573"/>
      <c r="EX573"/>
      <c r="EY573"/>
      <c r="EZ573"/>
      <c r="FA573"/>
      <c r="FB573"/>
      <c r="FC573"/>
      <c r="FD573"/>
      <c r="FE573"/>
      <c r="FF573"/>
      <c r="FG573"/>
      <c r="FH573"/>
      <c r="FI573"/>
      <c r="FJ573"/>
      <c r="FK573"/>
      <c r="FL573"/>
      <c r="FM573"/>
      <c r="FN573"/>
      <c r="FO573"/>
      <c r="FP573"/>
      <c r="FQ573"/>
      <c r="FR573"/>
      <c r="FS573"/>
      <c r="FT573"/>
      <c r="FU573"/>
      <c r="FV573"/>
      <c r="FW573"/>
      <c r="FX573"/>
      <c r="FY573"/>
      <c r="FZ573"/>
      <c r="GA573"/>
      <c r="GB573"/>
      <c r="GC573"/>
      <c r="GD573"/>
      <c r="GE573"/>
      <c r="GF573"/>
      <c r="GG573"/>
      <c r="GH573"/>
      <c r="GI573"/>
      <c r="GJ573"/>
      <c r="GK573"/>
      <c r="GL573"/>
      <c r="GM573"/>
      <c r="GN573"/>
      <c r="GO573"/>
      <c r="GP573"/>
      <c r="GQ573"/>
      <c r="GR573"/>
      <c r="GS573"/>
      <c r="GT573"/>
      <c r="GU573"/>
      <c r="GV573"/>
      <c r="GW573"/>
      <c r="GX573"/>
      <c r="GY573"/>
      <c r="GZ573"/>
      <c r="HA573"/>
      <c r="HB573"/>
      <c r="HC573"/>
      <c r="HD573"/>
      <c r="HE573"/>
      <c r="HF573"/>
      <c r="HG573"/>
      <c r="HH573"/>
      <c r="HI573"/>
      <c r="HJ573"/>
      <c r="HK573"/>
      <c r="HL573"/>
      <c r="HM573"/>
      <c r="HN573"/>
      <c r="HO573"/>
      <c r="HP573"/>
      <c r="HQ573"/>
      <c r="HR573"/>
      <c r="HS573"/>
      <c r="HT573"/>
      <c r="HU573"/>
      <c r="HV573"/>
      <c r="HW573"/>
      <c r="HX573"/>
      <c r="HY573"/>
      <c r="HZ573"/>
    </row>
    <row r="574" spans="1:10" ht="21" customHeight="1">
      <c r="A574" s="41" t="s">
        <v>75</v>
      </c>
      <c r="B574" s="24">
        <v>1</v>
      </c>
      <c r="C574" s="26" t="s">
        <v>86</v>
      </c>
      <c r="D574" s="26" t="s">
        <v>86</v>
      </c>
      <c r="E574" s="26" t="s">
        <v>86</v>
      </c>
      <c r="F574" s="26" t="s">
        <v>86</v>
      </c>
      <c r="G574" s="26" t="s">
        <v>86</v>
      </c>
      <c r="H574" s="27" t="s">
        <v>22</v>
      </c>
      <c r="I574" s="27" t="s">
        <v>22</v>
      </c>
      <c r="J574" s="26" t="s">
        <v>86</v>
      </c>
    </row>
    <row r="575" spans="1:10" ht="21" customHeight="1">
      <c r="A575" s="41" t="s">
        <v>80</v>
      </c>
      <c r="B575" s="24">
        <v>1</v>
      </c>
      <c r="C575" s="26" t="s">
        <v>86</v>
      </c>
      <c r="D575" s="26" t="s">
        <v>86</v>
      </c>
      <c r="E575" s="26" t="s">
        <v>86</v>
      </c>
      <c r="F575" s="26" t="s">
        <v>86</v>
      </c>
      <c r="G575" s="27" t="s">
        <v>22</v>
      </c>
      <c r="H575" s="26" t="s">
        <v>86</v>
      </c>
      <c r="I575" s="27" t="s">
        <v>22</v>
      </c>
      <c r="J575" s="26" t="s">
        <v>86</v>
      </c>
    </row>
    <row r="576" spans="1:10" ht="21" customHeight="1">
      <c r="A576" s="41" t="s">
        <v>83</v>
      </c>
      <c r="B576" s="24">
        <v>1</v>
      </c>
      <c r="C576" s="26" t="s">
        <v>86</v>
      </c>
      <c r="D576" s="26" t="s">
        <v>86</v>
      </c>
      <c r="E576" s="26" t="s">
        <v>86</v>
      </c>
      <c r="F576" s="26" t="s">
        <v>86</v>
      </c>
      <c r="G576" s="27" t="s">
        <v>22</v>
      </c>
      <c r="H576" s="26" t="s">
        <v>86</v>
      </c>
      <c r="I576" s="27" t="s">
        <v>22</v>
      </c>
      <c r="J576" s="26" t="s">
        <v>86</v>
      </c>
    </row>
    <row r="577" spans="1:10" ht="21" customHeight="1">
      <c r="A577" s="37"/>
      <c r="B577" s="24"/>
      <c r="C577" s="26"/>
      <c r="D577" s="26"/>
      <c r="E577" s="26"/>
      <c r="F577" s="26"/>
      <c r="G577" s="26"/>
      <c r="H577" s="27"/>
      <c r="I577" s="27"/>
      <c r="J577" s="26"/>
    </row>
    <row r="578" spans="1:10" ht="21" customHeight="1">
      <c r="A578" s="37"/>
      <c r="B578" s="24"/>
      <c r="C578" s="26"/>
      <c r="D578" s="26"/>
      <c r="E578" s="26"/>
      <c r="F578" s="26"/>
      <c r="G578" s="27"/>
      <c r="H578" s="26"/>
      <c r="I578" s="27"/>
      <c r="J578" s="26"/>
    </row>
    <row r="579" spans="1:10" ht="21" customHeight="1">
      <c r="A579" s="14" t="s">
        <v>59</v>
      </c>
      <c r="B579" s="20">
        <v>12</v>
      </c>
      <c r="C579" s="21">
        <v>193</v>
      </c>
      <c r="D579" s="21">
        <v>51200</v>
      </c>
      <c r="E579" s="21">
        <v>125692</v>
      </c>
      <c r="F579" s="21">
        <v>248183</v>
      </c>
      <c r="G579" s="21">
        <v>240112</v>
      </c>
      <c r="H579" s="21">
        <v>7996</v>
      </c>
      <c r="I579" s="22">
        <v>75</v>
      </c>
      <c r="J579" s="21">
        <v>116527</v>
      </c>
    </row>
    <row r="580" spans="1:10" ht="21" customHeight="1">
      <c r="A580" s="41" t="s">
        <v>62</v>
      </c>
      <c r="B580" s="24">
        <v>1</v>
      </c>
      <c r="C580" s="26" t="s">
        <v>86</v>
      </c>
      <c r="D580" s="26" t="s">
        <v>86</v>
      </c>
      <c r="E580" s="26" t="s">
        <v>86</v>
      </c>
      <c r="F580" s="26" t="s">
        <v>86</v>
      </c>
      <c r="G580" s="26" t="s">
        <v>86</v>
      </c>
      <c r="H580" s="27" t="s">
        <v>22</v>
      </c>
      <c r="I580" s="27" t="s">
        <v>22</v>
      </c>
      <c r="J580" s="26" t="s">
        <v>86</v>
      </c>
    </row>
    <row r="581" spans="1:10" ht="21" customHeight="1">
      <c r="A581" s="41" t="s">
        <v>65</v>
      </c>
      <c r="B581" s="24">
        <v>1</v>
      </c>
      <c r="C581" s="26" t="s">
        <v>86</v>
      </c>
      <c r="D581" s="26" t="s">
        <v>86</v>
      </c>
      <c r="E581" s="26" t="s">
        <v>86</v>
      </c>
      <c r="F581" s="26" t="s">
        <v>86</v>
      </c>
      <c r="G581" s="26" t="s">
        <v>86</v>
      </c>
      <c r="H581" s="27" t="s">
        <v>22</v>
      </c>
      <c r="I581" s="27" t="s">
        <v>22</v>
      </c>
      <c r="J581" s="26" t="s">
        <v>86</v>
      </c>
    </row>
    <row r="582" spans="1:10" ht="21" customHeight="1">
      <c r="A582" s="41" t="s">
        <v>66</v>
      </c>
      <c r="B582" s="24">
        <v>1</v>
      </c>
      <c r="C582" s="26" t="s">
        <v>86</v>
      </c>
      <c r="D582" s="26" t="s">
        <v>86</v>
      </c>
      <c r="E582" s="26" t="s">
        <v>86</v>
      </c>
      <c r="F582" s="26" t="s">
        <v>86</v>
      </c>
      <c r="G582" s="26" t="s">
        <v>86</v>
      </c>
      <c r="H582" s="26" t="s">
        <v>86</v>
      </c>
      <c r="I582" s="27" t="s">
        <v>22</v>
      </c>
      <c r="J582" s="26" t="s">
        <v>86</v>
      </c>
    </row>
    <row r="583" spans="1:10" ht="21" customHeight="1">
      <c r="A583" s="41" t="s">
        <v>67</v>
      </c>
      <c r="B583" s="24">
        <v>1</v>
      </c>
      <c r="C583" s="26" t="s">
        <v>86</v>
      </c>
      <c r="D583" s="26" t="s">
        <v>86</v>
      </c>
      <c r="E583" s="26" t="s">
        <v>86</v>
      </c>
      <c r="F583" s="26" t="s">
        <v>86</v>
      </c>
      <c r="G583" s="26" t="s">
        <v>86</v>
      </c>
      <c r="H583" s="27" t="s">
        <v>22</v>
      </c>
      <c r="I583" s="26" t="s">
        <v>86</v>
      </c>
      <c r="J583" s="26" t="s">
        <v>86</v>
      </c>
    </row>
    <row r="584" spans="1:10" ht="21" customHeight="1">
      <c r="A584" s="41" t="s">
        <v>69</v>
      </c>
      <c r="B584" s="24">
        <v>2</v>
      </c>
      <c r="C584" s="26" t="s">
        <v>86</v>
      </c>
      <c r="D584" s="26" t="s">
        <v>86</v>
      </c>
      <c r="E584" s="26" t="s">
        <v>86</v>
      </c>
      <c r="F584" s="26" t="s">
        <v>86</v>
      </c>
      <c r="G584" s="26" t="s">
        <v>86</v>
      </c>
      <c r="H584" s="27" t="s">
        <v>22</v>
      </c>
      <c r="I584" s="27" t="s">
        <v>22</v>
      </c>
      <c r="J584" s="26" t="s">
        <v>86</v>
      </c>
    </row>
    <row r="585" spans="1:10" ht="21" customHeight="1">
      <c r="A585" s="41" t="s">
        <v>71</v>
      </c>
      <c r="B585" s="24">
        <v>1</v>
      </c>
      <c r="C585" s="26" t="s">
        <v>86</v>
      </c>
      <c r="D585" s="26" t="s">
        <v>86</v>
      </c>
      <c r="E585" s="26" t="s">
        <v>86</v>
      </c>
      <c r="F585" s="26" t="s">
        <v>86</v>
      </c>
      <c r="G585" s="26" t="s">
        <v>86</v>
      </c>
      <c r="H585" s="27" t="s">
        <v>22</v>
      </c>
      <c r="I585" s="27" t="s">
        <v>22</v>
      </c>
      <c r="J585" s="26" t="s">
        <v>86</v>
      </c>
    </row>
    <row r="586" spans="1:10" ht="21" customHeight="1">
      <c r="A586" s="41" t="s">
        <v>75</v>
      </c>
      <c r="B586" s="24">
        <v>2</v>
      </c>
      <c r="C586" s="26" t="s">
        <v>86</v>
      </c>
      <c r="D586" s="26" t="s">
        <v>86</v>
      </c>
      <c r="E586" s="26" t="s">
        <v>86</v>
      </c>
      <c r="F586" s="26" t="s">
        <v>86</v>
      </c>
      <c r="G586" s="26" t="s">
        <v>86</v>
      </c>
      <c r="H586" s="27" t="s">
        <v>22</v>
      </c>
      <c r="I586" s="27" t="s">
        <v>22</v>
      </c>
      <c r="J586" s="26" t="s">
        <v>86</v>
      </c>
    </row>
    <row r="587" spans="1:10" ht="21" customHeight="1">
      <c r="A587" s="41" t="s">
        <v>78</v>
      </c>
      <c r="B587" s="24">
        <v>1</v>
      </c>
      <c r="C587" s="26" t="s">
        <v>86</v>
      </c>
      <c r="D587" s="26" t="s">
        <v>86</v>
      </c>
      <c r="E587" s="26" t="s">
        <v>86</v>
      </c>
      <c r="F587" s="26" t="s">
        <v>86</v>
      </c>
      <c r="G587" s="26" t="s">
        <v>86</v>
      </c>
      <c r="H587" s="27" t="s">
        <v>22</v>
      </c>
      <c r="I587" s="27" t="s">
        <v>22</v>
      </c>
      <c r="J587" s="26" t="s">
        <v>86</v>
      </c>
    </row>
    <row r="588" spans="1:10" ht="21" customHeight="1">
      <c r="A588" s="41" t="s">
        <v>80</v>
      </c>
      <c r="B588" s="24">
        <v>2</v>
      </c>
      <c r="C588" s="26" t="s">
        <v>86</v>
      </c>
      <c r="D588" s="26" t="s">
        <v>86</v>
      </c>
      <c r="E588" s="26" t="s">
        <v>86</v>
      </c>
      <c r="F588" s="26" t="s">
        <v>86</v>
      </c>
      <c r="G588" s="26" t="s">
        <v>86</v>
      </c>
      <c r="H588" s="26" t="s">
        <v>86</v>
      </c>
      <c r="I588" s="26" t="s">
        <v>86</v>
      </c>
      <c r="J588" s="26" t="s">
        <v>86</v>
      </c>
    </row>
    <row r="589" spans="1:10" ht="21" customHeight="1">
      <c r="A589" s="37"/>
      <c r="B589" s="24"/>
      <c r="C589" s="26"/>
      <c r="D589" s="26"/>
      <c r="E589" s="26"/>
      <c r="F589" s="26"/>
      <c r="G589" s="26"/>
      <c r="H589" s="27"/>
      <c r="I589" s="27"/>
      <c r="J589" s="26"/>
    </row>
    <row r="590" spans="1:10" ht="21" customHeight="1">
      <c r="A590" s="37"/>
      <c r="B590" s="24"/>
      <c r="C590" s="26"/>
      <c r="D590" s="26"/>
      <c r="E590" s="26"/>
      <c r="F590" s="26"/>
      <c r="G590" s="27"/>
      <c r="H590" s="26"/>
      <c r="I590" s="27"/>
      <c r="J590" s="26"/>
    </row>
    <row r="591" spans="1:10" ht="21" customHeight="1">
      <c r="A591" s="14" t="s">
        <v>60</v>
      </c>
      <c r="B591" s="20">
        <v>9</v>
      </c>
      <c r="C591" s="21">
        <v>132</v>
      </c>
      <c r="D591" s="21">
        <v>42423</v>
      </c>
      <c r="E591" s="21">
        <v>73960</v>
      </c>
      <c r="F591" s="21">
        <v>182093</v>
      </c>
      <c r="G591" s="21">
        <v>163418</v>
      </c>
      <c r="H591" s="21">
        <v>18675</v>
      </c>
      <c r="I591" s="22" t="s">
        <v>22</v>
      </c>
      <c r="J591" s="21">
        <v>102636</v>
      </c>
    </row>
    <row r="592" spans="1:10" ht="21" customHeight="1">
      <c r="A592" s="41" t="s">
        <v>63</v>
      </c>
      <c r="B592" s="24">
        <v>2</v>
      </c>
      <c r="C592" s="26" t="s">
        <v>86</v>
      </c>
      <c r="D592" s="26" t="s">
        <v>86</v>
      </c>
      <c r="E592" s="26" t="s">
        <v>86</v>
      </c>
      <c r="F592" s="26" t="s">
        <v>86</v>
      </c>
      <c r="G592" s="26" t="s">
        <v>86</v>
      </c>
      <c r="H592" s="26" t="s">
        <v>86</v>
      </c>
      <c r="I592" s="12" t="s">
        <v>22</v>
      </c>
      <c r="J592" s="26" t="s">
        <v>86</v>
      </c>
    </row>
    <row r="593" spans="1:10" ht="21" customHeight="1">
      <c r="A593" s="41" t="s">
        <v>65</v>
      </c>
      <c r="B593" s="24">
        <v>2</v>
      </c>
      <c r="C593" s="26" t="s">
        <v>86</v>
      </c>
      <c r="D593" s="26" t="s">
        <v>86</v>
      </c>
      <c r="E593" s="26" t="s">
        <v>86</v>
      </c>
      <c r="F593" s="26" t="s">
        <v>86</v>
      </c>
      <c r="G593" s="12" t="s">
        <v>22</v>
      </c>
      <c r="H593" s="26" t="s">
        <v>86</v>
      </c>
      <c r="I593" s="12" t="s">
        <v>22</v>
      </c>
      <c r="J593" s="26" t="s">
        <v>86</v>
      </c>
    </row>
    <row r="594" spans="1:10" ht="21" customHeight="1">
      <c r="A594" s="41" t="s">
        <v>66</v>
      </c>
      <c r="B594" s="24">
        <v>1</v>
      </c>
      <c r="C594" s="26" t="s">
        <v>86</v>
      </c>
      <c r="D594" s="26" t="s">
        <v>86</v>
      </c>
      <c r="E594" s="26" t="s">
        <v>86</v>
      </c>
      <c r="F594" s="26" t="s">
        <v>86</v>
      </c>
      <c r="G594" s="26" t="s">
        <v>86</v>
      </c>
      <c r="H594" s="26" t="s">
        <v>86</v>
      </c>
      <c r="I594" s="12" t="s">
        <v>22</v>
      </c>
      <c r="J594" s="26" t="s">
        <v>86</v>
      </c>
    </row>
    <row r="595" spans="1:10" ht="21" customHeight="1">
      <c r="A595" s="41" t="s">
        <v>75</v>
      </c>
      <c r="B595" s="24">
        <v>4</v>
      </c>
      <c r="C595" s="26">
        <v>79</v>
      </c>
      <c r="D595" s="26">
        <v>31475</v>
      </c>
      <c r="E595" s="26">
        <v>65811</v>
      </c>
      <c r="F595" s="26">
        <f>SUM(G595:I595)</f>
        <v>155599</v>
      </c>
      <c r="G595" s="26">
        <v>155599</v>
      </c>
      <c r="H595" s="12" t="s">
        <v>22</v>
      </c>
      <c r="I595" s="12" t="s">
        <v>22</v>
      </c>
      <c r="J595" s="26">
        <v>85512</v>
      </c>
    </row>
    <row r="596" spans="1:10" ht="21" customHeight="1">
      <c r="A596" s="37"/>
      <c r="B596" s="24"/>
      <c r="C596" s="26"/>
      <c r="D596" s="26"/>
      <c r="E596" s="26"/>
      <c r="F596" s="21"/>
      <c r="G596" s="26"/>
      <c r="H596" s="28"/>
      <c r="I596" s="28"/>
      <c r="J596" s="26"/>
    </row>
    <row r="597" spans="1:10" ht="21" customHeight="1">
      <c r="A597" s="37"/>
      <c r="B597" s="24"/>
      <c r="C597" s="26"/>
      <c r="D597" s="26"/>
      <c r="E597" s="26"/>
      <c r="F597" s="21"/>
      <c r="G597" s="26"/>
      <c r="H597" s="28"/>
      <c r="I597" s="28"/>
      <c r="J597" s="26"/>
    </row>
    <row r="598" spans="1:10" ht="21" customHeight="1">
      <c r="A598" s="37"/>
      <c r="B598" s="5"/>
      <c r="C598" s="1"/>
      <c r="D598" s="1"/>
      <c r="E598" s="1"/>
      <c r="F598" s="1"/>
      <c r="G598" s="1"/>
      <c r="H598" s="1"/>
      <c r="I598" s="1"/>
      <c r="J598" s="1"/>
    </row>
    <row r="599" spans="1:10" ht="21" customHeight="1">
      <c r="A599" s="40"/>
      <c r="B599" s="3"/>
      <c r="C599" s="3"/>
      <c r="D599" s="3"/>
      <c r="E599" s="3"/>
      <c r="F599" s="3"/>
      <c r="G599" s="3"/>
      <c r="H599" s="3"/>
      <c r="I599" s="3"/>
      <c r="J599" s="3"/>
    </row>
    <row r="600" spans="1:10" ht="21" customHeight="1">
      <c r="A600" s="37"/>
      <c r="B600" s="1"/>
      <c r="C600" s="1"/>
      <c r="D600" s="1"/>
      <c r="E600" s="1"/>
      <c r="F600" s="1"/>
      <c r="G600" s="1"/>
      <c r="H600" s="1"/>
      <c r="I600" s="1"/>
      <c r="J600" s="1"/>
    </row>
    <row r="601" spans="1:10" ht="21" customHeight="1">
      <c r="A601" s="37"/>
      <c r="B601" s="1"/>
      <c r="C601" s="1"/>
      <c r="D601" s="1"/>
      <c r="E601" s="1"/>
      <c r="F601" s="1"/>
      <c r="G601" s="1"/>
      <c r="H601" s="1"/>
      <c r="I601" s="1"/>
      <c r="J601" s="1"/>
    </row>
    <row r="602" spans="1:10" ht="21" customHeight="1">
      <c r="A602" s="37"/>
      <c r="B602" s="1"/>
      <c r="C602" s="1"/>
      <c r="D602" s="1"/>
      <c r="E602" s="1"/>
      <c r="F602" s="1"/>
      <c r="G602" s="1"/>
      <c r="H602" s="1"/>
      <c r="I602" s="1"/>
      <c r="J602" s="1"/>
    </row>
    <row r="603" spans="1:10" ht="21" customHeight="1">
      <c r="A603" s="37"/>
      <c r="B603" s="1"/>
      <c r="C603" s="1"/>
      <c r="D603" s="1"/>
      <c r="E603" s="1"/>
      <c r="F603" s="1"/>
      <c r="G603" s="1"/>
      <c r="H603" s="1"/>
      <c r="I603" s="1"/>
      <c r="J603" s="1"/>
    </row>
    <row r="604" spans="1:10" ht="21" customHeight="1">
      <c r="A604" s="37"/>
      <c r="B604" s="1"/>
      <c r="C604" s="1"/>
      <c r="D604" s="1"/>
      <c r="E604" s="1"/>
      <c r="F604" s="1"/>
      <c r="G604" s="1"/>
      <c r="H604" s="1"/>
      <c r="I604" s="1"/>
      <c r="J604" s="1"/>
    </row>
    <row r="605" spans="1:10" ht="21" customHeight="1">
      <c r="A605" s="14" t="s">
        <v>24</v>
      </c>
      <c r="B605" s="11"/>
      <c r="C605" s="2"/>
      <c r="D605" s="2"/>
      <c r="E605" s="2"/>
      <c r="F605" s="2"/>
      <c r="G605" s="2"/>
      <c r="H605" s="2"/>
      <c r="I605" s="2"/>
      <c r="J605" s="2"/>
    </row>
    <row r="606" spans="1:10" ht="21" customHeight="1">
      <c r="A606" s="37"/>
      <c r="B606" s="2"/>
      <c r="C606" s="2"/>
      <c r="D606" s="2"/>
      <c r="E606" s="2"/>
      <c r="F606" s="2"/>
      <c r="G606" s="2"/>
      <c r="H606" s="2"/>
      <c r="I606" s="2"/>
      <c r="J606" s="2"/>
    </row>
    <row r="607" spans="1:10" ht="21" customHeight="1">
      <c r="A607" s="37"/>
      <c r="B607" s="2"/>
      <c r="C607" s="2"/>
      <c r="D607" s="2"/>
      <c r="E607" s="2"/>
      <c r="F607" s="2"/>
      <c r="G607" s="2"/>
      <c r="H607" s="2"/>
      <c r="I607" s="2" t="s">
        <v>1</v>
      </c>
      <c r="J607" s="2"/>
    </row>
    <row r="608" spans="1:10" ht="21" customHeight="1">
      <c r="A608" s="38" t="s">
        <v>2</v>
      </c>
      <c r="B608" s="18" t="s">
        <v>3</v>
      </c>
      <c r="C608" s="18" t="s">
        <v>4</v>
      </c>
      <c r="D608" s="18" t="s">
        <v>5</v>
      </c>
      <c r="E608" s="18" t="s">
        <v>6</v>
      </c>
      <c r="F608" s="19" t="s">
        <v>7</v>
      </c>
      <c r="G608" s="15"/>
      <c r="H608" s="15"/>
      <c r="I608" s="15"/>
      <c r="J608" s="9"/>
    </row>
    <row r="609" spans="1:10" ht="21" customHeight="1">
      <c r="A609" s="37"/>
      <c r="B609" s="6"/>
      <c r="C609" s="6"/>
      <c r="D609" s="6"/>
      <c r="E609" s="6"/>
      <c r="F609" s="17" t="s">
        <v>8</v>
      </c>
      <c r="G609" s="17" t="s">
        <v>9</v>
      </c>
      <c r="H609" s="17" t="s">
        <v>10</v>
      </c>
      <c r="I609" s="17" t="s">
        <v>11</v>
      </c>
      <c r="J609" s="16" t="s">
        <v>12</v>
      </c>
    </row>
    <row r="610" spans="1:10" ht="21" customHeight="1">
      <c r="A610" s="39" t="s">
        <v>13</v>
      </c>
      <c r="B610" s="16" t="s">
        <v>14</v>
      </c>
      <c r="C610" s="16" t="s">
        <v>15</v>
      </c>
      <c r="D610" s="16" t="s">
        <v>16</v>
      </c>
      <c r="E610" s="16" t="s">
        <v>17</v>
      </c>
      <c r="F610" s="6"/>
      <c r="G610" s="16" t="s">
        <v>18</v>
      </c>
      <c r="H610" s="16" t="s">
        <v>19</v>
      </c>
      <c r="I610" s="16" t="s">
        <v>20</v>
      </c>
      <c r="J610" s="6"/>
    </row>
    <row r="611" spans="1:10" ht="21" customHeight="1">
      <c r="A611" s="13"/>
      <c r="B611" s="25"/>
      <c r="C611" s="23"/>
      <c r="D611" s="23"/>
      <c r="E611" s="23"/>
      <c r="F611" s="23"/>
      <c r="G611" s="23"/>
      <c r="H611" s="23"/>
      <c r="I611" s="23"/>
      <c r="J611" s="23"/>
    </row>
    <row r="612" spans="1:234" ht="21" customHeight="1">
      <c r="A612" s="14" t="s">
        <v>61</v>
      </c>
      <c r="B612" s="20">
        <v>9</v>
      </c>
      <c r="C612" s="21">
        <v>461</v>
      </c>
      <c r="D612" s="21">
        <v>135073</v>
      </c>
      <c r="E612" s="21">
        <v>332758</v>
      </c>
      <c r="F612" s="21">
        <v>470495</v>
      </c>
      <c r="G612" s="21">
        <v>461887</v>
      </c>
      <c r="H612" s="21">
        <v>8608</v>
      </c>
      <c r="I612" s="22" t="s">
        <v>22</v>
      </c>
      <c r="J612" s="21">
        <v>119497</v>
      </c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  <c r="BH612"/>
      <c r="BI612"/>
      <c r="BJ612"/>
      <c r="BK612"/>
      <c r="BL612"/>
      <c r="BM612"/>
      <c r="BN612"/>
      <c r="BO612"/>
      <c r="BP612"/>
      <c r="BQ612"/>
      <c r="BR612"/>
      <c r="BS612"/>
      <c r="BT612"/>
      <c r="BU612"/>
      <c r="BV612"/>
      <c r="BW612"/>
      <c r="BX612"/>
      <c r="BY612"/>
      <c r="BZ612"/>
      <c r="CA612"/>
      <c r="CB612"/>
      <c r="CC612"/>
      <c r="CD612"/>
      <c r="CE612"/>
      <c r="CF612"/>
      <c r="CG612"/>
      <c r="CH612"/>
      <c r="CI612"/>
      <c r="CJ612"/>
      <c r="CK612"/>
      <c r="CL612"/>
      <c r="CM612"/>
      <c r="CN612"/>
      <c r="CO612"/>
      <c r="CP612"/>
      <c r="CQ612"/>
      <c r="CR612"/>
      <c r="CS612"/>
      <c r="CT612"/>
      <c r="CU612"/>
      <c r="CV612"/>
      <c r="CW612"/>
      <c r="CX612"/>
      <c r="CY612"/>
      <c r="CZ612"/>
      <c r="DA612"/>
      <c r="DB612"/>
      <c r="DC612"/>
      <c r="DD612"/>
      <c r="DE612"/>
      <c r="DF612"/>
      <c r="DG612"/>
      <c r="DH612"/>
      <c r="DI612"/>
      <c r="DJ612"/>
      <c r="DK612"/>
      <c r="DL612"/>
      <c r="DM612"/>
      <c r="DN612"/>
      <c r="DO612"/>
      <c r="DP612"/>
      <c r="DQ612"/>
      <c r="DR612"/>
      <c r="DS612"/>
      <c r="DT612"/>
      <c r="DU612"/>
      <c r="DV612"/>
      <c r="DW612"/>
      <c r="DX612"/>
      <c r="DY612"/>
      <c r="DZ612"/>
      <c r="EA612"/>
      <c r="EB612"/>
      <c r="EC612"/>
      <c r="ED612"/>
      <c r="EE612"/>
      <c r="EF612"/>
      <c r="EG612"/>
      <c r="EH612"/>
      <c r="EI612"/>
      <c r="EJ612"/>
      <c r="EK612"/>
      <c r="EL612"/>
      <c r="EM612"/>
      <c r="EN612"/>
      <c r="EO612"/>
      <c r="EP612"/>
      <c r="EQ612"/>
      <c r="ER612"/>
      <c r="ES612"/>
      <c r="ET612"/>
      <c r="EU612"/>
      <c r="EV612"/>
      <c r="EW612"/>
      <c r="EX612"/>
      <c r="EY612"/>
      <c r="EZ612"/>
      <c r="FA612"/>
      <c r="FB612"/>
      <c r="FC612"/>
      <c r="FD612"/>
      <c r="FE612"/>
      <c r="FF612"/>
      <c r="FG612"/>
      <c r="FH612"/>
      <c r="FI612"/>
      <c r="FJ612"/>
      <c r="FK612"/>
      <c r="FL612"/>
      <c r="FM612"/>
      <c r="FN612"/>
      <c r="FO612"/>
      <c r="FP612"/>
      <c r="FQ612"/>
      <c r="FR612"/>
      <c r="FS612"/>
      <c r="FT612"/>
      <c r="FU612"/>
      <c r="FV612"/>
      <c r="FW612"/>
      <c r="FX612"/>
      <c r="FY612"/>
      <c r="FZ612"/>
      <c r="GA612"/>
      <c r="GB612"/>
      <c r="GC612"/>
      <c r="GD612"/>
      <c r="GE612"/>
      <c r="GF612"/>
      <c r="GG612"/>
      <c r="GH612"/>
      <c r="GI612"/>
      <c r="GJ612"/>
      <c r="GK612"/>
      <c r="GL612"/>
      <c r="GM612"/>
      <c r="GN612"/>
      <c r="GO612"/>
      <c r="GP612"/>
      <c r="GQ612"/>
      <c r="GR612"/>
      <c r="GS612"/>
      <c r="GT612"/>
      <c r="GU612"/>
      <c r="GV612"/>
      <c r="GW612"/>
      <c r="GX612"/>
      <c r="GY612"/>
      <c r="GZ612"/>
      <c r="HA612"/>
      <c r="HB612"/>
      <c r="HC612"/>
      <c r="HD612"/>
      <c r="HE612"/>
      <c r="HF612"/>
      <c r="HG612"/>
      <c r="HH612"/>
      <c r="HI612"/>
      <c r="HJ612"/>
      <c r="HK612"/>
      <c r="HL612"/>
      <c r="HM612"/>
      <c r="HN612"/>
      <c r="HO612"/>
      <c r="HP612"/>
      <c r="HQ612"/>
      <c r="HR612"/>
      <c r="HS612"/>
      <c r="HT612"/>
      <c r="HU612"/>
      <c r="HV612"/>
      <c r="HW612"/>
      <c r="HX612"/>
      <c r="HY612"/>
      <c r="HZ612"/>
    </row>
    <row r="613" spans="1:234" ht="21" customHeight="1">
      <c r="A613" s="41" t="s">
        <v>65</v>
      </c>
      <c r="B613" s="24">
        <v>2</v>
      </c>
      <c r="C613" s="26" t="s">
        <v>86</v>
      </c>
      <c r="D613" s="26" t="s">
        <v>86</v>
      </c>
      <c r="E613" s="26" t="s">
        <v>86</v>
      </c>
      <c r="F613" s="26" t="s">
        <v>86</v>
      </c>
      <c r="G613" s="26" t="s">
        <v>86</v>
      </c>
      <c r="H613" s="26" t="s">
        <v>86</v>
      </c>
      <c r="I613" s="27" t="s">
        <v>22</v>
      </c>
      <c r="J613" s="26" t="s">
        <v>86</v>
      </c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  <c r="BF613"/>
      <c r="BG613"/>
      <c r="BH613"/>
      <c r="BI613"/>
      <c r="BJ613"/>
      <c r="BK613"/>
      <c r="BL613"/>
      <c r="BM613"/>
      <c r="BN613"/>
      <c r="BO613"/>
      <c r="BP613"/>
      <c r="BQ613"/>
      <c r="BR613"/>
      <c r="BS613"/>
      <c r="BT613"/>
      <c r="BU613"/>
      <c r="BV613"/>
      <c r="BW613"/>
      <c r="BX613"/>
      <c r="BY613"/>
      <c r="BZ613"/>
      <c r="CA613"/>
      <c r="CB613"/>
      <c r="CC613"/>
      <c r="CD613"/>
      <c r="CE613"/>
      <c r="CF613"/>
      <c r="CG613"/>
      <c r="CH613"/>
      <c r="CI613"/>
      <c r="CJ613"/>
      <c r="CK613"/>
      <c r="CL613"/>
      <c r="CM613"/>
      <c r="CN613"/>
      <c r="CO613"/>
      <c r="CP613"/>
      <c r="CQ613"/>
      <c r="CR613"/>
      <c r="CS613"/>
      <c r="CT613"/>
      <c r="CU613"/>
      <c r="CV613"/>
      <c r="CW613"/>
      <c r="CX613"/>
      <c r="CY613"/>
      <c r="CZ613"/>
      <c r="DA613"/>
      <c r="DB613"/>
      <c r="DC613"/>
      <c r="DD613"/>
      <c r="DE613"/>
      <c r="DF613"/>
      <c r="DG613"/>
      <c r="DH613"/>
      <c r="DI613"/>
      <c r="DJ613"/>
      <c r="DK613"/>
      <c r="DL613"/>
      <c r="DM613"/>
      <c r="DN613"/>
      <c r="DO613"/>
      <c r="DP613"/>
      <c r="DQ613"/>
      <c r="DR613"/>
      <c r="DS613"/>
      <c r="DT613"/>
      <c r="DU613"/>
      <c r="DV613"/>
      <c r="DW613"/>
      <c r="DX613"/>
      <c r="DY613"/>
      <c r="DZ613"/>
      <c r="EA613"/>
      <c r="EB613"/>
      <c r="EC613"/>
      <c r="ED613"/>
      <c r="EE613"/>
      <c r="EF613"/>
      <c r="EG613"/>
      <c r="EH613"/>
      <c r="EI613"/>
      <c r="EJ613"/>
      <c r="EK613"/>
      <c r="EL613"/>
      <c r="EM613"/>
      <c r="EN613"/>
      <c r="EO613"/>
      <c r="EP613"/>
      <c r="EQ613"/>
      <c r="ER613"/>
      <c r="ES613"/>
      <c r="ET613"/>
      <c r="EU613"/>
      <c r="EV613"/>
      <c r="EW613"/>
      <c r="EX613"/>
      <c r="EY613"/>
      <c r="EZ613"/>
      <c r="FA613"/>
      <c r="FB613"/>
      <c r="FC613"/>
      <c r="FD613"/>
      <c r="FE613"/>
      <c r="FF613"/>
      <c r="FG613"/>
      <c r="FH613"/>
      <c r="FI613"/>
      <c r="FJ613"/>
      <c r="FK613"/>
      <c r="FL613"/>
      <c r="FM613"/>
      <c r="FN613"/>
      <c r="FO613"/>
      <c r="FP613"/>
      <c r="FQ613"/>
      <c r="FR613"/>
      <c r="FS613"/>
      <c r="FT613"/>
      <c r="FU613"/>
      <c r="FV613"/>
      <c r="FW613"/>
      <c r="FX613"/>
      <c r="FY613"/>
      <c r="FZ613"/>
      <c r="GA613"/>
      <c r="GB613"/>
      <c r="GC613"/>
      <c r="GD613"/>
      <c r="GE613"/>
      <c r="GF613"/>
      <c r="GG613"/>
      <c r="GH613"/>
      <c r="GI613"/>
      <c r="GJ613"/>
      <c r="GK613"/>
      <c r="GL613"/>
      <c r="GM613"/>
      <c r="GN613"/>
      <c r="GO613"/>
      <c r="GP613"/>
      <c r="GQ613"/>
      <c r="GR613"/>
      <c r="GS613"/>
      <c r="GT613"/>
      <c r="GU613"/>
      <c r="GV613"/>
      <c r="GW613"/>
      <c r="GX613"/>
      <c r="GY613"/>
      <c r="GZ613"/>
      <c r="HA613"/>
      <c r="HB613"/>
      <c r="HC613"/>
      <c r="HD613"/>
      <c r="HE613"/>
      <c r="HF613"/>
      <c r="HG613"/>
      <c r="HH613"/>
      <c r="HI613"/>
      <c r="HJ613"/>
      <c r="HK613"/>
      <c r="HL613"/>
      <c r="HM613"/>
      <c r="HN613"/>
      <c r="HO613"/>
      <c r="HP613"/>
      <c r="HQ613"/>
      <c r="HR613"/>
      <c r="HS613"/>
      <c r="HT613"/>
      <c r="HU613"/>
      <c r="HV613"/>
      <c r="HW613"/>
      <c r="HX613"/>
      <c r="HY613"/>
      <c r="HZ613"/>
    </row>
    <row r="614" spans="1:234" ht="21" customHeight="1">
      <c r="A614" s="41" t="s">
        <v>66</v>
      </c>
      <c r="B614" s="24">
        <v>2</v>
      </c>
      <c r="C614" s="26" t="s">
        <v>86</v>
      </c>
      <c r="D614" s="26" t="s">
        <v>86</v>
      </c>
      <c r="E614" s="26" t="s">
        <v>86</v>
      </c>
      <c r="F614" s="26" t="s">
        <v>86</v>
      </c>
      <c r="G614" s="26" t="s">
        <v>86</v>
      </c>
      <c r="H614" s="26" t="s">
        <v>86</v>
      </c>
      <c r="I614" s="27" t="s">
        <v>22</v>
      </c>
      <c r="J614" s="26" t="s">
        <v>86</v>
      </c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  <c r="BH614"/>
      <c r="BI614"/>
      <c r="BJ614"/>
      <c r="BK614"/>
      <c r="BL614"/>
      <c r="BM614"/>
      <c r="BN614"/>
      <c r="BO614"/>
      <c r="BP614"/>
      <c r="BQ614"/>
      <c r="BR614"/>
      <c r="BS614"/>
      <c r="BT614"/>
      <c r="BU614"/>
      <c r="BV614"/>
      <c r="BW614"/>
      <c r="BX614"/>
      <c r="BY614"/>
      <c r="BZ614"/>
      <c r="CA614"/>
      <c r="CB614"/>
      <c r="CC614"/>
      <c r="CD614"/>
      <c r="CE614"/>
      <c r="CF614"/>
      <c r="CG614"/>
      <c r="CH614"/>
      <c r="CI614"/>
      <c r="CJ614"/>
      <c r="CK614"/>
      <c r="CL614"/>
      <c r="CM614"/>
      <c r="CN614"/>
      <c r="CO614"/>
      <c r="CP614"/>
      <c r="CQ614"/>
      <c r="CR614"/>
      <c r="CS614"/>
      <c r="CT614"/>
      <c r="CU614"/>
      <c r="CV614"/>
      <c r="CW614"/>
      <c r="CX614"/>
      <c r="CY614"/>
      <c r="CZ614"/>
      <c r="DA614"/>
      <c r="DB614"/>
      <c r="DC614"/>
      <c r="DD614"/>
      <c r="DE614"/>
      <c r="DF614"/>
      <c r="DG614"/>
      <c r="DH614"/>
      <c r="DI614"/>
      <c r="DJ614"/>
      <c r="DK614"/>
      <c r="DL614"/>
      <c r="DM614"/>
      <c r="DN614"/>
      <c r="DO614"/>
      <c r="DP614"/>
      <c r="DQ614"/>
      <c r="DR614"/>
      <c r="DS614"/>
      <c r="DT614"/>
      <c r="DU614"/>
      <c r="DV614"/>
      <c r="DW614"/>
      <c r="DX614"/>
      <c r="DY614"/>
      <c r="DZ614"/>
      <c r="EA614"/>
      <c r="EB614"/>
      <c r="EC614"/>
      <c r="ED614"/>
      <c r="EE614"/>
      <c r="EF614"/>
      <c r="EG614"/>
      <c r="EH614"/>
      <c r="EI614"/>
      <c r="EJ614"/>
      <c r="EK614"/>
      <c r="EL614"/>
      <c r="EM614"/>
      <c r="EN614"/>
      <c r="EO614"/>
      <c r="EP614"/>
      <c r="EQ614"/>
      <c r="ER614"/>
      <c r="ES614"/>
      <c r="ET614"/>
      <c r="EU614"/>
      <c r="EV614"/>
      <c r="EW614"/>
      <c r="EX614"/>
      <c r="EY614"/>
      <c r="EZ614"/>
      <c r="FA614"/>
      <c r="FB614"/>
      <c r="FC614"/>
      <c r="FD614"/>
      <c r="FE614"/>
      <c r="FF614"/>
      <c r="FG614"/>
      <c r="FH614"/>
      <c r="FI614"/>
      <c r="FJ614"/>
      <c r="FK614"/>
      <c r="FL614"/>
      <c r="FM614"/>
      <c r="FN614"/>
      <c r="FO614"/>
      <c r="FP614"/>
      <c r="FQ614"/>
      <c r="FR614"/>
      <c r="FS614"/>
      <c r="FT614"/>
      <c r="FU614"/>
      <c r="FV614"/>
      <c r="FW614"/>
      <c r="FX614"/>
      <c r="FY614"/>
      <c r="FZ614"/>
      <c r="GA614"/>
      <c r="GB614"/>
      <c r="GC614"/>
      <c r="GD614"/>
      <c r="GE614"/>
      <c r="GF614"/>
      <c r="GG614"/>
      <c r="GH614"/>
      <c r="GI614"/>
      <c r="GJ614"/>
      <c r="GK614"/>
      <c r="GL614"/>
      <c r="GM614"/>
      <c r="GN614"/>
      <c r="GO614"/>
      <c r="GP614"/>
      <c r="GQ614"/>
      <c r="GR614"/>
      <c r="GS614"/>
      <c r="GT614"/>
      <c r="GU614"/>
      <c r="GV614"/>
      <c r="GW614"/>
      <c r="GX614"/>
      <c r="GY614"/>
      <c r="GZ614"/>
      <c r="HA614"/>
      <c r="HB614"/>
      <c r="HC614"/>
      <c r="HD614"/>
      <c r="HE614"/>
      <c r="HF614"/>
      <c r="HG614"/>
      <c r="HH614"/>
      <c r="HI614"/>
      <c r="HJ614"/>
      <c r="HK614"/>
      <c r="HL614"/>
      <c r="HM614"/>
      <c r="HN614"/>
      <c r="HO614"/>
      <c r="HP614"/>
      <c r="HQ614"/>
      <c r="HR614"/>
      <c r="HS614"/>
      <c r="HT614"/>
      <c r="HU614"/>
      <c r="HV614"/>
      <c r="HW614"/>
      <c r="HX614"/>
      <c r="HY614"/>
      <c r="HZ614"/>
    </row>
    <row r="615" spans="1:10" ht="21" customHeight="1">
      <c r="A615" s="41" t="s">
        <v>67</v>
      </c>
      <c r="B615" s="24">
        <v>1</v>
      </c>
      <c r="C615" s="26" t="s">
        <v>86</v>
      </c>
      <c r="D615" s="26" t="s">
        <v>86</v>
      </c>
      <c r="E615" s="26" t="s">
        <v>86</v>
      </c>
      <c r="F615" s="26" t="s">
        <v>86</v>
      </c>
      <c r="G615" s="26" t="s">
        <v>86</v>
      </c>
      <c r="H615" s="27" t="s">
        <v>22</v>
      </c>
      <c r="I615" s="27" t="s">
        <v>22</v>
      </c>
      <c r="J615" s="26" t="s">
        <v>86</v>
      </c>
    </row>
    <row r="616" spans="1:10" ht="21" customHeight="1">
      <c r="A616" s="41" t="s">
        <v>78</v>
      </c>
      <c r="B616" s="24">
        <v>1</v>
      </c>
      <c r="C616" s="26" t="s">
        <v>86</v>
      </c>
      <c r="D616" s="26" t="s">
        <v>86</v>
      </c>
      <c r="E616" s="26" t="s">
        <v>86</v>
      </c>
      <c r="F616" s="26" t="s">
        <v>86</v>
      </c>
      <c r="G616" s="26" t="s">
        <v>86</v>
      </c>
      <c r="H616" s="27" t="s">
        <v>22</v>
      </c>
      <c r="I616" s="27" t="s">
        <v>22</v>
      </c>
      <c r="J616" s="26" t="s">
        <v>86</v>
      </c>
    </row>
    <row r="617" spans="1:10" ht="21" customHeight="1">
      <c r="A617" s="41" t="s">
        <v>80</v>
      </c>
      <c r="B617" s="24">
        <v>1</v>
      </c>
      <c r="C617" s="26" t="s">
        <v>86</v>
      </c>
      <c r="D617" s="26" t="s">
        <v>86</v>
      </c>
      <c r="E617" s="26" t="s">
        <v>86</v>
      </c>
      <c r="F617" s="26" t="s">
        <v>86</v>
      </c>
      <c r="G617" s="26" t="s">
        <v>86</v>
      </c>
      <c r="H617" s="27" t="s">
        <v>22</v>
      </c>
      <c r="I617" s="27" t="s">
        <v>22</v>
      </c>
      <c r="J617" s="26" t="s">
        <v>86</v>
      </c>
    </row>
    <row r="618" spans="1:10" ht="21" customHeight="1">
      <c r="A618" s="41" t="s">
        <v>82</v>
      </c>
      <c r="B618" s="24">
        <v>1</v>
      </c>
      <c r="C618" s="26" t="s">
        <v>86</v>
      </c>
      <c r="D618" s="26" t="s">
        <v>86</v>
      </c>
      <c r="E618" s="26" t="s">
        <v>86</v>
      </c>
      <c r="F618" s="26" t="s">
        <v>86</v>
      </c>
      <c r="G618" s="26" t="s">
        <v>86</v>
      </c>
      <c r="H618" s="27" t="s">
        <v>22</v>
      </c>
      <c r="I618" s="27" t="s">
        <v>22</v>
      </c>
      <c r="J618" s="26" t="s">
        <v>86</v>
      </c>
    </row>
    <row r="619" spans="1:10" ht="21" customHeight="1">
      <c r="A619" s="41" t="s">
        <v>85</v>
      </c>
      <c r="B619" s="31">
        <v>1</v>
      </c>
      <c r="C619" s="26" t="s">
        <v>86</v>
      </c>
      <c r="D619" s="26" t="s">
        <v>86</v>
      </c>
      <c r="E619" s="26" t="s">
        <v>86</v>
      </c>
      <c r="F619" s="26" t="s">
        <v>86</v>
      </c>
      <c r="G619" s="26" t="s">
        <v>86</v>
      </c>
      <c r="H619" s="26" t="s">
        <v>86</v>
      </c>
      <c r="I619" s="27" t="s">
        <v>22</v>
      </c>
      <c r="J619" s="26" t="s">
        <v>86</v>
      </c>
    </row>
    <row r="620" spans="1:10" ht="21" customHeight="1">
      <c r="A620" s="37"/>
      <c r="B620" s="24"/>
      <c r="C620" s="26"/>
      <c r="D620" s="26"/>
      <c r="E620" s="26"/>
      <c r="F620" s="26"/>
      <c r="G620" s="27"/>
      <c r="H620" s="26"/>
      <c r="I620" s="27"/>
      <c r="J620" s="26"/>
    </row>
    <row r="621" spans="1:10" ht="21" customHeight="1">
      <c r="A621" s="37"/>
      <c r="B621" s="24"/>
      <c r="C621" s="26"/>
      <c r="D621" s="26"/>
      <c r="E621" s="26"/>
      <c r="F621" s="26"/>
      <c r="G621" s="27"/>
      <c r="H621" s="26"/>
      <c r="I621" s="27"/>
      <c r="J621" s="26"/>
    </row>
    <row r="622" spans="1:10" ht="21" customHeight="1">
      <c r="A622" s="37"/>
      <c r="B622" s="24"/>
      <c r="C622" s="26"/>
      <c r="D622" s="26"/>
      <c r="E622" s="26"/>
      <c r="F622" s="26"/>
      <c r="G622" s="27"/>
      <c r="H622" s="26"/>
      <c r="I622" s="27"/>
      <c r="J622" s="26"/>
    </row>
    <row r="623" spans="1:10" ht="21" customHeight="1">
      <c r="A623" s="37"/>
      <c r="B623" s="24"/>
      <c r="C623" s="26"/>
      <c r="D623" s="26"/>
      <c r="E623" s="26"/>
      <c r="F623" s="26"/>
      <c r="G623" s="27"/>
      <c r="H623" s="26"/>
      <c r="I623" s="27"/>
      <c r="J623" s="26"/>
    </row>
    <row r="624" spans="1:10" ht="21" customHeight="1">
      <c r="A624" s="37"/>
      <c r="B624" s="24"/>
      <c r="C624" s="26"/>
      <c r="D624" s="26"/>
      <c r="E624" s="26"/>
      <c r="F624" s="26"/>
      <c r="G624" s="27"/>
      <c r="H624" s="26"/>
      <c r="I624" s="27"/>
      <c r="J624" s="26"/>
    </row>
    <row r="625" spans="1:10" ht="21" customHeight="1">
      <c r="A625" s="37"/>
      <c r="B625" s="24"/>
      <c r="C625" s="26"/>
      <c r="D625" s="26"/>
      <c r="E625" s="26"/>
      <c r="F625" s="26"/>
      <c r="G625" s="27"/>
      <c r="H625" s="26"/>
      <c r="I625" s="27"/>
      <c r="J625" s="26"/>
    </row>
    <row r="626" spans="1:10" ht="21" customHeight="1">
      <c r="A626" s="37"/>
      <c r="B626" s="24"/>
      <c r="C626" s="26"/>
      <c r="D626" s="26"/>
      <c r="E626" s="26"/>
      <c r="F626" s="26"/>
      <c r="G626" s="27"/>
      <c r="H626" s="26"/>
      <c r="I626" s="27"/>
      <c r="J626" s="26"/>
    </row>
    <row r="627" spans="1:10" ht="21" customHeight="1">
      <c r="A627" s="37"/>
      <c r="B627" s="24"/>
      <c r="C627" s="26"/>
      <c r="D627" s="26"/>
      <c r="E627" s="26"/>
      <c r="F627" s="26"/>
      <c r="G627" s="27"/>
      <c r="H627" s="26"/>
      <c r="I627" s="27"/>
      <c r="J627" s="26"/>
    </row>
    <row r="628" spans="1:10" ht="21" customHeight="1">
      <c r="A628" s="37"/>
      <c r="B628" s="24"/>
      <c r="C628" s="26"/>
      <c r="D628" s="26"/>
      <c r="E628" s="26"/>
      <c r="F628" s="26"/>
      <c r="G628" s="27"/>
      <c r="H628" s="26"/>
      <c r="I628" s="27"/>
      <c r="J628" s="26"/>
    </row>
    <row r="629" spans="1:10" ht="21" customHeight="1">
      <c r="A629" s="37"/>
      <c r="B629" s="24"/>
      <c r="C629" s="26"/>
      <c r="D629" s="26"/>
      <c r="E629" s="26"/>
      <c r="F629" s="26"/>
      <c r="G629" s="27"/>
      <c r="H629" s="26"/>
      <c r="I629" s="27"/>
      <c r="J629" s="26"/>
    </row>
    <row r="630" spans="1:10" ht="21" customHeight="1">
      <c r="A630" s="37"/>
      <c r="B630" s="24"/>
      <c r="C630" s="26"/>
      <c r="D630" s="26"/>
      <c r="E630" s="26"/>
      <c r="F630" s="26"/>
      <c r="G630" s="27"/>
      <c r="H630" s="26"/>
      <c r="I630" s="27"/>
      <c r="J630" s="26"/>
    </row>
    <row r="631" spans="1:10" ht="21" customHeight="1">
      <c r="A631" s="37"/>
      <c r="B631" s="24"/>
      <c r="C631" s="26"/>
      <c r="D631" s="26"/>
      <c r="E631" s="26"/>
      <c r="F631" s="26"/>
      <c r="G631" s="27"/>
      <c r="H631" s="26"/>
      <c r="I631" s="27"/>
      <c r="J631" s="26"/>
    </row>
    <row r="632" spans="1:10" ht="21" customHeight="1">
      <c r="A632" s="37"/>
      <c r="B632" s="24"/>
      <c r="C632" s="26"/>
      <c r="D632" s="26"/>
      <c r="E632" s="26"/>
      <c r="F632" s="26"/>
      <c r="G632" s="27"/>
      <c r="H632" s="26"/>
      <c r="I632" s="27"/>
      <c r="J632" s="26"/>
    </row>
    <row r="633" spans="1:10" ht="21" customHeight="1">
      <c r="A633" s="37"/>
      <c r="B633" s="24"/>
      <c r="C633" s="26"/>
      <c r="D633" s="26"/>
      <c r="E633" s="26"/>
      <c r="F633" s="26"/>
      <c r="G633" s="27"/>
      <c r="H633" s="26"/>
      <c r="I633" s="27"/>
      <c r="J633" s="26"/>
    </row>
    <row r="634" spans="1:10" ht="21" customHeight="1">
      <c r="A634" s="37"/>
      <c r="B634" s="24"/>
      <c r="C634" s="26"/>
      <c r="D634" s="26"/>
      <c r="E634" s="26"/>
      <c r="F634" s="26"/>
      <c r="G634" s="27"/>
      <c r="H634" s="26"/>
      <c r="I634" s="27"/>
      <c r="J634" s="26"/>
    </row>
    <row r="635" spans="1:10" ht="21" customHeight="1">
      <c r="A635" s="37"/>
      <c r="B635" s="24"/>
      <c r="C635" s="26"/>
      <c r="D635" s="26"/>
      <c r="E635" s="26"/>
      <c r="F635" s="26"/>
      <c r="G635" s="27"/>
      <c r="H635" s="26"/>
      <c r="I635" s="27"/>
      <c r="J635" s="26"/>
    </row>
    <row r="636" spans="1:10" ht="21" customHeight="1">
      <c r="A636" s="37"/>
      <c r="B636" s="24"/>
      <c r="C636" s="26"/>
      <c r="D636" s="26"/>
      <c r="E636" s="26"/>
      <c r="F636" s="26"/>
      <c r="G636" s="27"/>
      <c r="H636" s="26"/>
      <c r="I636" s="27"/>
      <c r="J636" s="26"/>
    </row>
    <row r="637" spans="1:10" ht="21" customHeight="1">
      <c r="A637" s="37"/>
      <c r="B637" s="24"/>
      <c r="C637" s="26"/>
      <c r="D637" s="26"/>
      <c r="E637" s="26"/>
      <c r="F637" s="26"/>
      <c r="G637" s="27"/>
      <c r="H637" s="26"/>
      <c r="I637" s="27"/>
      <c r="J637" s="26"/>
    </row>
    <row r="638" spans="1:10" ht="21" customHeight="1">
      <c r="A638" s="37"/>
      <c r="B638" s="24"/>
      <c r="C638" s="26"/>
      <c r="D638" s="26"/>
      <c r="E638" s="26"/>
      <c r="F638" s="26"/>
      <c r="G638" s="27"/>
      <c r="H638" s="26"/>
      <c r="I638" s="27"/>
      <c r="J638" s="26"/>
    </row>
    <row r="639" spans="1:10" ht="21" customHeight="1">
      <c r="A639" s="37"/>
      <c r="B639" s="24"/>
      <c r="C639" s="26"/>
      <c r="D639" s="26"/>
      <c r="E639" s="26"/>
      <c r="F639" s="26"/>
      <c r="G639" s="27"/>
      <c r="H639" s="26"/>
      <c r="I639" s="27"/>
      <c r="J639" s="26"/>
    </row>
    <row r="640" spans="1:10" ht="21" customHeight="1">
      <c r="A640" s="37"/>
      <c r="B640" s="24"/>
      <c r="C640" s="26"/>
      <c r="D640" s="26"/>
      <c r="E640" s="26"/>
      <c r="F640" s="26"/>
      <c r="G640" s="27"/>
      <c r="H640" s="26"/>
      <c r="I640" s="27"/>
      <c r="J640" s="26"/>
    </row>
    <row r="641" spans="1:10" ht="21" customHeight="1">
      <c r="A641" s="37"/>
      <c r="B641" s="24"/>
      <c r="C641" s="26"/>
      <c r="D641" s="26"/>
      <c r="E641" s="26"/>
      <c r="F641" s="26"/>
      <c r="G641" s="26"/>
      <c r="H641" s="26"/>
      <c r="I641" s="27"/>
      <c r="J641" s="26"/>
    </row>
    <row r="642" spans="1:10" ht="21" customHeight="1">
      <c r="A642" s="37"/>
      <c r="B642" s="24"/>
      <c r="C642" s="26"/>
      <c r="D642" s="26"/>
      <c r="E642" s="26"/>
      <c r="F642" s="26"/>
      <c r="G642" s="26"/>
      <c r="H642" s="27"/>
      <c r="I642" s="27"/>
      <c r="J642" s="26"/>
    </row>
    <row r="643" spans="1:10" ht="21" customHeight="1">
      <c r="A643" s="37"/>
      <c r="B643" s="24"/>
      <c r="C643" s="26"/>
      <c r="D643" s="26"/>
      <c r="E643" s="26"/>
      <c r="F643" s="26"/>
      <c r="G643" s="26"/>
      <c r="H643" s="27"/>
      <c r="I643" s="27"/>
      <c r="J643" s="26"/>
    </row>
    <row r="644" spans="1:10" ht="21" customHeight="1">
      <c r="A644" s="37"/>
      <c r="B644" s="24"/>
      <c r="C644" s="26"/>
      <c r="D644" s="26"/>
      <c r="E644" s="26"/>
      <c r="F644" s="26"/>
      <c r="G644" s="26"/>
      <c r="H644" s="27"/>
      <c r="I644" s="27"/>
      <c r="J644" s="26"/>
    </row>
    <row r="645" spans="1:10" ht="21" customHeight="1">
      <c r="A645" s="37"/>
      <c r="B645" s="24"/>
      <c r="C645" s="26"/>
      <c r="D645" s="26"/>
      <c r="E645" s="26"/>
      <c r="F645" s="26"/>
      <c r="G645" s="26"/>
      <c r="H645" s="26"/>
      <c r="I645" s="27"/>
      <c r="J645" s="26"/>
    </row>
    <row r="646" spans="1:10" ht="21" customHeight="1">
      <c r="A646" s="37"/>
      <c r="B646" s="5"/>
      <c r="C646" s="1"/>
      <c r="D646" s="1"/>
      <c r="E646" s="1"/>
      <c r="F646" s="1"/>
      <c r="G646" s="1"/>
      <c r="H646" s="1"/>
      <c r="I646" s="1"/>
      <c r="J646" s="1"/>
    </row>
    <row r="647" spans="1:10" ht="21" customHeight="1">
      <c r="A647" s="37"/>
      <c r="B647" s="5"/>
      <c r="C647" s="1"/>
      <c r="D647" s="1"/>
      <c r="E647" s="1"/>
      <c r="F647" s="1"/>
      <c r="G647" s="1"/>
      <c r="H647" s="1"/>
      <c r="I647" s="1"/>
      <c r="J647" s="1"/>
    </row>
    <row r="648" spans="1:10" ht="21" customHeight="1">
      <c r="A648" s="37"/>
      <c r="B648" s="5"/>
      <c r="C648" s="1"/>
      <c r="D648" s="1"/>
      <c r="E648" s="1"/>
      <c r="F648" s="1"/>
      <c r="G648" s="1"/>
      <c r="H648" s="1"/>
      <c r="I648" s="1"/>
      <c r="J648" s="1"/>
    </row>
    <row r="649" spans="1:10" ht="21" customHeight="1">
      <c r="A649" s="37"/>
      <c r="B649" s="5"/>
      <c r="C649" s="1"/>
      <c r="D649" s="1"/>
      <c r="E649" s="1"/>
      <c r="F649" s="1"/>
      <c r="G649" s="1"/>
      <c r="H649" s="1"/>
      <c r="I649" s="1"/>
      <c r="J649" s="1"/>
    </row>
    <row r="650" spans="1:10" ht="21" customHeight="1">
      <c r="A650" s="37"/>
      <c r="B650" s="5"/>
      <c r="C650" s="1"/>
      <c r="D650" s="1"/>
      <c r="E650" s="1"/>
      <c r="F650" s="1"/>
      <c r="G650" s="1"/>
      <c r="H650" s="1"/>
      <c r="I650" s="1"/>
      <c r="J650" s="1"/>
    </row>
    <row r="651" spans="1:10" ht="21" customHeight="1">
      <c r="A651" s="37"/>
      <c r="B651" s="5"/>
      <c r="C651" s="1"/>
      <c r="D651" s="1"/>
      <c r="E651" s="1"/>
      <c r="F651" s="1"/>
      <c r="G651" s="1"/>
      <c r="H651" s="1"/>
      <c r="I651" s="1"/>
      <c r="J651" s="1"/>
    </row>
    <row r="652" spans="1:10" ht="21" customHeight="1">
      <c r="A652" s="37"/>
      <c r="B652" s="5"/>
      <c r="C652" s="1"/>
      <c r="D652" s="1"/>
      <c r="E652" s="1"/>
      <c r="F652" s="1"/>
      <c r="G652" s="1"/>
      <c r="H652" s="1"/>
      <c r="I652" s="1"/>
      <c r="J652" s="1"/>
    </row>
    <row r="653" spans="1:10" ht="21" customHeight="1">
      <c r="A653" s="37"/>
      <c r="B653" s="5"/>
      <c r="C653" s="1"/>
      <c r="D653" s="1"/>
      <c r="E653" s="1"/>
      <c r="F653" s="1"/>
      <c r="G653" s="1"/>
      <c r="H653" s="1"/>
      <c r="I653" s="1"/>
      <c r="J653" s="1"/>
    </row>
    <row r="654" spans="1:10" ht="21" customHeight="1">
      <c r="A654" s="37"/>
      <c r="B654" s="5"/>
      <c r="C654" s="1"/>
      <c r="D654" s="1"/>
      <c r="E654" s="1"/>
      <c r="F654" s="1"/>
      <c r="G654" s="1"/>
      <c r="H654" s="1"/>
      <c r="I654" s="1"/>
      <c r="J654" s="1"/>
    </row>
    <row r="655" spans="1:10" ht="21" customHeight="1">
      <c r="A655" s="37"/>
      <c r="B655" s="5"/>
      <c r="C655" s="1"/>
      <c r="D655" s="1"/>
      <c r="E655" s="1"/>
      <c r="F655" s="1"/>
      <c r="G655" s="1"/>
      <c r="H655" s="1"/>
      <c r="I655" s="1"/>
      <c r="J655" s="1"/>
    </row>
    <row r="656" spans="1:10" ht="21" customHeight="1">
      <c r="A656" s="37"/>
      <c r="B656" s="5"/>
      <c r="C656" s="1"/>
      <c r="D656" s="1"/>
      <c r="E656" s="1"/>
      <c r="F656" s="1"/>
      <c r="G656" s="1"/>
      <c r="H656" s="1"/>
      <c r="I656" s="1"/>
      <c r="J656" s="1"/>
    </row>
    <row r="657" spans="1:10" ht="21" customHeight="1">
      <c r="A657" s="37"/>
      <c r="B657" s="5"/>
      <c r="C657" s="1"/>
      <c r="D657" s="1"/>
      <c r="E657" s="1"/>
      <c r="F657" s="1"/>
      <c r="G657" s="1"/>
      <c r="H657" s="1"/>
      <c r="I657" s="1"/>
      <c r="J657" s="1"/>
    </row>
    <row r="658" spans="1:10" ht="21" customHeight="1">
      <c r="A658" s="37"/>
      <c r="B658" s="6"/>
      <c r="C658" s="2"/>
      <c r="D658" s="2"/>
      <c r="E658" s="2"/>
      <c r="F658" s="2"/>
      <c r="G658" s="2"/>
      <c r="H658" s="2"/>
      <c r="I658" s="2"/>
      <c r="J658" s="2"/>
    </row>
    <row r="659" spans="1:10" ht="21" customHeight="1">
      <c r="A659" s="40"/>
      <c r="B659" s="4"/>
      <c r="C659" s="4"/>
      <c r="D659" s="4"/>
      <c r="E659" s="4"/>
      <c r="F659" s="4"/>
      <c r="G659" s="4"/>
      <c r="H659" s="4"/>
      <c r="I659" s="4"/>
      <c r="J659" s="4"/>
    </row>
    <row r="660" spans="1:10" ht="21" customHeight="1">
      <c r="A660" s="10"/>
      <c r="B660" s="10"/>
      <c r="C660" s="10"/>
      <c r="D660" s="10"/>
      <c r="E660" s="10"/>
      <c r="F660" s="10"/>
      <c r="G660" s="10"/>
      <c r="H660" s="10"/>
      <c r="I660" s="10"/>
      <c r="J660" s="10"/>
    </row>
  </sheetData>
  <printOptions horizontalCentered="1" verticalCentered="1"/>
  <pageMargins left="0.7868055555555555" right="0.7868055555555555" top="0.5909722222222222" bottom="0.5909722222222222" header="0.512" footer="0.512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tottorikencho</cp:lastModifiedBy>
  <cp:lastPrinted>2004-09-22T08:10:08Z</cp:lastPrinted>
  <dcterms:modified xsi:type="dcterms:W3CDTF">2007-03-06T00:26:27Z</dcterms:modified>
  <cp:category/>
  <cp:version/>
  <cp:contentType/>
  <cp:contentStatus/>
</cp:coreProperties>
</file>