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785" windowWidth="14955" windowHeight="8445" activeTab="0"/>
  </bookViews>
  <sheets>
    <sheet name="ページ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<sst xmlns="http://schemas.openxmlformats.org/spreadsheetml/2006/main" count="67" uniqueCount="33">
  <si>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平成２年</t>
  </si>
  <si>
    <t>昭和60年</t>
  </si>
  <si>
    <t xml:space="preserve"> 2～ 7年</t>
  </si>
  <si>
    <t xml:space="preserve"> 7～12年</t>
  </si>
  <si>
    <t>12～17年</t>
  </si>
  <si>
    <t>17～22年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</si>
  <si>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</si>
  <si>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</si>
  <si>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</si>
  <si>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</si>
  <si>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</si>
  <si>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</si>
  <si>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</si>
  <si>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</si>
  <si>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</si>
  <si>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調査年</t>
  </si>
  <si>
    <t>1人</t>
  </si>
  <si>
    <t>昭和60～平成2年</t>
  </si>
  <si>
    <t>（単位：％）</t>
  </si>
  <si>
    <t>世　　　帯　　　人　　　員</t>
  </si>
  <si>
    <t>22～27年</t>
  </si>
  <si>
    <t>７年</t>
  </si>
  <si>
    <t>12年</t>
  </si>
  <si>
    <t>17年</t>
  </si>
  <si>
    <t>22年</t>
  </si>
  <si>
    <t>27年</t>
  </si>
  <si>
    <t>第６－１表　世帯人員別一般世帯数の推移</t>
  </si>
  <si>
    <t>第６－２表　世帯人員別一般世帯数の増減数</t>
  </si>
  <si>
    <t>第６－３表　世帯人員別一般世帯数の増減率</t>
  </si>
  <si>
    <t>（単位：世帯）</t>
  </si>
  <si>
    <t>総　数</t>
  </si>
  <si>
    <t>令和２年</t>
  </si>
  <si>
    <t>27～令和2年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</si>
</sst>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_);[Red]\(0.00\)"/>
    <numFmt numFmtId="198" formatCode="#,##0_ ;[Red]\-#,##0\ "/>
    <numFmt numFmtId="199" formatCode="\ ###,###,###,###,##0;&quot;-&quot;###,###,###,###,##0"/>
    <numFmt numFmtId="200" formatCode="##,###,###,###,##0;&quot;-&quot;#,###,###,###,##0"/>
    <numFmt numFmtId="201" formatCode="#,###,###,##0;&quot; -&quot;###,###,##0"/>
    <numFmt numFmtId="202" formatCode="##0.00;&quot;-&quot;#0.00"/>
    <numFmt numFmtId="203" formatCode="###,###,##0;&quot;-&quot;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198" fontId="9" fillId="0" borderId="0" xfId="0" applyNumberFormat="1" applyFont="1" applyBorder="1" applyAlignment="1">
      <alignment vertical="center"/>
    </xf>
    <xf numFmtId="198" fontId="9" fillId="0" borderId="12" xfId="0" applyNumberFormat="1" applyFont="1" applyBorder="1" applyAlignment="1">
      <alignment vertical="center"/>
    </xf>
    <xf numFmtId="198" fontId="9" fillId="0" borderId="12" xfId="49" applyNumberFormat="1" applyFont="1" applyBorder="1" applyAlignment="1">
      <alignment vertical="center"/>
    </xf>
    <xf numFmtId="198" fontId="9" fillId="0" borderId="0" xfId="49" applyNumberFormat="1" applyFont="1" applyBorder="1" applyAlignment="1">
      <alignment vertical="center"/>
    </xf>
    <xf numFmtId="198" fontId="9" fillId="0" borderId="12" xfId="62" applyNumberFormat="1" applyFont="1" applyFill="1" applyBorder="1" applyAlignment="1">
      <alignment horizontal="right" vertical="center"/>
      <protection/>
    </xf>
    <xf numFmtId="198" fontId="9" fillId="0" borderId="0" xfId="62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98" fontId="9" fillId="0" borderId="12" xfId="0" applyNumberFormat="1" applyFont="1" applyFill="1" applyBorder="1" applyAlignment="1">
      <alignment vertical="center"/>
    </xf>
    <xf numFmtId="198" fontId="9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98" fontId="9" fillId="0" borderId="19" xfId="0" applyNumberFormat="1" applyFont="1" applyFill="1" applyBorder="1" applyAlignment="1">
      <alignment vertical="center"/>
    </xf>
    <xf numFmtId="198" fontId="9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98" fontId="9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49" fontId="0" fillId="0" borderId="20" xfId="62" applyNumberFormat="1" applyFont="1" applyFill="1" applyBorder="1" applyAlignment="1">
      <alignment horizontal="center" vertical="center" wrapText="1"/>
      <protection/>
    </xf>
    <xf numFmtId="49" fontId="0" fillId="0" borderId="19" xfId="62" applyNumberFormat="1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16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16" xfId="61" applyFont="1" applyFill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7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180" fontId="9" fillId="0" borderId="0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8" xfId="0" applyNumberFormat="1" applyFont="1" applyFill="1" applyBorder="1" applyAlignment="1">
      <alignment vertical="center"/>
    </xf>
    <xf numFmtId="180" fontId="9" fillId="0" borderId="19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表８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90" zoomScaleSheetLayoutView="90" zoomScalePageLayoutView="0" workbookViewId="0" topLeftCell="A1">
      <selection activeCell="A1" sqref="A1:M1"/>
    </sheetView>
  </sheetViews>
  <sheetFormatPr defaultColWidth="9.00390625" defaultRowHeight="13.5"/>
  <cols>
    <col min="1" max="1" width="10.25390625" style="0" customWidth="1"/>
    <col min="2" max="2" width="1.37890625" style="0" customWidth="1"/>
    <col min="3" max="13" width="10.75390625" style="0" customWidth="1"/>
  </cols>
  <sheetData>
    <row r="1" spans="1:13" ht="18.7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1"/>
      <c r="B2" s="1"/>
      <c r="M2" s="17" t="s">
        <v>29</v>
      </c>
    </row>
    <row r="3" spans="1:13" ht="20.25" customHeight="1">
      <c r="A3" s="44" t="s">
        <v>15</v>
      </c>
      <c r="B3" s="45"/>
      <c r="C3" s="35" t="s">
        <v>30</v>
      </c>
      <c r="D3" s="37" t="s">
        <v>19</v>
      </c>
      <c r="E3" s="38"/>
      <c r="F3" s="38"/>
      <c r="G3" s="38"/>
      <c r="H3" s="38"/>
      <c r="I3" s="38"/>
      <c r="J3" s="38"/>
      <c r="K3" s="38"/>
      <c r="L3" s="38"/>
      <c r="M3" s="39"/>
    </row>
    <row r="4" spans="1:13" s="2" customFormat="1" ht="20.25" customHeight="1">
      <c r="A4" s="46"/>
      <c r="B4" s="47"/>
      <c r="C4" s="36"/>
      <c r="D4" s="5" t="s">
        <v>16</v>
      </c>
      <c r="E4" s="4" t="s">
        <v>6</v>
      </c>
      <c r="F4" s="5" t="s">
        <v>7</v>
      </c>
      <c r="G4" s="4" t="s">
        <v>8</v>
      </c>
      <c r="H4" s="5" t="s">
        <v>9</v>
      </c>
      <c r="I4" s="4" t="s">
        <v>10</v>
      </c>
      <c r="J4" s="5" t="s">
        <v>11</v>
      </c>
      <c r="K4" s="4" t="s">
        <v>12</v>
      </c>
      <c r="L4" s="5" t="s">
        <v>13</v>
      </c>
      <c r="M4" s="4" t="s">
        <v>14</v>
      </c>
    </row>
    <row r="5" spans="1:13" s="2" customFormat="1" ht="20.25" customHeight="1">
      <c r="A5" s="13" t="s">
        <v>1</v>
      </c>
      <c r="B5" s="14"/>
      <c r="C5" s="7">
        <v>172828</v>
      </c>
      <c r="D5" s="6">
        <v>25839</v>
      </c>
      <c r="E5" s="7">
        <v>32575</v>
      </c>
      <c r="F5" s="6">
        <v>30568</v>
      </c>
      <c r="G5" s="7">
        <v>34740</v>
      </c>
      <c r="H5" s="6">
        <v>23160</v>
      </c>
      <c r="I5" s="7">
        <v>15744</v>
      </c>
      <c r="J5" s="6">
        <v>7626</v>
      </c>
      <c r="K5" s="7">
        <v>2057</v>
      </c>
      <c r="L5" s="6">
        <v>423</v>
      </c>
      <c r="M5" s="7">
        <v>96</v>
      </c>
    </row>
    <row r="6" spans="1:13" s="2" customFormat="1" ht="20.25" customHeight="1">
      <c r="A6" s="12" t="s">
        <v>0</v>
      </c>
      <c r="B6" s="15"/>
      <c r="C6" s="8">
        <v>179133</v>
      </c>
      <c r="D6" s="9">
        <v>30630</v>
      </c>
      <c r="E6" s="8">
        <v>37316</v>
      </c>
      <c r="F6" s="9">
        <v>31131</v>
      </c>
      <c r="G6" s="8">
        <v>33142</v>
      </c>
      <c r="H6" s="9">
        <v>21026</v>
      </c>
      <c r="I6" s="8">
        <v>15235</v>
      </c>
      <c r="J6" s="9">
        <v>8066</v>
      </c>
      <c r="K6" s="8">
        <v>2126</v>
      </c>
      <c r="L6" s="9">
        <v>381</v>
      </c>
      <c r="M6" s="8">
        <v>80</v>
      </c>
    </row>
    <row r="7" spans="1:13" s="2" customFormat="1" ht="20.25" customHeight="1">
      <c r="A7" s="16" t="s">
        <v>21</v>
      </c>
      <c r="B7" s="15"/>
      <c r="C7" s="7">
        <v>188866</v>
      </c>
      <c r="D7" s="6">
        <v>37301</v>
      </c>
      <c r="E7" s="7">
        <v>42945</v>
      </c>
      <c r="F7" s="6">
        <v>33583</v>
      </c>
      <c r="G7" s="7">
        <v>31458</v>
      </c>
      <c r="H7" s="6">
        <v>19746</v>
      </c>
      <c r="I7" s="7">
        <v>13954</v>
      </c>
      <c r="J7" s="6">
        <v>7510</v>
      </c>
      <c r="K7" s="7">
        <v>1916</v>
      </c>
      <c r="L7" s="6">
        <v>372</v>
      </c>
      <c r="M7" s="7">
        <v>81</v>
      </c>
    </row>
    <row r="8" spans="1:13" s="2" customFormat="1" ht="20.25" customHeight="1">
      <c r="A8" s="16" t="s">
        <v>22</v>
      </c>
      <c r="B8" s="15"/>
      <c r="C8" s="10">
        <v>199988</v>
      </c>
      <c r="D8" s="11">
        <v>45380</v>
      </c>
      <c r="E8" s="10">
        <v>48166</v>
      </c>
      <c r="F8" s="11">
        <v>36420</v>
      </c>
      <c r="G8" s="10">
        <v>31742</v>
      </c>
      <c r="H8" s="11">
        <v>18296</v>
      </c>
      <c r="I8" s="10">
        <v>11978</v>
      </c>
      <c r="J8" s="11">
        <v>5969</v>
      </c>
      <c r="K8" s="10">
        <v>1639</v>
      </c>
      <c r="L8" s="11">
        <v>319</v>
      </c>
      <c r="M8" s="10">
        <v>79</v>
      </c>
    </row>
    <row r="9" spans="1:13" s="2" customFormat="1" ht="20.25" customHeight="1">
      <c r="A9" s="16" t="s">
        <v>23</v>
      </c>
      <c r="B9" s="15"/>
      <c r="C9" s="10">
        <v>208526</v>
      </c>
      <c r="D9" s="11">
        <v>52804</v>
      </c>
      <c r="E9" s="10">
        <v>52323</v>
      </c>
      <c r="F9" s="11">
        <v>38433</v>
      </c>
      <c r="G9" s="10">
        <v>31853</v>
      </c>
      <c r="H9" s="11">
        <v>16668</v>
      </c>
      <c r="I9" s="10">
        <v>10007</v>
      </c>
      <c r="J9" s="11">
        <v>4717</v>
      </c>
      <c r="K9" s="10">
        <v>1318</v>
      </c>
      <c r="L9" s="11">
        <v>315</v>
      </c>
      <c r="M9" s="10">
        <v>88</v>
      </c>
    </row>
    <row r="10" spans="1:13" s="2" customFormat="1" ht="20.25" customHeight="1">
      <c r="A10" s="18" t="s">
        <v>24</v>
      </c>
      <c r="B10" s="19"/>
      <c r="C10" s="20">
        <v>211396</v>
      </c>
      <c r="D10" s="21">
        <v>57078</v>
      </c>
      <c r="E10" s="20">
        <v>55535</v>
      </c>
      <c r="F10" s="21">
        <v>39465</v>
      </c>
      <c r="G10" s="20">
        <v>31107</v>
      </c>
      <c r="H10" s="21">
        <v>14958</v>
      </c>
      <c r="I10" s="20">
        <v>8080</v>
      </c>
      <c r="J10" s="21">
        <v>3663</v>
      </c>
      <c r="K10" s="20">
        <v>1123</v>
      </c>
      <c r="L10" s="21">
        <v>292</v>
      </c>
      <c r="M10" s="20">
        <v>95</v>
      </c>
    </row>
    <row r="11" spans="1:13" s="2" customFormat="1" ht="20.25" customHeight="1">
      <c r="A11" s="18" t="s">
        <v>25</v>
      </c>
      <c r="B11" s="30"/>
      <c r="C11" s="31">
        <v>216244</v>
      </c>
      <c r="D11" s="31">
        <v>63773</v>
      </c>
      <c r="E11" s="31">
        <v>59527</v>
      </c>
      <c r="F11" s="31">
        <v>39606</v>
      </c>
      <c r="G11" s="20">
        <v>29233</v>
      </c>
      <c r="H11" s="20">
        <v>13668</v>
      </c>
      <c r="I11" s="20">
        <v>6414</v>
      </c>
      <c r="J11" s="31">
        <v>2818</v>
      </c>
      <c r="K11" s="31">
        <v>897</v>
      </c>
      <c r="L11" s="31">
        <v>226</v>
      </c>
      <c r="M11" s="31">
        <v>82</v>
      </c>
    </row>
    <row r="12" spans="1:13" s="2" customFormat="1" ht="20.25" customHeight="1">
      <c r="A12" s="22" t="s">
        <v>31</v>
      </c>
      <c r="B12" s="23"/>
      <c r="C12" s="24">
        <v>219069</v>
      </c>
      <c r="D12" s="24">
        <v>70641</v>
      </c>
      <c r="E12" s="24">
        <v>61686</v>
      </c>
      <c r="F12" s="24">
        <v>39109</v>
      </c>
      <c r="G12" s="25">
        <v>27069</v>
      </c>
      <c r="H12" s="25">
        <v>12144</v>
      </c>
      <c r="I12" s="25">
        <v>5279</v>
      </c>
      <c r="J12" s="24">
        <v>2155</v>
      </c>
      <c r="K12" s="24">
        <v>704</v>
      </c>
      <c r="L12" s="24">
        <v>207</v>
      </c>
      <c r="M12" s="24">
        <v>75</v>
      </c>
    </row>
    <row r="13" spans="1:13" s="2" customFormat="1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26"/>
      <c r="K13" s="26"/>
      <c r="L13" s="26"/>
      <c r="M13" s="26"/>
    </row>
    <row r="14" spans="1:13" s="2" customFormat="1" ht="13.5" customHeight="1">
      <c r="A14" s="3"/>
      <c r="B14" s="3"/>
      <c r="C14" s="3"/>
      <c r="D14" s="3"/>
      <c r="E14" s="3"/>
      <c r="F14" s="3"/>
      <c r="G14" s="3"/>
      <c r="H14" s="3"/>
      <c r="I14" s="3"/>
      <c r="J14" s="26"/>
      <c r="K14" s="26"/>
      <c r="L14" s="26"/>
      <c r="M14" s="26"/>
    </row>
    <row r="15" spans="1:13" s="2" customFormat="1" ht="13.5" customHeight="1">
      <c r="A15" s="3"/>
      <c r="B15" s="3"/>
      <c r="C15" s="3"/>
      <c r="D15" s="3"/>
      <c r="E15" s="3"/>
      <c r="F15" s="3"/>
      <c r="G15" s="3"/>
      <c r="H15" s="3"/>
      <c r="I15" s="3"/>
      <c r="J15" s="26"/>
      <c r="K15" s="26"/>
      <c r="L15" s="26"/>
      <c r="M15" s="26"/>
    </row>
    <row r="16" spans="1:13" s="2" customFormat="1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2" customFormat="1" ht="18.75">
      <c r="A17" s="59" t="s">
        <v>27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s="2" customFormat="1" ht="18.7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8" t="s">
        <v>29</v>
      </c>
    </row>
    <row r="19" spans="1:13" s="2" customFormat="1" ht="20.25" customHeight="1">
      <c r="A19" s="55" t="s">
        <v>15</v>
      </c>
      <c r="B19" s="56"/>
      <c r="C19" s="35" t="s">
        <v>30</v>
      </c>
      <c r="D19" s="40" t="s">
        <v>19</v>
      </c>
      <c r="E19" s="41"/>
      <c r="F19" s="41"/>
      <c r="G19" s="41"/>
      <c r="H19" s="41"/>
      <c r="I19" s="41"/>
      <c r="J19" s="41"/>
      <c r="K19" s="41"/>
      <c r="L19" s="41"/>
      <c r="M19" s="42"/>
    </row>
    <row r="20" spans="1:13" s="2" customFormat="1" ht="20.25" customHeight="1">
      <c r="A20" s="57"/>
      <c r="B20" s="58"/>
      <c r="C20" s="36"/>
      <c r="D20" s="5" t="s">
        <v>16</v>
      </c>
      <c r="E20" s="4" t="s">
        <v>6</v>
      </c>
      <c r="F20" s="5" t="s">
        <v>7</v>
      </c>
      <c r="G20" s="4" t="s">
        <v>8</v>
      </c>
      <c r="H20" s="5" t="s">
        <v>9</v>
      </c>
      <c r="I20" s="4" t="s">
        <v>10</v>
      </c>
      <c r="J20" s="5" t="s">
        <v>11</v>
      </c>
      <c r="K20" s="4" t="s">
        <v>12</v>
      </c>
      <c r="L20" s="5" t="s">
        <v>13</v>
      </c>
      <c r="M20" s="4" t="s">
        <v>14</v>
      </c>
    </row>
    <row r="21" spans="1:13" s="2" customFormat="1" ht="20.25" customHeight="1">
      <c r="A21" s="48" t="s">
        <v>17</v>
      </c>
      <c r="B21" s="49"/>
      <c r="C21" s="63">
        <f aca="true" t="shared" si="0" ref="C21:M21">C6-C5</f>
        <v>6305</v>
      </c>
      <c r="D21" s="64">
        <f t="shared" si="0"/>
        <v>4791</v>
      </c>
      <c r="E21" s="64">
        <f t="shared" si="0"/>
        <v>4741</v>
      </c>
      <c r="F21" s="64">
        <f t="shared" si="0"/>
        <v>563</v>
      </c>
      <c r="G21" s="64">
        <f t="shared" si="0"/>
        <v>-1598</v>
      </c>
      <c r="H21" s="64">
        <f t="shared" si="0"/>
        <v>-2134</v>
      </c>
      <c r="I21" s="64">
        <f t="shared" si="0"/>
        <v>-509</v>
      </c>
      <c r="J21" s="64">
        <f t="shared" si="0"/>
        <v>440</v>
      </c>
      <c r="K21" s="64">
        <f t="shared" si="0"/>
        <v>69</v>
      </c>
      <c r="L21" s="64">
        <f t="shared" si="0"/>
        <v>-42</v>
      </c>
      <c r="M21" s="65">
        <f t="shared" si="0"/>
        <v>-16</v>
      </c>
    </row>
    <row r="22" spans="1:13" s="2" customFormat="1" ht="20.25" customHeight="1">
      <c r="A22" s="50" t="s">
        <v>2</v>
      </c>
      <c r="B22" s="51"/>
      <c r="C22" s="63">
        <f aca="true" t="shared" si="1" ref="C22:M22">C7-C6</f>
        <v>9733</v>
      </c>
      <c r="D22" s="64">
        <f t="shared" si="1"/>
        <v>6671</v>
      </c>
      <c r="E22" s="64">
        <f t="shared" si="1"/>
        <v>5629</v>
      </c>
      <c r="F22" s="64">
        <f t="shared" si="1"/>
        <v>2452</v>
      </c>
      <c r="G22" s="64">
        <f t="shared" si="1"/>
        <v>-1684</v>
      </c>
      <c r="H22" s="64">
        <f t="shared" si="1"/>
        <v>-1280</v>
      </c>
      <c r="I22" s="64">
        <f t="shared" si="1"/>
        <v>-1281</v>
      </c>
      <c r="J22" s="64">
        <f t="shared" si="1"/>
        <v>-556</v>
      </c>
      <c r="K22" s="64">
        <f t="shared" si="1"/>
        <v>-210</v>
      </c>
      <c r="L22" s="64">
        <f t="shared" si="1"/>
        <v>-9</v>
      </c>
      <c r="M22" s="65">
        <f t="shared" si="1"/>
        <v>1</v>
      </c>
    </row>
    <row r="23" spans="1:13" s="2" customFormat="1" ht="20.25" customHeight="1">
      <c r="A23" s="50" t="s">
        <v>3</v>
      </c>
      <c r="B23" s="51"/>
      <c r="C23" s="63">
        <f aca="true" t="shared" si="2" ref="C23:M23">C8-C7</f>
        <v>11122</v>
      </c>
      <c r="D23" s="64">
        <f t="shared" si="2"/>
        <v>8079</v>
      </c>
      <c r="E23" s="64">
        <f t="shared" si="2"/>
        <v>5221</v>
      </c>
      <c r="F23" s="64">
        <f t="shared" si="2"/>
        <v>2837</v>
      </c>
      <c r="G23" s="64">
        <f t="shared" si="2"/>
        <v>284</v>
      </c>
      <c r="H23" s="64">
        <f t="shared" si="2"/>
        <v>-1450</v>
      </c>
      <c r="I23" s="64">
        <f t="shared" si="2"/>
        <v>-1976</v>
      </c>
      <c r="J23" s="64">
        <f t="shared" si="2"/>
        <v>-1541</v>
      </c>
      <c r="K23" s="64">
        <f t="shared" si="2"/>
        <v>-277</v>
      </c>
      <c r="L23" s="64">
        <f t="shared" si="2"/>
        <v>-53</v>
      </c>
      <c r="M23" s="65">
        <f t="shared" si="2"/>
        <v>-2</v>
      </c>
    </row>
    <row r="24" spans="1:13" s="2" customFormat="1" ht="20.25" customHeight="1">
      <c r="A24" s="50" t="s">
        <v>4</v>
      </c>
      <c r="B24" s="51"/>
      <c r="C24" s="63">
        <f aca="true" t="shared" si="3" ref="C24:M24">C9-C8</f>
        <v>8538</v>
      </c>
      <c r="D24" s="64">
        <f t="shared" si="3"/>
        <v>7424</v>
      </c>
      <c r="E24" s="64">
        <f t="shared" si="3"/>
        <v>4157</v>
      </c>
      <c r="F24" s="64">
        <f t="shared" si="3"/>
        <v>2013</v>
      </c>
      <c r="G24" s="64">
        <f t="shared" si="3"/>
        <v>111</v>
      </c>
      <c r="H24" s="64">
        <f t="shared" si="3"/>
        <v>-1628</v>
      </c>
      <c r="I24" s="64">
        <f t="shared" si="3"/>
        <v>-1971</v>
      </c>
      <c r="J24" s="64">
        <f t="shared" si="3"/>
        <v>-1252</v>
      </c>
      <c r="K24" s="64">
        <f t="shared" si="3"/>
        <v>-321</v>
      </c>
      <c r="L24" s="64">
        <f t="shared" si="3"/>
        <v>-4</v>
      </c>
      <c r="M24" s="65">
        <f t="shared" si="3"/>
        <v>9</v>
      </c>
    </row>
    <row r="25" spans="1:13" s="2" customFormat="1" ht="20.25" customHeight="1">
      <c r="A25" s="50" t="s">
        <v>5</v>
      </c>
      <c r="B25" s="51"/>
      <c r="C25" s="63">
        <f aca="true" t="shared" si="4" ref="C25:M25">C10-C9</f>
        <v>2870</v>
      </c>
      <c r="D25" s="64">
        <f t="shared" si="4"/>
        <v>4274</v>
      </c>
      <c r="E25" s="64">
        <f t="shared" si="4"/>
        <v>3212</v>
      </c>
      <c r="F25" s="64">
        <f t="shared" si="4"/>
        <v>1032</v>
      </c>
      <c r="G25" s="64">
        <f t="shared" si="4"/>
        <v>-746</v>
      </c>
      <c r="H25" s="64">
        <f t="shared" si="4"/>
        <v>-1710</v>
      </c>
      <c r="I25" s="64">
        <f t="shared" si="4"/>
        <v>-1927</v>
      </c>
      <c r="J25" s="64">
        <f t="shared" si="4"/>
        <v>-1054</v>
      </c>
      <c r="K25" s="64">
        <f t="shared" si="4"/>
        <v>-195</v>
      </c>
      <c r="L25" s="64">
        <f t="shared" si="4"/>
        <v>-23</v>
      </c>
      <c r="M25" s="65">
        <f t="shared" si="4"/>
        <v>7</v>
      </c>
    </row>
    <row r="26" spans="1:13" s="2" customFormat="1" ht="20.25" customHeight="1">
      <c r="A26" s="53" t="s">
        <v>20</v>
      </c>
      <c r="B26" s="54"/>
      <c r="C26" s="65">
        <f>C11-C10</f>
        <v>4848</v>
      </c>
      <c r="D26" s="65">
        <f>D11-D10</f>
        <v>6695</v>
      </c>
      <c r="E26" s="65">
        <f aca="true" t="shared" si="5" ref="E26:M27">E11-E10</f>
        <v>3992</v>
      </c>
      <c r="F26" s="65">
        <f t="shared" si="5"/>
        <v>141</v>
      </c>
      <c r="G26" s="65">
        <f t="shared" si="5"/>
        <v>-1874</v>
      </c>
      <c r="H26" s="65">
        <f t="shared" si="5"/>
        <v>-1290</v>
      </c>
      <c r="I26" s="65">
        <f t="shared" si="5"/>
        <v>-1666</v>
      </c>
      <c r="J26" s="65">
        <f t="shared" si="5"/>
        <v>-845</v>
      </c>
      <c r="K26" s="65">
        <f t="shared" si="5"/>
        <v>-226</v>
      </c>
      <c r="L26" s="65">
        <f t="shared" si="5"/>
        <v>-66</v>
      </c>
      <c r="M26" s="65">
        <f t="shared" si="5"/>
        <v>-13</v>
      </c>
    </row>
    <row r="27" spans="1:13" s="2" customFormat="1" ht="20.25" customHeight="1">
      <c r="A27" s="60" t="s">
        <v>32</v>
      </c>
      <c r="B27" s="61"/>
      <c r="C27" s="66">
        <f>C12-C11</f>
        <v>2825</v>
      </c>
      <c r="D27" s="67">
        <f>D12-D11</f>
        <v>6868</v>
      </c>
      <c r="E27" s="67">
        <f t="shared" si="5"/>
        <v>2159</v>
      </c>
      <c r="F27" s="67">
        <f t="shared" si="5"/>
        <v>-497</v>
      </c>
      <c r="G27" s="67">
        <f t="shared" si="5"/>
        <v>-2164</v>
      </c>
      <c r="H27" s="67">
        <f t="shared" si="5"/>
        <v>-1524</v>
      </c>
      <c r="I27" s="67">
        <f t="shared" si="5"/>
        <v>-1135</v>
      </c>
      <c r="J27" s="67">
        <f t="shared" si="5"/>
        <v>-663</v>
      </c>
      <c r="K27" s="67">
        <f t="shared" si="5"/>
        <v>-193</v>
      </c>
      <c r="L27" s="67">
        <f t="shared" si="5"/>
        <v>-19</v>
      </c>
      <c r="M27" s="67">
        <f>M12-M11</f>
        <v>-7</v>
      </c>
    </row>
    <row r="28" spans="1:13" s="2" customFormat="1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26"/>
      <c r="K28" s="26"/>
      <c r="L28" s="26"/>
      <c r="M28" s="26"/>
    </row>
    <row r="29" spans="1:13" s="2" customFormat="1" ht="13.5" customHeight="1">
      <c r="A29" s="3"/>
      <c r="B29" s="3"/>
      <c r="C29" s="3"/>
      <c r="D29" s="3"/>
      <c r="E29" s="3"/>
      <c r="F29" s="3"/>
      <c r="G29" s="3"/>
      <c r="H29" s="3"/>
      <c r="I29" s="3"/>
      <c r="J29" s="26"/>
      <c r="K29" s="26"/>
      <c r="L29" s="26"/>
      <c r="M29" s="26"/>
    </row>
    <row r="30" spans="1:13" s="2" customFormat="1" ht="13.5" customHeight="1">
      <c r="A30" s="3"/>
      <c r="B30" s="3"/>
      <c r="C30" s="3"/>
      <c r="D30" s="3"/>
      <c r="E30" s="3"/>
      <c r="F30" s="3"/>
      <c r="G30" s="3"/>
      <c r="H30" s="3"/>
      <c r="I30" s="3"/>
      <c r="J30" s="26"/>
      <c r="K30" s="26"/>
      <c r="L30" s="26"/>
      <c r="M30" s="26"/>
    </row>
    <row r="31" spans="1:13" s="2" customFormat="1" ht="13.5" customHeight="1">
      <c r="A31" s="3"/>
      <c r="B31" s="3"/>
      <c r="C31" s="3"/>
      <c r="D31" s="3"/>
      <c r="E31" s="3"/>
      <c r="F31" s="3"/>
      <c r="G31" s="3"/>
      <c r="H31" s="3"/>
      <c r="I31" s="3"/>
      <c r="J31" s="26"/>
      <c r="K31" s="26"/>
      <c r="L31" s="26"/>
      <c r="M31" s="26"/>
    </row>
    <row r="32" spans="1:13" s="2" customFormat="1" ht="18.75">
      <c r="A32" s="59" t="s">
        <v>28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s="2" customFormat="1" ht="18.75">
      <c r="A33" s="27"/>
      <c r="B33" s="2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9" t="s">
        <v>18</v>
      </c>
    </row>
    <row r="34" spans="1:13" s="2" customFormat="1" ht="20.25" customHeight="1">
      <c r="A34" s="55" t="s">
        <v>15</v>
      </c>
      <c r="B34" s="56"/>
      <c r="C34" s="35" t="s">
        <v>30</v>
      </c>
      <c r="D34" s="40" t="s">
        <v>19</v>
      </c>
      <c r="E34" s="41"/>
      <c r="F34" s="41"/>
      <c r="G34" s="41"/>
      <c r="H34" s="41"/>
      <c r="I34" s="41"/>
      <c r="J34" s="41"/>
      <c r="K34" s="41"/>
      <c r="L34" s="41"/>
      <c r="M34" s="42"/>
    </row>
    <row r="35" spans="1:13" s="2" customFormat="1" ht="20.25" customHeight="1">
      <c r="A35" s="57"/>
      <c r="B35" s="58"/>
      <c r="C35" s="36"/>
      <c r="D35" s="5" t="s">
        <v>16</v>
      </c>
      <c r="E35" s="4" t="s">
        <v>6</v>
      </c>
      <c r="F35" s="5" t="s">
        <v>7</v>
      </c>
      <c r="G35" s="4" t="s">
        <v>8</v>
      </c>
      <c r="H35" s="5" t="s">
        <v>9</v>
      </c>
      <c r="I35" s="4" t="s">
        <v>10</v>
      </c>
      <c r="J35" s="5" t="s">
        <v>11</v>
      </c>
      <c r="K35" s="4" t="s">
        <v>12</v>
      </c>
      <c r="L35" s="5" t="s">
        <v>13</v>
      </c>
      <c r="M35" s="4" t="s">
        <v>14</v>
      </c>
    </row>
    <row r="36" spans="1:13" s="2" customFormat="1" ht="20.25" customHeight="1">
      <c r="A36" s="33" t="s">
        <v>17</v>
      </c>
      <c r="B36" s="33"/>
      <c r="C36" s="68">
        <f aca="true" t="shared" si="6" ref="C36:M36">C21/C5*100</f>
        <v>3.648135718749277</v>
      </c>
      <c r="D36" s="69">
        <f t="shared" si="6"/>
        <v>18.541739231394406</v>
      </c>
      <c r="E36" s="70">
        <f t="shared" si="6"/>
        <v>14.554105909439755</v>
      </c>
      <c r="F36" s="69">
        <f t="shared" si="6"/>
        <v>1.8417953415336301</v>
      </c>
      <c r="G36" s="70">
        <f t="shared" si="6"/>
        <v>-4.599884858952216</v>
      </c>
      <c r="H36" s="69">
        <f t="shared" si="6"/>
        <v>-9.214162348877375</v>
      </c>
      <c r="I36" s="70">
        <f t="shared" si="6"/>
        <v>-3.232977642276423</v>
      </c>
      <c r="J36" s="69">
        <f t="shared" si="6"/>
        <v>5.7697351167060065</v>
      </c>
      <c r="K36" s="70">
        <f t="shared" si="6"/>
        <v>3.3543996110841032</v>
      </c>
      <c r="L36" s="69">
        <f t="shared" si="6"/>
        <v>-9.929078014184398</v>
      </c>
      <c r="M36" s="71">
        <f t="shared" si="6"/>
        <v>-16.666666666666664</v>
      </c>
    </row>
    <row r="37" spans="1:13" s="2" customFormat="1" ht="20.25" customHeight="1">
      <c r="A37" s="34" t="s">
        <v>2</v>
      </c>
      <c r="B37" s="34"/>
      <c r="C37" s="69">
        <f aca="true" t="shared" si="7" ref="C37:M37">C22/C6*100</f>
        <v>5.433393065487654</v>
      </c>
      <c r="D37" s="69">
        <f t="shared" si="7"/>
        <v>21.77930133855697</v>
      </c>
      <c r="E37" s="70">
        <f t="shared" si="7"/>
        <v>15.084682173866437</v>
      </c>
      <c r="F37" s="69">
        <f t="shared" si="7"/>
        <v>7.876393305708136</v>
      </c>
      <c r="G37" s="70">
        <f t="shared" si="7"/>
        <v>-5.0811658922213505</v>
      </c>
      <c r="H37" s="69">
        <f t="shared" si="7"/>
        <v>-6.0877009416912395</v>
      </c>
      <c r="I37" s="70">
        <f t="shared" si="7"/>
        <v>-8.408270429931079</v>
      </c>
      <c r="J37" s="69">
        <f t="shared" si="7"/>
        <v>-6.893131663773866</v>
      </c>
      <c r="K37" s="70">
        <f t="shared" si="7"/>
        <v>-9.877704609595485</v>
      </c>
      <c r="L37" s="69">
        <f t="shared" si="7"/>
        <v>-2.3622047244094486</v>
      </c>
      <c r="M37" s="71">
        <f t="shared" si="7"/>
        <v>1.25</v>
      </c>
    </row>
    <row r="38" spans="1:13" s="2" customFormat="1" ht="20.25" customHeight="1">
      <c r="A38" s="34" t="s">
        <v>3</v>
      </c>
      <c r="B38" s="34"/>
      <c r="C38" s="69">
        <f aca="true" t="shared" si="8" ref="C38:M38">C23/C7*100</f>
        <v>5.888831234843751</v>
      </c>
      <c r="D38" s="69">
        <f t="shared" si="8"/>
        <v>21.658936757727677</v>
      </c>
      <c r="E38" s="70">
        <f t="shared" si="8"/>
        <v>12.15741064151822</v>
      </c>
      <c r="F38" s="69">
        <f t="shared" si="8"/>
        <v>8.447726528303011</v>
      </c>
      <c r="G38" s="70">
        <f t="shared" si="8"/>
        <v>0.9027910229512366</v>
      </c>
      <c r="H38" s="69">
        <f t="shared" si="8"/>
        <v>-7.343259394307708</v>
      </c>
      <c r="I38" s="70">
        <f t="shared" si="8"/>
        <v>-14.160814103482872</v>
      </c>
      <c r="J38" s="69">
        <f t="shared" si="8"/>
        <v>-20.51930758988016</v>
      </c>
      <c r="K38" s="70">
        <f t="shared" si="8"/>
        <v>-14.457202505219207</v>
      </c>
      <c r="L38" s="69">
        <f t="shared" si="8"/>
        <v>-14.24731182795699</v>
      </c>
      <c r="M38" s="71">
        <f t="shared" si="8"/>
        <v>-2.4691358024691357</v>
      </c>
    </row>
    <row r="39" spans="1:13" s="2" customFormat="1" ht="20.25" customHeight="1">
      <c r="A39" s="34" t="s">
        <v>4</v>
      </c>
      <c r="B39" s="34"/>
      <c r="C39" s="69">
        <f aca="true" t="shared" si="9" ref="C39:M39">C24/C8*100</f>
        <v>4.269256155369322</v>
      </c>
      <c r="D39" s="69">
        <f t="shared" si="9"/>
        <v>16.359629792860293</v>
      </c>
      <c r="E39" s="70">
        <f t="shared" si="9"/>
        <v>8.630569281235728</v>
      </c>
      <c r="F39" s="69">
        <f t="shared" si="9"/>
        <v>5.527182866556837</v>
      </c>
      <c r="G39" s="70">
        <f t="shared" si="9"/>
        <v>0.34969441119022115</v>
      </c>
      <c r="H39" s="69">
        <f t="shared" si="9"/>
        <v>-8.898119807608222</v>
      </c>
      <c r="I39" s="70">
        <f t="shared" si="9"/>
        <v>-16.455167807647353</v>
      </c>
      <c r="J39" s="69">
        <f t="shared" si="9"/>
        <v>-20.975037694756242</v>
      </c>
      <c r="K39" s="70">
        <f t="shared" si="9"/>
        <v>-19.585112873703476</v>
      </c>
      <c r="L39" s="69">
        <f t="shared" si="9"/>
        <v>-1.2539184952978055</v>
      </c>
      <c r="M39" s="71">
        <f t="shared" si="9"/>
        <v>11.39240506329114</v>
      </c>
    </row>
    <row r="40" spans="1:13" s="2" customFormat="1" ht="20.25" customHeight="1">
      <c r="A40" s="34" t="s">
        <v>5</v>
      </c>
      <c r="B40" s="34"/>
      <c r="C40" s="69">
        <f>C25/C9*100</f>
        <v>1.376327172630751</v>
      </c>
      <c r="D40" s="69">
        <f aca="true" t="shared" si="10" ref="D40:M40">D25/D9*100</f>
        <v>8.094083781531703</v>
      </c>
      <c r="E40" s="70">
        <f t="shared" si="10"/>
        <v>6.138791735947862</v>
      </c>
      <c r="F40" s="69">
        <f t="shared" si="10"/>
        <v>2.6851924127702755</v>
      </c>
      <c r="G40" s="70">
        <f t="shared" si="10"/>
        <v>-2.342008602015509</v>
      </c>
      <c r="H40" s="69">
        <f t="shared" si="10"/>
        <v>-10.259179265658748</v>
      </c>
      <c r="I40" s="70">
        <f t="shared" si="10"/>
        <v>-19.256520435695013</v>
      </c>
      <c r="J40" s="69">
        <f t="shared" si="10"/>
        <v>-22.344710621157514</v>
      </c>
      <c r="K40" s="70">
        <f t="shared" si="10"/>
        <v>-14.795144157814871</v>
      </c>
      <c r="L40" s="69">
        <f t="shared" si="10"/>
        <v>-7.301587301587302</v>
      </c>
      <c r="M40" s="71">
        <f t="shared" si="10"/>
        <v>7.954545454545454</v>
      </c>
    </row>
    <row r="41" spans="1:13" s="2" customFormat="1" ht="20.25" customHeight="1">
      <c r="A41" s="62" t="s">
        <v>20</v>
      </c>
      <c r="B41" s="62"/>
      <c r="C41" s="69">
        <f>C26/C10*100</f>
        <v>2.293326269182009</v>
      </c>
      <c r="D41" s="69">
        <f aca="true" t="shared" si="11" ref="D41:M42">D26/D10*100</f>
        <v>11.729563054066364</v>
      </c>
      <c r="E41" s="69">
        <f t="shared" si="11"/>
        <v>7.188259656072747</v>
      </c>
      <c r="F41" s="69">
        <f t="shared" si="11"/>
        <v>0.3572786012922843</v>
      </c>
      <c r="G41" s="69">
        <f t="shared" si="11"/>
        <v>-6.024367505706111</v>
      </c>
      <c r="H41" s="69">
        <f t="shared" si="11"/>
        <v>-8.62414761331729</v>
      </c>
      <c r="I41" s="69">
        <f t="shared" si="11"/>
        <v>-20.61881188118812</v>
      </c>
      <c r="J41" s="69">
        <f t="shared" si="11"/>
        <v>-23.06852306852307</v>
      </c>
      <c r="K41" s="69">
        <f t="shared" si="11"/>
        <v>-20.124666073018698</v>
      </c>
      <c r="L41" s="69">
        <f t="shared" si="11"/>
        <v>-22.602739726027394</v>
      </c>
      <c r="M41" s="69">
        <f t="shared" si="11"/>
        <v>-13.684210526315791</v>
      </c>
    </row>
    <row r="42" spans="1:13" s="2" customFormat="1" ht="20.25" customHeight="1">
      <c r="A42" s="52" t="s">
        <v>32</v>
      </c>
      <c r="B42" s="52"/>
      <c r="C42" s="72">
        <f>C27/C11*100</f>
        <v>1.3063946282902648</v>
      </c>
      <c r="D42" s="72">
        <f t="shared" si="11"/>
        <v>10.769447885468772</v>
      </c>
      <c r="E42" s="72">
        <f t="shared" si="11"/>
        <v>3.6269255967880123</v>
      </c>
      <c r="F42" s="72">
        <f t="shared" si="11"/>
        <v>-1.2548603746907034</v>
      </c>
      <c r="G42" s="72">
        <f t="shared" si="11"/>
        <v>-7.402592960010947</v>
      </c>
      <c r="H42" s="72">
        <f t="shared" si="11"/>
        <v>-11.150131694468831</v>
      </c>
      <c r="I42" s="72">
        <f t="shared" si="11"/>
        <v>-17.695665731212973</v>
      </c>
      <c r="J42" s="72">
        <f t="shared" si="11"/>
        <v>-23.52732434350603</v>
      </c>
      <c r="K42" s="72">
        <f t="shared" si="11"/>
        <v>-21.516164994425864</v>
      </c>
      <c r="L42" s="72">
        <f t="shared" si="11"/>
        <v>-8.4070796460177</v>
      </c>
      <c r="M42" s="72">
        <f>M27/M11*100</f>
        <v>-8.536585365853659</v>
      </c>
    </row>
    <row r="43" spans="1:13" s="2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26"/>
      <c r="K43" s="26"/>
      <c r="L43" s="26"/>
      <c r="M43" s="26"/>
    </row>
  </sheetData>
  <sheetProtection/>
  <mergeCells count="29">
    <mergeCell ref="A41:B41"/>
    <mergeCell ref="A28:I28"/>
    <mergeCell ref="A13:I13"/>
    <mergeCell ref="A26:B26"/>
    <mergeCell ref="A19:B20"/>
    <mergeCell ref="A34:B35"/>
    <mergeCell ref="A17:M17"/>
    <mergeCell ref="A32:M32"/>
    <mergeCell ref="A27:B27"/>
    <mergeCell ref="A43:I43"/>
    <mergeCell ref="D19:M19"/>
    <mergeCell ref="C19:C20"/>
    <mergeCell ref="A3:B4"/>
    <mergeCell ref="A21:B21"/>
    <mergeCell ref="A22:B22"/>
    <mergeCell ref="A23:B23"/>
    <mergeCell ref="A24:B24"/>
    <mergeCell ref="A25:B25"/>
    <mergeCell ref="A42:B42"/>
    <mergeCell ref="A1:M1"/>
    <mergeCell ref="A36:B36"/>
    <mergeCell ref="A37:B37"/>
    <mergeCell ref="A38:B38"/>
    <mergeCell ref="A39:B39"/>
    <mergeCell ref="A40:B40"/>
    <mergeCell ref="C3:C4"/>
    <mergeCell ref="D3:M3"/>
    <mergeCell ref="C34:C35"/>
    <mergeCell ref="D34:M34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&amp;C&amp;"ＭＳ 明朝,標準"&amp;16-20-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2021-11-26T00:51:00Z</cp:lastPrinted>
  <dcterms:created xsi:type="dcterms:W3CDTF">2005-11-25T06:18:46Z</dcterms:created>
  <dcterms:modified xsi:type="dcterms:W3CDTF">2021-11-28T04:13:39Z</dcterms:modified>
  <cp:category/>
  <cp:version/>
  <cp:contentType/>
  <cp:contentStatus/>
</cp:coreProperties>
</file>