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16.122\share\02競技力向上担当\競技力向上担当フォルダ\R7年（2025年）\100_トップアスリート強化支援事業\01_様式\"/>
    </mc:Choice>
  </mc:AlternateContent>
  <xr:revisionPtr revIDLastSave="0" documentId="13_ncr:1_{9E825600-A2EF-4C91-9E7B-A6515C8055B0}" xr6:coauthVersionLast="47" xr6:coauthVersionMax="47" xr10:uidLastSave="{00000000-0000-0000-0000-000000000000}"/>
  <bookViews>
    <workbookView xWindow="-120" yWindow="-120" windowWidth="29040" windowHeight="15720" activeTab="4" xr2:uid="{00000000-000D-0000-FFFF-FFFF00000000}"/>
  </bookViews>
  <sheets>
    <sheet name="⑤様式第5号(第17条関係) " sheetId="3" r:id="rId1"/>
    <sheet name="⑤記載例" sheetId="9" r:id="rId2"/>
    <sheet name="②様式第1号(第4・7条関係)" sheetId="14" r:id="rId3"/>
    <sheet name="②記載例" sheetId="11" r:id="rId4"/>
    <sheet name="③様式第2号(第4・7条関係) " sheetId="16" r:id="rId5"/>
    <sheet name="③記載例" sheetId="13" r:id="rId6"/>
    <sheet name="④様式第4号(第7条関係)" sheetId="5" r:id="rId7"/>
  </sheets>
  <definedNames>
    <definedName name="_xlnm.Print_Area" localSheetId="3">②記載例!$A$1:$AE$42</definedName>
    <definedName name="_xlnm.Print_Area" localSheetId="2">'②様式第1号(第4・7条関係)'!$A$1:$H$40</definedName>
    <definedName name="_xlnm.Print_Area" localSheetId="5">③記載例!$A$1:$AA$39</definedName>
    <definedName name="_xlnm.Print_Area" localSheetId="4">'③様式第2号(第4・7条関係) '!$A$1:$F$35</definedName>
    <definedName name="_xlnm.Print_Area" localSheetId="6">'④様式第4号(第7条関係)'!$A$1:$AA$35</definedName>
    <definedName name="_xlnm.Print_Area" localSheetId="1">⑤記載例!$A$1:$AA$29</definedName>
    <definedName name="_xlnm.Print_Area" localSheetId="0">'⑤様式第5号(第17条関係) '!$A$1:$AA$29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hKpG0amgUDKP6rnYKyrnYOs1caYw=="/>
    </ext>
  </extLst>
</workbook>
</file>

<file path=xl/calcChain.xml><?xml version="1.0" encoding="utf-8"?>
<calcChain xmlns="http://schemas.openxmlformats.org/spreadsheetml/2006/main">
  <c r="E24" i="16" l="1"/>
  <c r="E23" i="16"/>
  <c r="E22" i="16"/>
  <c r="E21" i="16"/>
  <c r="E20" i="16"/>
  <c r="E19" i="16"/>
  <c r="E18" i="16"/>
  <c r="C13" i="16"/>
  <c r="D13" i="16"/>
  <c r="E12" i="16"/>
  <c r="E11" i="16"/>
  <c r="E10" i="16"/>
  <c r="E9" i="16"/>
  <c r="E8" i="16"/>
  <c r="E13" i="16" l="1"/>
  <c r="E25" i="16"/>
  <c r="D25" i="16"/>
  <c r="C25" i="16"/>
  <c r="G29" i="14"/>
  <c r="F29" i="14"/>
  <c r="E29" i="14"/>
  <c r="C29" i="14"/>
  <c r="AB4" i="3" l="1"/>
  <c r="A15" i="3" l="1"/>
  <c r="A3" i="16"/>
  <c r="A3" i="14"/>
  <c r="Q22" i="13"/>
  <c r="Q21" i="13"/>
  <c r="Q20" i="13"/>
  <c r="Q19" i="13"/>
  <c r="Q18" i="13"/>
  <c r="L23" i="13"/>
  <c r="G23" i="13"/>
  <c r="Q12" i="13"/>
  <c r="Q11" i="13"/>
  <c r="Q10" i="13"/>
  <c r="Q9" i="13"/>
  <c r="Q8" i="13"/>
  <c r="L13" i="13"/>
  <c r="G13" i="13"/>
  <c r="Q23" i="13" l="1"/>
  <c r="Q13" i="13"/>
  <c r="U29" i="11"/>
  <c r="Q29" i="11"/>
  <c r="M29" i="11"/>
  <c r="E29" i="11"/>
  <c r="R26" i="9" l="1"/>
  <c r="I26" i="9"/>
  <c r="R26" i="3"/>
  <c r="I26" i="3"/>
</calcChain>
</file>

<file path=xl/sharedStrings.xml><?xml version="1.0" encoding="utf-8"?>
<sst xmlns="http://schemas.openxmlformats.org/spreadsheetml/2006/main" count="164" uniqueCount="125">
  <si>
    <t>　鳥取県知事　平井　伸治　様</t>
  </si>
  <si>
    <t>（団体にあっては名称及び代表者氏名）</t>
  </si>
  <si>
    <t>いて、鳥取県補助金等交付規則第１７条第１項の規定により、下記のとおり報告します。</t>
  </si>
  <si>
    <t>記</t>
  </si>
  <si>
    <t>補助事業等の名称</t>
  </si>
  <si>
    <t>交　付　決　定</t>
  </si>
  <si>
    <t>実　　　　　　績</t>
  </si>
  <si>
    <t>差　　　　　　引</t>
  </si>
  <si>
    <t>添　付　書　類</t>
  </si>
  <si>
    <t>　１　事業報告書
　２　収支決算書（に準ずる書類）</t>
  </si>
  <si>
    <t>様式第４号（第７条関係）</t>
  </si>
  <si>
    <t>令和　年　　月　　日　</t>
    <phoneticPr fontId="5"/>
  </si>
  <si>
    <t xml:space="preserve">１　　補助金の確定額及び補助対象経費の額
  　　（１）補助金の確定額　　　　　　金　円
  　　（２）補助対象経費の額　　　　　金　円
  　　　　（令和　年　月　日付第　号による通知額）
２ 　 実績報告控除税額
　　　（交付決定控除税額が実績報告控除税額を超えるときは、交付決定控除税額）
  　　　　　　　　　　　　　　　　　金          円
３  　消費税及び地方消費税の申告により確定した仕入控除税額
  　　　　　　　　　　　　　　　　　金          円
４  　補助金返還相当額（３－２＞０の場合）
     　             １の（１）
　　　（３－２）×　金          円                　１の（２）
　　　　　（注）別紙として積算の内訳を添付すること。
</t>
    <phoneticPr fontId="5"/>
  </si>
  <si>
    <t>様式第5号(第17条関係)</t>
    <phoneticPr fontId="5"/>
  </si>
  <si>
    <t>　鳥取県知事　平井　伸治　様</t>
    <rPh sb="1" eb="3">
      <t>トットリ</t>
    </rPh>
    <rPh sb="3" eb="6">
      <t>ケンチジ</t>
    </rPh>
    <rPh sb="7" eb="9">
      <t>ヒライ</t>
    </rPh>
    <rPh sb="10" eb="12">
      <t>シンジ</t>
    </rPh>
    <rPh sb="13" eb="14">
      <t>サマ</t>
    </rPh>
    <phoneticPr fontId="7"/>
  </si>
  <si>
    <t>（団体にあっては名称及び代表者氏名）</t>
    <rPh sb="1" eb="3">
      <t>ダンタイ</t>
    </rPh>
    <rPh sb="8" eb="10">
      <t>メイショウ</t>
    </rPh>
    <rPh sb="10" eb="11">
      <t>オヨ</t>
    </rPh>
    <rPh sb="12" eb="15">
      <t>ダイヒョウシャ</t>
    </rPh>
    <rPh sb="15" eb="17">
      <t>シメイ</t>
    </rPh>
    <phoneticPr fontId="7"/>
  </si>
  <si>
    <t>１</t>
    <phoneticPr fontId="7"/>
  </si>
  <si>
    <t>事業の目的</t>
    <rPh sb="0" eb="2">
      <t>ジギョウ</t>
    </rPh>
    <rPh sb="3" eb="5">
      <t>モクテキ</t>
    </rPh>
    <phoneticPr fontId="7"/>
  </si>
  <si>
    <t>２</t>
    <phoneticPr fontId="7"/>
  </si>
  <si>
    <t>３</t>
    <phoneticPr fontId="7"/>
  </si>
  <si>
    <t>事業費の内訳</t>
    <rPh sb="0" eb="3">
      <t>ジギョウヒ</t>
    </rPh>
    <rPh sb="4" eb="6">
      <t>ウチワケ</t>
    </rPh>
    <phoneticPr fontId="7"/>
  </si>
  <si>
    <t>（単位：円）</t>
    <rPh sb="1" eb="3">
      <t>タンイ</t>
    </rPh>
    <rPh sb="4" eb="5">
      <t>エン</t>
    </rPh>
    <phoneticPr fontId="7"/>
  </si>
  <si>
    <t>区分</t>
    <rPh sb="0" eb="2">
      <t>クブン</t>
    </rPh>
    <phoneticPr fontId="7"/>
  </si>
  <si>
    <t>事業費</t>
    <rPh sb="0" eb="3">
      <t>ジギョウヒ</t>
    </rPh>
    <phoneticPr fontId="7"/>
  </si>
  <si>
    <t>財源内容</t>
    <rPh sb="0" eb="2">
      <t>ザイゲン</t>
    </rPh>
    <rPh sb="2" eb="4">
      <t>ナイヨウ</t>
    </rPh>
    <phoneticPr fontId="7"/>
  </si>
  <si>
    <t>県補助金</t>
    <rPh sb="0" eb="1">
      <t>ケン</t>
    </rPh>
    <rPh sb="1" eb="4">
      <t>ホジョキン</t>
    </rPh>
    <phoneticPr fontId="7"/>
  </si>
  <si>
    <t>他の補助金</t>
    <rPh sb="0" eb="1">
      <t>タ</t>
    </rPh>
    <rPh sb="2" eb="5">
      <t>ホジョキン</t>
    </rPh>
    <phoneticPr fontId="7"/>
  </si>
  <si>
    <t>自己財源</t>
    <rPh sb="0" eb="2">
      <t>ジコ</t>
    </rPh>
    <rPh sb="2" eb="4">
      <t>ザイゲン</t>
    </rPh>
    <phoneticPr fontId="7"/>
  </si>
  <si>
    <t>旅費</t>
    <rPh sb="0" eb="2">
      <t>リョヒ</t>
    </rPh>
    <phoneticPr fontId="7"/>
  </si>
  <si>
    <t>使用料及び賃借料</t>
    <rPh sb="0" eb="3">
      <t>シヨウリョウ</t>
    </rPh>
    <rPh sb="3" eb="4">
      <t>オヨ</t>
    </rPh>
    <rPh sb="5" eb="8">
      <t>チンシャクリョウ</t>
    </rPh>
    <phoneticPr fontId="7"/>
  </si>
  <si>
    <t>計</t>
    <rPh sb="0" eb="1">
      <t>ケイ</t>
    </rPh>
    <phoneticPr fontId="7"/>
  </si>
  <si>
    <t>４</t>
    <phoneticPr fontId="7"/>
  </si>
  <si>
    <t>他の補助金の活用の有無（ 有 ・ 無 ）</t>
    <rPh sb="0" eb="1">
      <t>タ</t>
    </rPh>
    <rPh sb="2" eb="5">
      <t>ホジョキン</t>
    </rPh>
    <rPh sb="6" eb="8">
      <t>カツヨウ</t>
    </rPh>
    <rPh sb="9" eb="11">
      <t>ウム</t>
    </rPh>
    <rPh sb="13" eb="14">
      <t>アリ</t>
    </rPh>
    <rPh sb="17" eb="18">
      <t>ナ</t>
    </rPh>
    <phoneticPr fontId="7"/>
  </si>
  <si>
    <t>※</t>
    <phoneticPr fontId="7"/>
  </si>
  <si>
    <t>５</t>
    <phoneticPr fontId="7"/>
  </si>
  <si>
    <t>消費税の取り扱い（ 一般課税事業者 ・ 簡易課税事業者 ・ 免税事業者 ）</t>
    <rPh sb="0" eb="3">
      <t>ショウヒゼイ</t>
    </rPh>
    <rPh sb="4" eb="5">
      <t>ト</t>
    </rPh>
    <rPh sb="6" eb="7">
      <t>アツカ</t>
    </rPh>
    <rPh sb="10" eb="12">
      <t>イッパン</t>
    </rPh>
    <rPh sb="12" eb="14">
      <t>カゼイ</t>
    </rPh>
    <rPh sb="14" eb="16">
      <t>ジギョウ</t>
    </rPh>
    <rPh sb="16" eb="17">
      <t>シャ</t>
    </rPh>
    <rPh sb="20" eb="22">
      <t>カンイ</t>
    </rPh>
    <rPh sb="22" eb="24">
      <t>カゼイ</t>
    </rPh>
    <rPh sb="24" eb="26">
      <t>ジギョウ</t>
    </rPh>
    <rPh sb="26" eb="27">
      <t>シャ</t>
    </rPh>
    <rPh sb="30" eb="32">
      <t>メンゼイ</t>
    </rPh>
    <rPh sb="32" eb="35">
      <t>ジギョウシャ</t>
    </rPh>
    <phoneticPr fontId="7"/>
  </si>
  <si>
    <t>収入</t>
    <rPh sb="0" eb="2">
      <t>シュウニュウ</t>
    </rPh>
    <phoneticPr fontId="7"/>
  </si>
  <si>
    <t>項　目</t>
    <rPh sb="0" eb="1">
      <t>コウ</t>
    </rPh>
    <rPh sb="2" eb="3">
      <t>メ</t>
    </rPh>
    <phoneticPr fontId="7"/>
  </si>
  <si>
    <t>予算額</t>
    <rPh sb="0" eb="3">
      <t>ヨサンガク</t>
    </rPh>
    <phoneticPr fontId="7"/>
  </si>
  <si>
    <t>（決算額）</t>
    <rPh sb="1" eb="3">
      <t>ケッサン</t>
    </rPh>
    <rPh sb="3" eb="4">
      <t>ガク</t>
    </rPh>
    <phoneticPr fontId="7"/>
  </si>
  <si>
    <t>（増減）</t>
    <rPh sb="1" eb="3">
      <t>ゾウゲン</t>
    </rPh>
    <phoneticPr fontId="7"/>
  </si>
  <si>
    <t>摘要</t>
    <rPh sb="0" eb="2">
      <t>テキヨウ</t>
    </rPh>
    <phoneticPr fontId="7"/>
  </si>
  <si>
    <t>合　計</t>
    <rPh sb="0" eb="1">
      <t>ゴウ</t>
    </rPh>
    <rPh sb="2" eb="3">
      <t>ケイ</t>
    </rPh>
    <phoneticPr fontId="7"/>
  </si>
  <si>
    <t>収入の内容を具体的（入場料収入、販売収入等）に記載すること。</t>
    <rPh sb="0" eb="2">
      <t>シュウニュウ</t>
    </rPh>
    <rPh sb="3" eb="5">
      <t>ナイヨウ</t>
    </rPh>
    <rPh sb="6" eb="9">
      <t>グタイテキ</t>
    </rPh>
    <rPh sb="10" eb="13">
      <t>ニュウジョウリョウ</t>
    </rPh>
    <rPh sb="13" eb="15">
      <t>シュウニュウ</t>
    </rPh>
    <rPh sb="16" eb="18">
      <t>ハンバイ</t>
    </rPh>
    <rPh sb="18" eb="20">
      <t>シュウニュウ</t>
    </rPh>
    <rPh sb="20" eb="21">
      <t>ナド</t>
    </rPh>
    <rPh sb="23" eb="25">
      <t>キサイ</t>
    </rPh>
    <phoneticPr fontId="7"/>
  </si>
  <si>
    <t>支出</t>
    <rPh sb="0" eb="2">
      <t>シシュツ</t>
    </rPh>
    <phoneticPr fontId="7"/>
  </si>
  <si>
    <t>収支決算書</t>
    <rPh sb="0" eb="2">
      <t>シュウシ</t>
    </rPh>
    <rPh sb="2" eb="4">
      <t>ケッサン</t>
    </rPh>
    <rPh sb="4" eb="5">
      <t>ショ</t>
    </rPh>
    <phoneticPr fontId="7"/>
  </si>
  <si>
    <t>様式第１号（第４条、第７条関係）</t>
    <rPh sb="0" eb="2">
      <t>ヨウシキ</t>
    </rPh>
    <rPh sb="2" eb="3">
      <t>ダイ</t>
    </rPh>
    <rPh sb="4" eb="5">
      <t>ゴウ</t>
    </rPh>
    <rPh sb="6" eb="7">
      <t>ダイ</t>
    </rPh>
    <rPh sb="8" eb="9">
      <t>ジョウ</t>
    </rPh>
    <rPh sb="10" eb="11">
      <t>ダイ</t>
    </rPh>
    <rPh sb="12" eb="13">
      <t>ジョウ</t>
    </rPh>
    <rPh sb="13" eb="15">
      <t>カンケイ</t>
    </rPh>
    <phoneticPr fontId="7"/>
  </si>
  <si>
    <t>様式第２号（第４条、第７条関係）</t>
    <rPh sb="0" eb="2">
      <t>ヨウシキ</t>
    </rPh>
    <rPh sb="2" eb="3">
      <t>ダイ</t>
    </rPh>
    <rPh sb="4" eb="5">
      <t>ゴウ</t>
    </rPh>
    <rPh sb="6" eb="7">
      <t>ダイ</t>
    </rPh>
    <rPh sb="8" eb="9">
      <t>ジョウ</t>
    </rPh>
    <rPh sb="10" eb="11">
      <t>ダイ</t>
    </rPh>
    <rPh sb="12" eb="13">
      <t>ジョウ</t>
    </rPh>
    <rPh sb="13" eb="15">
      <t>カンケイ</t>
    </rPh>
    <phoneticPr fontId="7"/>
  </si>
  <si>
    <t>申請者</t>
    <rPh sb="0" eb="3">
      <t>シンセイシャ</t>
    </rPh>
    <phoneticPr fontId="7"/>
  </si>
  <si>
    <t>住　所</t>
    <rPh sb="0" eb="1">
      <t>スミ</t>
    </rPh>
    <rPh sb="2" eb="3">
      <t>ショ</t>
    </rPh>
    <phoneticPr fontId="7"/>
  </si>
  <si>
    <t>　</t>
    <phoneticPr fontId="7"/>
  </si>
  <si>
    <t>氏　名</t>
    <rPh sb="0" eb="1">
      <t>シ</t>
    </rPh>
    <rPh sb="2" eb="3">
      <t>ナ</t>
    </rPh>
    <phoneticPr fontId="7"/>
  </si>
  <si>
    <t>算定基準額</t>
    <phoneticPr fontId="5"/>
  </si>
  <si>
    <t>交付決定額</t>
    <phoneticPr fontId="5"/>
  </si>
  <si>
    <r>
      <t>令和</t>
    </r>
    <r>
      <rPr>
        <sz val="10.5"/>
        <color rgb="FFFF0000"/>
        <rFont val="ＭＳ 明朝"/>
        <family val="1"/>
        <charset val="128"/>
      </rPr>
      <t>●●</t>
    </r>
    <r>
      <rPr>
        <sz val="10.5"/>
        <color theme="1"/>
        <rFont val="ＭＳ 明朝"/>
        <family val="1"/>
        <charset val="128"/>
      </rPr>
      <t>年</t>
    </r>
    <r>
      <rPr>
        <sz val="10.5"/>
        <color rgb="FFFF0000"/>
        <rFont val="ＭＳ 明朝"/>
        <family val="1"/>
        <charset val="128"/>
      </rPr>
      <t>●●</t>
    </r>
    <r>
      <rPr>
        <sz val="10.5"/>
        <color theme="1"/>
        <rFont val="ＭＳ 明朝"/>
        <family val="1"/>
        <charset val="128"/>
      </rPr>
      <t>月</t>
    </r>
    <r>
      <rPr>
        <sz val="10.5"/>
        <color rgb="FFFF0000"/>
        <rFont val="ＭＳ 明朝"/>
        <family val="1"/>
        <charset val="128"/>
      </rPr>
      <t>●●</t>
    </r>
    <r>
      <rPr>
        <sz val="10.5"/>
        <color theme="1"/>
        <rFont val="ＭＳ 明朝"/>
        <family val="1"/>
        <charset val="128"/>
      </rPr>
      <t>日　</t>
    </r>
    <rPh sb="0" eb="2">
      <t>レイワ</t>
    </rPh>
    <rPh sb="4" eb="5">
      <t>ネン</t>
    </rPh>
    <rPh sb="7" eb="8">
      <t>ガツ</t>
    </rPh>
    <rPh sb="10" eb="11">
      <t>ニチ</t>
    </rPh>
    <phoneticPr fontId="7"/>
  </si>
  <si>
    <t>鳥取市東町一丁目２２０番地</t>
    <rPh sb="0" eb="3">
      <t>トットリシ</t>
    </rPh>
    <rPh sb="3" eb="5">
      <t>ヒガシマチ</t>
    </rPh>
    <rPh sb="5" eb="8">
      <t>イッチョウメ</t>
    </rPh>
    <rPh sb="11" eb="13">
      <t>バンチ</t>
    </rPh>
    <phoneticPr fontId="5"/>
  </si>
  <si>
    <t>鳥取　太郎</t>
    <rPh sb="0" eb="2">
      <t>トットリ</t>
    </rPh>
    <rPh sb="3" eb="5">
      <t>タロウ</t>
    </rPh>
    <phoneticPr fontId="5"/>
  </si>
  <si>
    <r>
      <t>　令和</t>
    </r>
    <r>
      <rPr>
        <sz val="10"/>
        <color rgb="FFFF0000"/>
        <rFont val="ＭＳ 明朝"/>
        <family val="1"/>
        <charset val="128"/>
      </rPr>
      <t>●●</t>
    </r>
    <r>
      <rPr>
        <sz val="10"/>
        <color theme="1"/>
        <rFont val="ＭＳ 明朝"/>
        <family val="1"/>
        <charset val="128"/>
      </rPr>
      <t>年</t>
    </r>
    <r>
      <rPr>
        <sz val="10"/>
        <color rgb="FFFF0000"/>
        <rFont val="ＭＳ 明朝"/>
        <family val="1"/>
        <charset val="128"/>
      </rPr>
      <t>●●</t>
    </r>
    <r>
      <rPr>
        <sz val="10"/>
        <color theme="1"/>
        <rFont val="ＭＳ 明朝"/>
        <family val="1"/>
        <charset val="128"/>
      </rPr>
      <t>月</t>
    </r>
    <r>
      <rPr>
        <sz val="10"/>
        <color rgb="FFFF0000"/>
        <rFont val="ＭＳ 明朝"/>
        <family val="1"/>
        <charset val="128"/>
      </rPr>
      <t>●●</t>
    </r>
    <r>
      <rPr>
        <sz val="10"/>
        <color theme="1"/>
        <rFont val="ＭＳ 明朝"/>
        <family val="1"/>
        <charset val="128"/>
      </rPr>
      <t>日付第</t>
    </r>
    <r>
      <rPr>
        <sz val="10"/>
        <color rgb="FFFF0000"/>
        <rFont val="ＭＳ 明朝"/>
        <family val="1"/>
        <charset val="128"/>
      </rPr>
      <t>○○○○○○○○○○○○</t>
    </r>
    <r>
      <rPr>
        <sz val="10"/>
        <color theme="1"/>
        <rFont val="ＭＳ 明朝"/>
        <family val="1"/>
        <charset val="128"/>
      </rPr>
      <t>号による交付決定に係る事業の実績につ</t>
    </r>
    <phoneticPr fontId="5"/>
  </si>
  <si>
    <t>○○事業</t>
    <rPh sb="2" eb="4">
      <t>ジギョウ</t>
    </rPh>
    <phoneticPr fontId="5"/>
  </si>
  <si>
    <t>６</t>
    <phoneticPr fontId="7"/>
  </si>
  <si>
    <t>概算払希望の有無（有・無）</t>
    <rPh sb="0" eb="2">
      <t>ガイサン</t>
    </rPh>
    <rPh sb="2" eb="3">
      <t>バラ</t>
    </rPh>
    <rPh sb="3" eb="5">
      <t>キボウ</t>
    </rPh>
    <rPh sb="6" eb="8">
      <t>ウム</t>
    </rPh>
    <rPh sb="9" eb="10">
      <t>ア</t>
    </rPh>
    <rPh sb="11" eb="12">
      <t>ナ</t>
    </rPh>
    <phoneticPr fontId="7"/>
  </si>
  <si>
    <t>理由：</t>
    <rPh sb="0" eb="2">
      <t>リユウ</t>
    </rPh>
    <phoneticPr fontId="7"/>
  </si>
  <si>
    <t>報告書</t>
    <rPh sb="0" eb="3">
      <t>ホウコクショ</t>
    </rPh>
    <phoneticPr fontId="7"/>
  </si>
  <si>
    <t>事業報告の内容</t>
    <rPh sb="0" eb="2">
      <t>ジギョウ</t>
    </rPh>
    <rPh sb="2" eb="4">
      <t>ホウコク</t>
    </rPh>
    <rPh sb="5" eb="7">
      <t>ナイヨウ</t>
    </rPh>
    <phoneticPr fontId="7"/>
  </si>
  <si>
    <t>事業実績</t>
    <rPh sb="0" eb="2">
      <t>ジギョウ</t>
    </rPh>
    <rPh sb="2" eb="4">
      <t>ジッセキ</t>
    </rPh>
    <phoneticPr fontId="7"/>
  </si>
  <si>
    <t>○○競技日本代表として、国際大会に参加することでより高い世界レベルの競技力向上を図る。（所属：氏名）</t>
    <rPh sb="2" eb="4">
      <t>キョウギ</t>
    </rPh>
    <rPh sb="12" eb="16">
      <t>コクサイタイカイ</t>
    </rPh>
    <rPh sb="17" eb="19">
      <t>サンカ</t>
    </rPh>
    <rPh sb="26" eb="27">
      <t>タカ</t>
    </rPh>
    <rPh sb="28" eb="30">
      <t>セカイ</t>
    </rPh>
    <rPh sb="34" eb="37">
      <t>キョウギリョク</t>
    </rPh>
    <rPh sb="37" eb="39">
      <t>コウジョウ</t>
    </rPh>
    <rPh sb="40" eb="41">
      <t>ハカ</t>
    </rPh>
    <rPh sb="44" eb="46">
      <t>ショゾク</t>
    </rPh>
    <rPh sb="47" eb="49">
      <t>シメイ</t>
    </rPh>
    <phoneticPr fontId="7"/>
  </si>
  <si>
    <t>旅費</t>
    <rPh sb="0" eb="2">
      <t>リョヒ</t>
    </rPh>
    <phoneticPr fontId="5"/>
  </si>
  <si>
    <t>海外旅費</t>
    <rPh sb="0" eb="4">
      <t>カイガイリョヒ</t>
    </rPh>
    <phoneticPr fontId="5"/>
  </si>
  <si>
    <t>大会参加負担金</t>
    <rPh sb="0" eb="2">
      <t>タイカイ</t>
    </rPh>
    <rPh sb="2" eb="4">
      <t>サンカ</t>
    </rPh>
    <rPh sb="4" eb="7">
      <t>フタンキン</t>
    </rPh>
    <phoneticPr fontId="5"/>
  </si>
  <si>
    <t>交通費（国内）</t>
    <rPh sb="0" eb="3">
      <t>コウツウヒ</t>
    </rPh>
    <rPh sb="4" eb="6">
      <t>コクナイ</t>
    </rPh>
    <phoneticPr fontId="5"/>
  </si>
  <si>
    <t>鳥取-成田</t>
    <rPh sb="0" eb="2">
      <t>トットリ</t>
    </rPh>
    <rPh sb="3" eb="5">
      <t>ナリタ</t>
    </rPh>
    <phoneticPr fontId="5"/>
  </si>
  <si>
    <t>使用料及び賃借料</t>
    <rPh sb="0" eb="4">
      <t>シヨウリョウオヨ</t>
    </rPh>
    <rPh sb="5" eb="8">
      <t>チンシャクリョウ</t>
    </rPh>
    <phoneticPr fontId="5"/>
  </si>
  <si>
    <t>使用料</t>
    <rPh sb="0" eb="3">
      <t>シヨウリョウ</t>
    </rPh>
    <phoneticPr fontId="5"/>
  </si>
  <si>
    <t>宿泊費(国内)</t>
    <rPh sb="0" eb="3">
      <t>シュクハクヒ</t>
    </rPh>
    <rPh sb="4" eb="6">
      <t>コクナイ</t>
    </rPh>
    <phoneticPr fontId="5"/>
  </si>
  <si>
    <t>日本○○○○連盟補助金</t>
  </si>
  <si>
    <t>（補助金に対する問い合わせ先）</t>
  </si>
  <si>
    <t>日本○○○○連盟</t>
  </si>
  <si>
    <t>所在地</t>
    <rPh sb="0" eb="3">
      <t>ショザイチ</t>
    </rPh>
    <phoneticPr fontId="2"/>
  </si>
  <si>
    <t>電話</t>
    <rPh sb="0" eb="2">
      <t>デンワ</t>
    </rPh>
    <phoneticPr fontId="2"/>
  </si>
  <si>
    <t>他補助金</t>
    <rPh sb="0" eb="1">
      <t>ホカ</t>
    </rPh>
    <rPh sb="1" eb="4">
      <t>ホジョキン</t>
    </rPh>
    <phoneticPr fontId="7"/>
  </si>
  <si>
    <t>自己負担</t>
    <rPh sb="0" eb="4">
      <t>ジコフタン</t>
    </rPh>
    <phoneticPr fontId="7"/>
  </si>
  <si>
    <t>令和　年度トップアスリート強化支援事業仕入控除税額確定報告書</t>
    <phoneticPr fontId="5"/>
  </si>
  <si>
    <t xml:space="preserve">トップアスリート強化支援事業補助金交付要綱第７条第４項の規定に基づき、下記のとおり報告します。
</t>
    <phoneticPr fontId="5"/>
  </si>
  <si>
    <t>日</t>
    <rPh sb="0" eb="1">
      <t>ヒ</t>
    </rPh>
    <phoneticPr fontId="5"/>
  </si>
  <si>
    <t>月</t>
    <rPh sb="0" eb="1">
      <t>ガツ</t>
    </rPh>
    <phoneticPr fontId="5"/>
  </si>
  <si>
    <t>年</t>
    <rPh sb="0" eb="1">
      <t>ネン</t>
    </rPh>
    <phoneticPr fontId="5"/>
  </si>
  <si>
    <t>令和</t>
    <rPh sb="0" eb="2">
      <t>レイワ</t>
    </rPh>
    <phoneticPr fontId="5"/>
  </si>
  <si>
    <r>
      <t>【</t>
    </r>
    <r>
      <rPr>
        <sz val="10.5"/>
        <color rgb="FFFF0000"/>
        <rFont val="ＭＳ 明朝"/>
        <family val="1"/>
        <charset val="128"/>
      </rPr>
      <t>大会名】（開催国：開催地）　大会結果：優勝（タイム：○○○○）
試合の内容：
４月○○日　　　　　　鳥取から成田へ移動
４月○○日　　　　　　成田からロサンゼルスへ移動
４月○○日～●●日　　大会参加
４月○○日　　　　　　ロサンゼルスから成田へ移動
４月○○日　　　　　　成田から鳥取へ移動
【大会の振り返り】</t>
    </r>
    <rPh sb="15" eb="19">
      <t>タイカイケッカ</t>
    </rPh>
    <rPh sb="20" eb="22">
      <t>ユウショウ</t>
    </rPh>
    <rPh sb="33" eb="35">
      <t>シアイ</t>
    </rPh>
    <rPh sb="36" eb="38">
      <t>ナイヨウ</t>
    </rPh>
    <phoneticPr fontId="5"/>
  </si>
  <si>
    <t>　令和　年　月　日付第　　　　　　　　　　　　号による交付決定に係る事業の実績につ</t>
    <phoneticPr fontId="5"/>
  </si>
  <si>
    <r>
      <t>令和</t>
    </r>
    <r>
      <rPr>
        <sz val="10"/>
        <color theme="4"/>
        <rFont val="ＭＳ 明朝"/>
        <family val="1"/>
        <charset val="128"/>
      </rPr>
      <t>●●</t>
    </r>
    <r>
      <rPr>
        <sz val="10"/>
        <color theme="1"/>
        <rFont val="ＭＳ 明朝"/>
        <family val="1"/>
        <charset val="128"/>
      </rPr>
      <t>年度トップアスリート強化支援事業補助金実績報告書</t>
    </r>
  </si>
  <si>
    <r>
      <t>令和</t>
    </r>
    <r>
      <rPr>
        <sz val="10.5"/>
        <color theme="4"/>
        <rFont val="ＭＳ 明朝"/>
        <family val="1"/>
        <charset val="128"/>
      </rPr>
      <t>●●</t>
    </r>
    <r>
      <rPr>
        <sz val="10.5"/>
        <color theme="1"/>
        <rFont val="ＭＳ 明朝"/>
        <family val="1"/>
        <charset val="128"/>
      </rPr>
      <t>年度トップアスリート強化支援事業</t>
    </r>
    <rPh sb="0" eb="1">
      <t>レイ</t>
    </rPh>
    <rPh sb="1" eb="2">
      <t>カズ</t>
    </rPh>
    <rPh sb="4" eb="6">
      <t>ネンド</t>
    </rPh>
    <phoneticPr fontId="7"/>
  </si>
  <si>
    <r>
      <t>令和</t>
    </r>
    <r>
      <rPr>
        <sz val="10.5"/>
        <color theme="4"/>
        <rFont val="ＭＳ 明朝"/>
        <family val="1"/>
        <charset val="128"/>
      </rPr>
      <t>●●</t>
    </r>
    <r>
      <rPr>
        <sz val="10.5"/>
        <rFont val="ＭＳ 明朝"/>
        <family val="1"/>
        <charset val="128"/>
      </rPr>
      <t>年度トップアスリート強化支援事業</t>
    </r>
    <phoneticPr fontId="5"/>
  </si>
  <si>
    <t>様式第１号（第４条、第７条関係）</t>
  </si>
  <si>
    <t>報告書</t>
  </si>
  <si>
    <t>（補助金を所管している部署名や団体名及び連絡先）を記載してください。</t>
  </si>
  <si>
    <t>※他の補助金の活用の有無について、「有」、「無」のいずれかに○をしてください。</t>
    <rPh sb="1" eb="2">
      <t>タ</t>
    </rPh>
    <rPh sb="3" eb="6">
      <t>ホジョキン</t>
    </rPh>
    <rPh sb="7" eb="9">
      <t>カツヨウ</t>
    </rPh>
    <rPh sb="10" eb="12">
      <t>ウム</t>
    </rPh>
    <rPh sb="18" eb="19">
      <t>アリ</t>
    </rPh>
    <rPh sb="22" eb="23">
      <t>ナシ</t>
    </rPh>
    <phoneticPr fontId="7"/>
  </si>
  <si>
    <t>※「有」の場合は、活用する補助金名やその事業内容、当該補助金に係る問い合わせ先</t>
    <phoneticPr fontId="5"/>
  </si>
  <si>
    <t>理由：</t>
    <phoneticPr fontId="5"/>
  </si>
  <si>
    <t>区分</t>
    <rPh sb="0" eb="2">
      <t>クブン</t>
    </rPh>
    <phoneticPr fontId="5"/>
  </si>
  <si>
    <t>事業費</t>
    <rPh sb="0" eb="2">
      <t>ジギョウ</t>
    </rPh>
    <rPh sb="2" eb="3">
      <t>ヒ</t>
    </rPh>
    <phoneticPr fontId="5"/>
  </si>
  <si>
    <t>財源内容</t>
    <rPh sb="0" eb="4">
      <t>ザイゲンナイヨウ</t>
    </rPh>
    <phoneticPr fontId="5"/>
  </si>
  <si>
    <t>事業実績</t>
    <rPh sb="0" eb="2">
      <t>ジギョウ</t>
    </rPh>
    <rPh sb="2" eb="4">
      <t>ジッセキ</t>
    </rPh>
    <phoneticPr fontId="5"/>
  </si>
  <si>
    <t>計</t>
    <rPh sb="0" eb="1">
      <t>ケイ</t>
    </rPh>
    <phoneticPr fontId="5"/>
  </si>
  <si>
    <t>県補助金</t>
    <rPh sb="0" eb="4">
      <t>ケンホジョキン</t>
    </rPh>
    <phoneticPr fontId="5"/>
  </si>
  <si>
    <t>他補助金</t>
    <rPh sb="0" eb="4">
      <t>ホカホジョキン</t>
    </rPh>
    <phoneticPr fontId="5"/>
  </si>
  <si>
    <t>自己財源</t>
    <rPh sb="0" eb="4">
      <t>ジコザイゲン</t>
    </rPh>
    <phoneticPr fontId="5"/>
  </si>
  <si>
    <t>事業費の内訳</t>
    <rPh sb="0" eb="2">
      <t>ジギョウ</t>
    </rPh>
    <rPh sb="2" eb="3">
      <t>ヒ</t>
    </rPh>
    <rPh sb="4" eb="6">
      <t>ウチワケ</t>
    </rPh>
    <phoneticPr fontId="5"/>
  </si>
  <si>
    <t>（単位：円）</t>
    <phoneticPr fontId="5"/>
  </si>
  <si>
    <t>様式第２号（第４条、第７条関係）</t>
    <phoneticPr fontId="5"/>
  </si>
  <si>
    <t>収支決算書</t>
    <phoneticPr fontId="5"/>
  </si>
  <si>
    <t>事業の目的</t>
    <phoneticPr fontId="5"/>
  </si>
  <si>
    <t>事業報告の内容</t>
    <phoneticPr fontId="5"/>
  </si>
  <si>
    <t>事業費の内訳</t>
    <phoneticPr fontId="5"/>
  </si>
  <si>
    <t>他の補助金の活用の有無（ 有 ・ 無 ）</t>
    <phoneticPr fontId="5"/>
  </si>
  <si>
    <t>消費税の取り扱い（ 一般課税事業者 ・ 簡易課税事業者 ・ 免税事業者 ）</t>
    <phoneticPr fontId="5"/>
  </si>
  <si>
    <t>概算払希望の有無（有・無）</t>
    <phoneticPr fontId="5"/>
  </si>
  <si>
    <t>予算額</t>
    <rPh sb="0" eb="3">
      <t>ヨサンガク</t>
    </rPh>
    <phoneticPr fontId="5"/>
  </si>
  <si>
    <t>決算額</t>
    <rPh sb="0" eb="3">
      <t>ケッサンガク</t>
    </rPh>
    <phoneticPr fontId="5"/>
  </si>
  <si>
    <t>項　目</t>
    <rPh sb="0" eb="1">
      <t>コウ</t>
    </rPh>
    <rPh sb="2" eb="3">
      <t>メ</t>
    </rPh>
    <phoneticPr fontId="5"/>
  </si>
  <si>
    <t>増　減</t>
    <rPh sb="0" eb="1">
      <t>ゾウ</t>
    </rPh>
    <rPh sb="2" eb="3">
      <t>ゲン</t>
    </rPh>
    <phoneticPr fontId="5"/>
  </si>
  <si>
    <t>摘　要</t>
    <rPh sb="0" eb="1">
      <t>テキ</t>
    </rPh>
    <rPh sb="2" eb="3">
      <t>ヨウ</t>
    </rPh>
    <phoneticPr fontId="5"/>
  </si>
  <si>
    <t>合　計</t>
    <rPh sb="0" eb="1">
      <t>ア</t>
    </rPh>
    <rPh sb="2" eb="3">
      <t>ケイ</t>
    </rPh>
    <phoneticPr fontId="5"/>
  </si>
  <si>
    <t>収　入</t>
    <rPh sb="0" eb="1">
      <t>シュウ</t>
    </rPh>
    <rPh sb="2" eb="3">
      <t>ニュウ</t>
    </rPh>
    <phoneticPr fontId="5"/>
  </si>
  <si>
    <t>支　出</t>
    <rPh sb="0" eb="1">
      <t>シ</t>
    </rPh>
    <rPh sb="2" eb="3">
      <t>デ</t>
    </rPh>
    <phoneticPr fontId="5"/>
  </si>
  <si>
    <t>※収入の内容を具体的（入場料収入、販売収入等）に記載すること。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</si>
</sst>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411]#,##0&quot;円&quot;"/>
    <numFmt numFmtId="177" formatCode="[DBNum3][$-411]#,##0&quot;円&quot;;[DBNum3][$-411]\▲#,##0&quot;円&quot;"/>
    <numFmt numFmtId="178" formatCode="#,##0;&quot;▲ &quot;#,##0"/>
    <numFmt numFmtId="179" formatCode="#,##0&quot;円&quot;;&quot;▲ &quot;#,##0&quot;円&quot;"/>
    <numFmt numFmtId="180" formatCode="[DBNum3][$-411]0"/>
  </numFmts>
  <fonts count="16">
    <font>
      <sz val="11"/>
      <color theme="1"/>
      <name val="Calibri"/>
      <scheme val="minor"/>
    </font>
    <font>
      <sz val="11"/>
      <color theme="1"/>
      <name val="Calibri"/>
      <family val="2"/>
      <charset val="128"/>
      <scheme val="minor"/>
    </font>
    <font>
      <sz val="11"/>
      <color theme="1"/>
      <name val="Calibri"/>
      <family val="2"/>
      <charset val="128"/>
      <scheme val="minor"/>
    </font>
    <font>
      <sz val="10"/>
      <color theme="1"/>
      <name val="MS Mincho"/>
      <family val="1"/>
      <charset val="128"/>
    </font>
    <font>
      <sz val="11"/>
      <color theme="1"/>
      <name val="MS Mincho"/>
      <family val="1"/>
      <charset val="128"/>
    </font>
    <font>
      <sz val="6"/>
      <name val="Calibri"/>
      <family val="3"/>
      <charset val="128"/>
      <scheme val="minor"/>
    </font>
    <font>
      <sz val="10.5"/>
      <color theme="1"/>
      <name val="ＭＳ 明朝"/>
      <family val="1"/>
      <charset val="128"/>
    </font>
    <font>
      <sz val="6"/>
      <name val="Calibri"/>
      <family val="2"/>
      <charset val="128"/>
      <scheme val="minor"/>
    </font>
    <font>
      <sz val="10.5"/>
      <color rgb="FFFF0000"/>
      <name val="ＭＳ 明朝"/>
      <family val="1"/>
      <charset val="128"/>
    </font>
    <font>
      <sz val="10.5"/>
      <name val="ＭＳ 明朝"/>
      <family val="1"/>
      <charset val="128"/>
    </font>
    <font>
      <sz val="10"/>
      <color theme="1"/>
      <name val="ＭＳ 明朝"/>
      <family val="1"/>
      <charset val="128"/>
    </font>
    <font>
      <sz val="11"/>
      <color theme="1"/>
      <name val="ＭＳ 明朝"/>
      <family val="1"/>
      <charset val="128"/>
    </font>
    <font>
      <sz val="11"/>
      <name val="ＭＳ 明朝"/>
      <family val="1"/>
      <charset val="128"/>
    </font>
    <font>
      <sz val="10"/>
      <color rgb="FFFF0000"/>
      <name val="ＭＳ 明朝"/>
      <family val="1"/>
      <charset val="128"/>
    </font>
    <font>
      <sz val="10"/>
      <color theme="4"/>
      <name val="ＭＳ 明朝"/>
      <family val="1"/>
      <charset val="128"/>
    </font>
    <font>
      <sz val="10.5"/>
      <color theme="4"/>
      <name val="ＭＳ 明朝"/>
      <family val="1"/>
      <charset val="128"/>
    </font>
  </fonts>
  <fills count="2">
    <fill>
      <patternFill patternType="none"/>
    </fill>
    <fill>
      <patternFill patternType="gray125"/>
    </fill>
  </fills>
  <borders count="2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s>
  <cellStyleXfs count="3">
    <xf numFmtId="0" fontId="0" fillId="0" borderId="0"/>
    <xf numFmtId="0" fontId="2" fillId="0" borderId="0">
      <alignment vertical="center"/>
    </xf>
    <xf numFmtId="0" fontId="1" fillId="0" borderId="0">
      <alignment vertical="center"/>
    </xf>
  </cellStyleXfs>
  <cellXfs count="211">
    <xf numFmtId="0" fontId="0" fillId="0" borderId="0" xfId="0" applyAlignment="1">
      <alignment vertical="center"/>
    </xf>
    <xf numFmtId="0" fontId="10" fillId="0" borderId="0" xfId="0" applyFont="1" applyAlignment="1">
      <alignment vertical="center"/>
    </xf>
    <xf numFmtId="0" fontId="11"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Continuous" vertical="center"/>
    </xf>
    <xf numFmtId="0" fontId="10" fillId="0" borderId="0" xfId="0" applyFont="1" applyAlignment="1">
      <alignment horizontal="center" vertical="center"/>
    </xf>
    <xf numFmtId="0" fontId="10" fillId="0" borderId="0" xfId="0" applyFont="1" applyAlignment="1">
      <alignment horizontal="centerContinuous" vertical="center"/>
    </xf>
    <xf numFmtId="0" fontId="8" fillId="0" borderId="0" xfId="0" applyFont="1" applyAlignment="1">
      <alignment vertical="center"/>
    </xf>
    <xf numFmtId="0" fontId="6" fillId="0" borderId="0" xfId="2" applyFont="1">
      <alignment vertical="center"/>
    </xf>
    <xf numFmtId="0" fontId="6" fillId="0" borderId="0" xfId="2" applyFont="1" applyAlignment="1">
      <alignment horizontal="center" vertical="center"/>
    </xf>
    <xf numFmtId="0" fontId="9" fillId="0" borderId="0" xfId="2" applyFont="1" applyAlignment="1">
      <alignment vertical="center" shrinkToFit="1"/>
    </xf>
    <xf numFmtId="0" fontId="6" fillId="0" borderId="12" xfId="2" applyFont="1" applyBorder="1">
      <alignment vertical="center"/>
    </xf>
    <xf numFmtId="0" fontId="8" fillId="0" borderId="0" xfId="2" applyFont="1">
      <alignment vertical="center"/>
    </xf>
    <xf numFmtId="0" fontId="9" fillId="0" borderId="0" xfId="2" applyFont="1">
      <alignment vertical="center"/>
    </xf>
    <xf numFmtId="0" fontId="9" fillId="0" borderId="0" xfId="2" applyFont="1" applyAlignment="1">
      <alignment horizontal="centerContinuous" vertical="center"/>
    </xf>
    <xf numFmtId="0" fontId="9" fillId="0" borderId="0" xfId="2" applyFont="1" applyAlignment="1">
      <alignment horizontal="center" vertical="center"/>
    </xf>
    <xf numFmtId="0" fontId="6" fillId="0" borderId="0" xfId="2" applyFont="1" applyAlignment="1">
      <alignment horizontal="centerContinuous" vertical="center"/>
    </xf>
    <xf numFmtId="0" fontId="11"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178" fontId="9" fillId="0" borderId="19" xfId="2" applyNumberFormat="1" applyFont="1" applyBorder="1" applyAlignment="1">
      <alignment horizontal="center" vertical="center" shrinkToFit="1"/>
    </xf>
    <xf numFmtId="178" fontId="9" fillId="0" borderId="23" xfId="2" applyNumberFormat="1" applyFont="1" applyBorder="1" applyAlignment="1">
      <alignment vertical="center" shrinkToFit="1"/>
    </xf>
    <xf numFmtId="0" fontId="6" fillId="0" borderId="21" xfId="0" applyFont="1" applyBorder="1" applyAlignment="1">
      <alignment horizontal="center" vertical="center"/>
    </xf>
    <xf numFmtId="178" fontId="9" fillId="0" borderId="19" xfId="2" applyNumberFormat="1" applyFont="1" applyBorder="1" applyAlignment="1">
      <alignment vertical="center" shrinkToFit="1"/>
    </xf>
    <xf numFmtId="0" fontId="6" fillId="0" borderId="17" xfId="0"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vertical="center" shrinkToFit="1"/>
    </xf>
    <xf numFmtId="0" fontId="6" fillId="0" borderId="21" xfId="0" applyFont="1" applyBorder="1" applyAlignment="1">
      <alignment horizontal="center" vertical="center" shrinkToFit="1"/>
    </xf>
    <xf numFmtId="0" fontId="6" fillId="0" borderId="19" xfId="0" applyFont="1" applyBorder="1" applyAlignment="1">
      <alignment vertical="center" shrinkToFit="1"/>
    </xf>
    <xf numFmtId="180" fontId="6" fillId="0" borderId="0" xfId="2" applyNumberFormat="1" applyFont="1" applyAlignment="1">
      <alignment horizontal="center" vertical="center"/>
    </xf>
    <xf numFmtId="180" fontId="6" fillId="0" borderId="0" xfId="0" applyNumberFormat="1" applyFont="1" applyAlignment="1">
      <alignment vertical="center"/>
    </xf>
    <xf numFmtId="180" fontId="6" fillId="0" borderId="0" xfId="0" applyNumberFormat="1" applyFont="1" applyAlignment="1">
      <alignment horizontal="center" vertical="center"/>
    </xf>
    <xf numFmtId="179" fontId="9" fillId="0" borderId="0" xfId="2" applyNumberFormat="1" applyFont="1">
      <alignment vertical="center"/>
    </xf>
    <xf numFmtId="0" fontId="6" fillId="0" borderId="19" xfId="0" applyFont="1" applyBorder="1" applyAlignment="1">
      <alignment horizontal="center" vertical="center"/>
    </xf>
    <xf numFmtId="0" fontId="6" fillId="0" borderId="22" xfId="0" applyFont="1" applyBorder="1" applyAlignment="1">
      <alignment horizontal="center" vertical="center" shrinkToFit="1"/>
    </xf>
    <xf numFmtId="179" fontId="9" fillId="0" borderId="22" xfId="2" applyNumberFormat="1" applyFont="1" applyBorder="1" applyAlignment="1">
      <alignment vertical="center" shrinkToFit="1"/>
    </xf>
    <xf numFmtId="179" fontId="9" fillId="0" borderId="13" xfId="2" applyNumberFormat="1" applyFont="1" applyBorder="1" applyAlignment="1">
      <alignment vertical="center" shrinkToFit="1"/>
    </xf>
    <xf numFmtId="0" fontId="6" fillId="0" borderId="23" xfId="0" applyFont="1" applyBorder="1" applyAlignment="1">
      <alignment horizontal="center" vertical="center" shrinkToFit="1"/>
    </xf>
    <xf numFmtId="179" fontId="9" fillId="0" borderId="23" xfId="2" applyNumberFormat="1" applyFont="1" applyBorder="1" applyAlignment="1">
      <alignment vertical="center" shrinkToFit="1"/>
    </xf>
    <xf numFmtId="179" fontId="9" fillId="0" borderId="18" xfId="2" applyNumberFormat="1" applyFont="1" applyBorder="1" applyAlignment="1">
      <alignment vertical="center" shrinkToFit="1"/>
    </xf>
    <xf numFmtId="0" fontId="6" fillId="0" borderId="24" xfId="0" applyFont="1" applyBorder="1" applyAlignment="1">
      <alignment horizontal="center" vertical="center" shrinkToFit="1"/>
    </xf>
    <xf numFmtId="179" fontId="9" fillId="0" borderId="24" xfId="2" applyNumberFormat="1" applyFont="1" applyBorder="1" applyAlignment="1">
      <alignment vertical="center" shrinkToFit="1"/>
    </xf>
    <xf numFmtId="179" fontId="9" fillId="0" borderId="16" xfId="2" applyNumberFormat="1" applyFont="1" applyBorder="1" applyAlignment="1">
      <alignment vertical="center" shrinkToFit="1"/>
    </xf>
    <xf numFmtId="0" fontId="6" fillId="0" borderId="24" xfId="0" applyFont="1" applyBorder="1" applyAlignment="1">
      <alignment vertical="center" shrinkToFit="1"/>
    </xf>
    <xf numFmtId="179" fontId="9" fillId="0" borderId="19" xfId="2" applyNumberFormat="1" applyFont="1" applyBorder="1" applyAlignment="1">
      <alignment vertical="center" shrinkToFit="1"/>
    </xf>
    <xf numFmtId="179" fontId="9" fillId="0" borderId="20" xfId="2" applyNumberFormat="1" applyFont="1" applyBorder="1" applyAlignment="1">
      <alignment vertical="center" shrinkToFit="1"/>
    </xf>
    <xf numFmtId="0" fontId="11" fillId="0" borderId="0" xfId="0" applyFont="1" applyAlignment="1">
      <alignment horizontal="center" vertical="center"/>
    </xf>
    <xf numFmtId="0" fontId="10" fillId="0" borderId="1" xfId="0"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9"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6" xfId="0" applyFont="1" applyBorder="1" applyAlignment="1">
      <alignment vertical="center"/>
    </xf>
    <xf numFmtId="0" fontId="12" fillId="0" borderId="7" xfId="0" applyFont="1" applyBorder="1" applyAlignment="1">
      <alignment vertical="center"/>
    </xf>
    <xf numFmtId="0" fontId="10" fillId="0" borderId="0" xfId="0" applyFont="1" applyAlignment="1">
      <alignment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2" fillId="0" borderId="10" xfId="0" applyFont="1" applyBorder="1" applyAlignment="1">
      <alignment vertical="center"/>
    </xf>
    <xf numFmtId="0" fontId="10" fillId="0" borderId="21"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horizontal="center" vertical="center"/>
    </xf>
    <xf numFmtId="0" fontId="10" fillId="0" borderId="20" xfId="0" applyFont="1" applyBorder="1" applyAlignment="1">
      <alignment horizontal="center" vertical="center"/>
    </xf>
    <xf numFmtId="176" fontId="10" fillId="0" borderId="8" xfId="0" applyNumberFormat="1" applyFont="1" applyBorder="1" applyAlignment="1">
      <alignment horizontal="center" vertical="center"/>
    </xf>
    <xf numFmtId="176" fontId="10" fillId="0" borderId="4"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9"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18" xfId="0" applyNumberFormat="1" applyFont="1" applyBorder="1" applyAlignment="1">
      <alignment horizontal="center" vertical="center"/>
    </xf>
    <xf numFmtId="176" fontId="10" fillId="0" borderId="21" xfId="0" applyNumberFormat="1" applyFont="1" applyBorder="1" applyAlignment="1">
      <alignment horizontal="center" vertical="center"/>
    </xf>
    <xf numFmtId="176" fontId="10" fillId="0" borderId="25" xfId="0" applyNumberFormat="1" applyFont="1" applyBorder="1" applyAlignment="1">
      <alignment horizontal="center" vertical="center"/>
    </xf>
    <xf numFmtId="176" fontId="10" fillId="0" borderId="20" xfId="0" applyNumberFormat="1" applyFont="1" applyBorder="1" applyAlignment="1">
      <alignment horizontal="center" vertical="center"/>
    </xf>
    <xf numFmtId="0" fontId="6" fillId="0" borderId="0" xfId="0" applyFont="1" applyAlignment="1">
      <alignment vertical="center"/>
    </xf>
    <xf numFmtId="177" fontId="10" fillId="0" borderId="1"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11" xfId="0" applyNumberFormat="1" applyFont="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0" xfId="0" applyFont="1" applyAlignment="1">
      <alignment vertical="center" wrapText="1"/>
    </xf>
    <xf numFmtId="0" fontId="10" fillId="0" borderId="18"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180" fontId="10" fillId="0" borderId="0" xfId="0" applyNumberFormat="1" applyFont="1" applyAlignment="1">
      <alignment horizontal="center" vertical="center"/>
    </xf>
    <xf numFmtId="176" fontId="13" fillId="0" borderId="8" xfId="0" applyNumberFormat="1" applyFont="1" applyBorder="1" applyAlignment="1">
      <alignment horizontal="center" vertical="center"/>
    </xf>
    <xf numFmtId="176" fontId="13" fillId="0" borderId="4" xfId="0" applyNumberFormat="1" applyFont="1" applyBorder="1" applyAlignment="1">
      <alignment horizontal="center" vertical="center"/>
    </xf>
    <xf numFmtId="176" fontId="13" fillId="0" borderId="21" xfId="0" applyNumberFormat="1" applyFont="1" applyBorder="1" applyAlignment="1">
      <alignment horizontal="center" vertical="center"/>
    </xf>
    <xf numFmtId="176" fontId="13" fillId="0" borderId="25" xfId="0" applyNumberFormat="1" applyFont="1" applyBorder="1" applyAlignment="1">
      <alignment horizontal="center" vertical="center"/>
    </xf>
    <xf numFmtId="176" fontId="13" fillId="0" borderId="20" xfId="0" applyNumberFormat="1" applyFont="1" applyBorder="1" applyAlignment="1">
      <alignment horizontal="center" vertical="center"/>
    </xf>
    <xf numFmtId="0" fontId="6" fillId="0" borderId="0" xfId="0" applyFont="1" applyAlignment="1">
      <alignment horizontal="right" vertical="center"/>
    </xf>
    <xf numFmtId="0" fontId="13" fillId="0" borderId="21"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20" xfId="0" applyFont="1" applyBorder="1" applyAlignment="1">
      <alignment horizontal="center" vertical="center" shrinkToFit="1"/>
    </xf>
    <xf numFmtId="0" fontId="10" fillId="0" borderId="0" xfId="0" applyFont="1" applyAlignment="1">
      <alignment horizontal="center" vertical="center"/>
    </xf>
    <xf numFmtId="176" fontId="13" fillId="0" borderId="5" xfId="0" applyNumberFormat="1" applyFont="1" applyBorder="1" applyAlignment="1">
      <alignment horizontal="center" vertical="center"/>
    </xf>
    <xf numFmtId="176" fontId="13" fillId="0" borderId="9" xfId="0" applyNumberFormat="1" applyFont="1" applyBorder="1" applyAlignment="1">
      <alignment horizontal="center" vertical="center"/>
    </xf>
    <xf numFmtId="176" fontId="13" fillId="0" borderId="0" xfId="0" applyNumberFormat="1" applyFont="1" applyAlignment="1">
      <alignment horizontal="center" vertical="center"/>
    </xf>
    <xf numFmtId="176" fontId="13" fillId="0" borderId="18" xfId="0" applyNumberFormat="1" applyFont="1"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25"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left" vertical="top" wrapText="1"/>
    </xf>
    <xf numFmtId="0" fontId="8" fillId="0" borderId="14" xfId="2" applyFont="1" applyBorder="1" applyAlignment="1">
      <alignment vertical="center" shrinkToFit="1"/>
    </xf>
    <xf numFmtId="0" fontId="8" fillId="0" borderId="15" xfId="2" applyFont="1" applyBorder="1" applyAlignment="1">
      <alignment vertical="center" shrinkToFit="1"/>
    </xf>
    <xf numFmtId="0" fontId="8" fillId="0" borderId="16" xfId="2" applyFont="1" applyBorder="1" applyAlignment="1">
      <alignment vertical="center" shrinkToFit="1"/>
    </xf>
    <xf numFmtId="0" fontId="6" fillId="0" borderId="19" xfId="2" applyFont="1" applyBorder="1" applyAlignment="1">
      <alignment horizontal="center" vertical="center" shrinkToFit="1"/>
    </xf>
    <xf numFmtId="178" fontId="8" fillId="0" borderId="21" xfId="2" applyNumberFormat="1" applyFont="1" applyBorder="1" applyAlignment="1">
      <alignment horizontal="right" vertical="center" shrinkToFit="1"/>
    </xf>
    <xf numFmtId="178" fontId="8" fillId="0" borderId="25" xfId="2" applyNumberFormat="1" applyFont="1" applyBorder="1" applyAlignment="1">
      <alignment horizontal="right" vertical="center" shrinkToFit="1"/>
    </xf>
    <xf numFmtId="178" fontId="8" fillId="0" borderId="20" xfId="2" applyNumberFormat="1" applyFont="1" applyBorder="1" applyAlignment="1">
      <alignment horizontal="right" vertical="center" shrinkToFit="1"/>
    </xf>
    <xf numFmtId="178" fontId="8" fillId="0" borderId="21" xfId="2" applyNumberFormat="1" applyFont="1" applyBorder="1" applyAlignment="1">
      <alignment vertical="center" shrinkToFit="1"/>
    </xf>
    <xf numFmtId="178" fontId="8" fillId="0" borderId="25" xfId="2" applyNumberFormat="1" applyFont="1" applyBorder="1" applyAlignment="1">
      <alignment vertical="center" shrinkToFit="1"/>
    </xf>
    <xf numFmtId="178" fontId="8" fillId="0" borderId="20" xfId="2" applyNumberFormat="1" applyFont="1" applyBorder="1" applyAlignment="1">
      <alignment vertical="center" shrinkToFit="1"/>
    </xf>
    <xf numFmtId="0" fontId="6" fillId="0" borderId="21" xfId="2" applyFont="1" applyBorder="1" applyAlignment="1">
      <alignment vertical="center" shrinkToFit="1"/>
    </xf>
    <xf numFmtId="0" fontId="6" fillId="0" borderId="25" xfId="2" applyFont="1" applyBorder="1" applyAlignment="1">
      <alignment vertical="center" shrinkToFit="1"/>
    </xf>
    <xf numFmtId="0" fontId="6" fillId="0" borderId="20" xfId="2" applyFont="1" applyBorder="1" applyAlignment="1">
      <alignment vertical="center" shrinkToFit="1"/>
    </xf>
    <xf numFmtId="0" fontId="8" fillId="0" borderId="24" xfId="2" applyFont="1" applyBorder="1" applyAlignment="1">
      <alignment horizontal="center" vertical="center" shrinkToFit="1"/>
    </xf>
    <xf numFmtId="178" fontId="8" fillId="0" borderId="14" xfId="2" applyNumberFormat="1" applyFont="1" applyBorder="1" applyAlignment="1">
      <alignment horizontal="right" vertical="center" shrinkToFit="1"/>
    </xf>
    <xf numFmtId="178" fontId="8" fillId="0" borderId="15" xfId="2" applyNumberFormat="1" applyFont="1" applyBorder="1" applyAlignment="1">
      <alignment horizontal="right" vertical="center" shrinkToFit="1"/>
    </xf>
    <xf numFmtId="178" fontId="8" fillId="0" borderId="16" xfId="2" applyNumberFormat="1" applyFont="1" applyBorder="1" applyAlignment="1">
      <alignment horizontal="right" vertical="center" shrinkToFit="1"/>
    </xf>
    <xf numFmtId="0" fontId="8" fillId="0" borderId="14" xfId="2" applyFont="1" applyBorder="1" applyAlignment="1">
      <alignment horizontal="center" vertical="center" shrinkToFit="1"/>
    </xf>
    <xf numFmtId="0" fontId="8" fillId="0" borderId="15" xfId="2" applyFont="1" applyBorder="1" applyAlignment="1">
      <alignment horizontal="center" vertical="center" shrinkToFit="1"/>
    </xf>
    <xf numFmtId="0" fontId="8" fillId="0" borderId="16" xfId="2" applyFont="1" applyBorder="1" applyAlignment="1">
      <alignment horizontal="center" vertical="center" shrinkToFit="1"/>
    </xf>
    <xf numFmtId="0" fontId="8" fillId="0" borderId="17" xfId="2" applyFont="1" applyBorder="1" applyAlignment="1">
      <alignment vertical="center" shrinkToFit="1"/>
    </xf>
    <xf numFmtId="0" fontId="8" fillId="0" borderId="0" xfId="2" applyFont="1" applyAlignment="1">
      <alignment vertical="center" shrinkToFit="1"/>
    </xf>
    <xf numFmtId="0" fontId="8" fillId="0" borderId="18" xfId="2" applyFont="1" applyBorder="1" applyAlignment="1">
      <alignment vertical="center" shrinkToFit="1"/>
    </xf>
    <xf numFmtId="0" fontId="8" fillId="0" borderId="23" xfId="2" applyFont="1" applyBorder="1" applyAlignment="1">
      <alignment horizontal="center" vertical="center" shrinkToFit="1"/>
    </xf>
    <xf numFmtId="178" fontId="8" fillId="0" borderId="17" xfId="2" applyNumberFormat="1" applyFont="1" applyBorder="1" applyAlignment="1">
      <alignment horizontal="right" vertical="center" shrinkToFit="1"/>
    </xf>
    <xf numFmtId="178" fontId="8" fillId="0" borderId="0" xfId="2" applyNumberFormat="1" applyFont="1" applyAlignment="1">
      <alignment horizontal="right" vertical="center" shrinkToFit="1"/>
    </xf>
    <xf numFmtId="178" fontId="8" fillId="0" borderId="18" xfId="2" applyNumberFormat="1" applyFont="1" applyBorder="1" applyAlignment="1">
      <alignment horizontal="right" vertical="center" shrinkToFit="1"/>
    </xf>
    <xf numFmtId="0" fontId="8" fillId="0" borderId="17" xfId="2" applyFont="1" applyBorder="1" applyAlignment="1">
      <alignment horizontal="center" vertical="center" shrinkToFit="1"/>
    </xf>
    <xf numFmtId="0" fontId="8" fillId="0" borderId="0" xfId="2" applyFont="1" applyAlignment="1">
      <alignment horizontal="center" vertical="center" shrinkToFit="1"/>
    </xf>
    <xf numFmtId="0" fontId="8" fillId="0" borderId="18" xfId="2" applyFont="1" applyBorder="1" applyAlignment="1">
      <alignment horizontal="center" vertical="center" shrinkToFit="1"/>
    </xf>
    <xf numFmtId="0" fontId="8" fillId="0" borderId="11" xfId="2" applyFont="1" applyBorder="1" applyAlignment="1">
      <alignment vertical="center" shrinkToFit="1"/>
    </xf>
    <xf numFmtId="0" fontId="8" fillId="0" borderId="12" xfId="2" applyFont="1" applyBorder="1" applyAlignment="1">
      <alignment vertical="center" shrinkToFit="1"/>
    </xf>
    <xf numFmtId="0" fontId="8" fillId="0" borderId="13" xfId="2" applyFont="1" applyBorder="1" applyAlignment="1">
      <alignment vertical="center" shrinkToFit="1"/>
    </xf>
    <xf numFmtId="178" fontId="8" fillId="0" borderId="11" xfId="2" applyNumberFormat="1" applyFont="1" applyBorder="1" applyAlignment="1">
      <alignment horizontal="right" vertical="center" shrinkToFit="1"/>
    </xf>
    <xf numFmtId="178" fontId="8" fillId="0" borderId="12" xfId="2" applyNumberFormat="1" applyFont="1" applyBorder="1" applyAlignment="1">
      <alignment horizontal="right" vertical="center" shrinkToFit="1"/>
    </xf>
    <xf numFmtId="178" fontId="8" fillId="0" borderId="13" xfId="2" applyNumberFormat="1" applyFont="1" applyBorder="1" applyAlignment="1">
      <alignment horizontal="right" vertical="center" shrinkToFit="1"/>
    </xf>
    <xf numFmtId="0" fontId="8" fillId="0" borderId="22" xfId="2" applyFont="1" applyBorder="1" applyAlignment="1">
      <alignment horizontal="center" vertical="center" shrinkToFit="1"/>
    </xf>
    <xf numFmtId="0" fontId="8" fillId="0" borderId="11" xfId="2" applyFont="1" applyBorder="1" applyAlignment="1">
      <alignment horizontal="center" vertical="center" shrinkToFit="1"/>
    </xf>
    <xf numFmtId="0" fontId="8" fillId="0" borderId="12" xfId="2" applyFont="1" applyBorder="1" applyAlignment="1">
      <alignment horizontal="center" vertical="center" shrinkToFit="1"/>
    </xf>
    <xf numFmtId="0" fontId="8" fillId="0" borderId="13" xfId="2" applyFont="1" applyBorder="1" applyAlignment="1">
      <alignment horizontal="center" vertical="center" shrinkToFit="1"/>
    </xf>
    <xf numFmtId="0" fontId="6" fillId="0" borderId="11" xfId="2" applyFont="1" applyBorder="1" applyAlignment="1">
      <alignment horizontal="center" vertical="center" shrinkToFit="1"/>
    </xf>
    <xf numFmtId="0" fontId="6" fillId="0" borderId="12" xfId="2" applyFont="1" applyBorder="1" applyAlignment="1">
      <alignment horizontal="center" vertical="center" shrinkToFit="1"/>
    </xf>
    <xf numFmtId="0" fontId="6" fillId="0" borderId="13" xfId="2" applyFont="1" applyBorder="1" applyAlignment="1">
      <alignment horizontal="center" vertical="center" shrinkToFit="1"/>
    </xf>
    <xf numFmtId="0" fontId="6" fillId="0" borderId="14" xfId="2" applyFont="1" applyBorder="1" applyAlignment="1">
      <alignment horizontal="center" vertical="center" shrinkToFit="1"/>
    </xf>
    <xf numFmtId="0" fontId="6" fillId="0" borderId="15" xfId="2" applyFont="1" applyBorder="1" applyAlignment="1">
      <alignment horizontal="center" vertical="center" shrinkToFit="1"/>
    </xf>
    <xf numFmtId="0" fontId="6" fillId="0" borderId="16" xfId="2" applyFont="1" applyBorder="1" applyAlignment="1">
      <alignment horizontal="center" vertical="center" shrinkToFit="1"/>
    </xf>
    <xf numFmtId="0" fontId="6" fillId="0" borderId="0" xfId="2" applyFont="1">
      <alignment vertical="center"/>
    </xf>
    <xf numFmtId="0" fontId="6" fillId="0" borderId="0" xfId="2" applyFont="1" applyAlignment="1">
      <alignment horizontal="center" vertical="center"/>
    </xf>
    <xf numFmtId="0" fontId="8" fillId="0" borderId="0" xfId="0" applyFont="1" applyAlignment="1">
      <alignment horizontal="left" vertical="top" wrapText="1"/>
    </xf>
    <xf numFmtId="0" fontId="6" fillId="0" borderId="0" xfId="2" applyFont="1" applyAlignment="1">
      <alignment horizontal="left" vertical="top" wrapText="1"/>
    </xf>
    <xf numFmtId="0" fontId="6" fillId="0" borderId="0" xfId="2" applyFont="1" applyAlignment="1">
      <alignment horizontal="left" vertical="top"/>
    </xf>
    <xf numFmtId="0" fontId="6" fillId="0" borderId="20" xfId="2" applyFont="1" applyBorder="1" applyAlignment="1">
      <alignment horizontal="center" vertical="center" shrinkToFit="1"/>
    </xf>
    <xf numFmtId="0" fontId="6" fillId="0" borderId="21" xfId="2" applyFont="1" applyBorder="1" applyAlignment="1">
      <alignment horizontal="center" vertical="center" shrinkToFit="1"/>
    </xf>
    <xf numFmtId="0" fontId="9" fillId="0" borderId="21" xfId="2" applyFont="1" applyBorder="1" applyAlignment="1">
      <alignment horizontal="center" vertical="center"/>
    </xf>
    <xf numFmtId="0" fontId="9" fillId="0" borderId="25" xfId="2" applyFont="1" applyBorder="1" applyAlignment="1">
      <alignment horizontal="center" vertical="center"/>
    </xf>
    <xf numFmtId="0" fontId="9" fillId="0" borderId="20" xfId="2" applyFont="1" applyBorder="1" applyAlignment="1">
      <alignment horizontal="center" vertical="center"/>
    </xf>
    <xf numFmtId="179" fontId="8" fillId="0" borderId="21" xfId="2" applyNumberFormat="1" applyFont="1" applyBorder="1" applyAlignment="1">
      <alignment horizontal="right" vertical="center"/>
    </xf>
    <xf numFmtId="179" fontId="8" fillId="0" borderId="25" xfId="2" applyNumberFormat="1" applyFont="1" applyBorder="1" applyAlignment="1">
      <alignment horizontal="right" vertical="center"/>
    </xf>
    <xf numFmtId="179" fontId="8" fillId="0" borderId="20" xfId="2" applyNumberFormat="1" applyFont="1" applyBorder="1" applyAlignment="1">
      <alignment horizontal="right" vertical="center"/>
    </xf>
    <xf numFmtId="0" fontId="8" fillId="0" borderId="17" xfId="2" applyFont="1" applyBorder="1" applyAlignment="1">
      <alignment horizontal="center" vertical="center"/>
    </xf>
    <xf numFmtId="0" fontId="8" fillId="0" borderId="0" xfId="2" applyFont="1" applyAlignment="1">
      <alignment horizontal="center" vertical="center"/>
    </xf>
    <xf numFmtId="0" fontId="8" fillId="0" borderId="18" xfId="2" applyFont="1" applyBorder="1" applyAlignment="1">
      <alignment horizontal="center" vertical="center"/>
    </xf>
    <xf numFmtId="179" fontId="8" fillId="0" borderId="17" xfId="2" applyNumberFormat="1" applyFont="1" applyBorder="1" applyAlignment="1">
      <alignment horizontal="right" vertical="center"/>
    </xf>
    <xf numFmtId="179" fontId="8" fillId="0" borderId="0" xfId="2" applyNumberFormat="1" applyFont="1" applyAlignment="1">
      <alignment horizontal="right" vertical="center"/>
    </xf>
    <xf numFmtId="179" fontId="8" fillId="0" borderId="18" xfId="2" applyNumberFormat="1" applyFont="1" applyBorder="1" applyAlignment="1">
      <alignment horizontal="right" vertical="center"/>
    </xf>
    <xf numFmtId="0" fontId="9" fillId="0" borderId="17" xfId="2" applyFont="1" applyBorder="1" applyAlignment="1">
      <alignment horizontal="center" vertical="center"/>
    </xf>
    <xf numFmtId="0" fontId="9" fillId="0" borderId="0" xfId="2" applyFont="1" applyAlignment="1">
      <alignment horizontal="center" vertical="center"/>
    </xf>
    <xf numFmtId="0" fontId="9" fillId="0" borderId="18" xfId="2" applyFont="1" applyBorder="1" applyAlignment="1">
      <alignment horizontal="center" vertical="center"/>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8" fillId="0" borderId="16" xfId="2" applyFont="1" applyBorder="1" applyAlignment="1">
      <alignment horizontal="center" vertical="center"/>
    </xf>
    <xf numFmtId="179" fontId="8" fillId="0" borderId="14" xfId="2" applyNumberFormat="1" applyFont="1" applyBorder="1" applyAlignment="1">
      <alignment horizontal="right" vertical="center"/>
    </xf>
    <xf numFmtId="179" fontId="8" fillId="0" borderId="15" xfId="2" applyNumberFormat="1" applyFont="1" applyBorder="1" applyAlignment="1">
      <alignment horizontal="right" vertical="center"/>
    </xf>
    <xf numFmtId="179" fontId="8" fillId="0" borderId="16" xfId="2" applyNumberFormat="1" applyFont="1" applyBorder="1" applyAlignment="1">
      <alignment horizontal="right" vertical="center"/>
    </xf>
    <xf numFmtId="0" fontId="9" fillId="0" borderId="19"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13" xfId="2" applyFont="1" applyBorder="1" applyAlignment="1">
      <alignment horizontal="center" vertical="center"/>
    </xf>
    <xf numFmtId="179" fontId="8" fillId="0" borderId="11" xfId="2" applyNumberFormat="1" applyFont="1" applyBorder="1" applyAlignment="1">
      <alignment horizontal="right" vertical="center"/>
    </xf>
    <xf numFmtId="179" fontId="8" fillId="0" borderId="12" xfId="2" applyNumberFormat="1" applyFont="1" applyBorder="1" applyAlignment="1">
      <alignment horizontal="right" vertical="center"/>
    </xf>
    <xf numFmtId="179" fontId="8" fillId="0" borderId="13" xfId="2" applyNumberFormat="1" applyFont="1" applyBorder="1" applyAlignment="1">
      <alignment horizontal="right" vertical="center"/>
    </xf>
    <xf numFmtId="179" fontId="8" fillId="0" borderId="24" xfId="2" applyNumberFormat="1" applyFont="1" applyBorder="1" applyAlignment="1">
      <alignment horizontal="right" vertical="center"/>
    </xf>
    <xf numFmtId="0" fontId="9" fillId="0" borderId="17" xfId="2" applyFont="1" applyBorder="1" applyAlignment="1">
      <alignment horizontal="center" vertical="center" shrinkToFit="1"/>
    </xf>
    <xf numFmtId="0" fontId="9" fillId="0" borderId="0" xfId="2" applyFont="1" applyAlignment="1">
      <alignment horizontal="center" vertical="center" shrinkToFit="1"/>
    </xf>
    <xf numFmtId="0" fontId="9" fillId="0" borderId="18" xfId="2" applyFont="1" applyBorder="1" applyAlignment="1">
      <alignment horizontal="center" vertical="center" shrinkToFit="1"/>
    </xf>
    <xf numFmtId="179" fontId="8" fillId="0" borderId="19" xfId="2" applyNumberFormat="1" applyFont="1" applyBorder="1" applyAlignment="1">
      <alignment horizontal="right" vertical="center"/>
    </xf>
    <xf numFmtId="179" fontId="8" fillId="0" borderId="23" xfId="2" applyNumberFormat="1" applyFont="1" applyBorder="1" applyAlignment="1">
      <alignment horizontal="right" vertical="center"/>
    </xf>
    <xf numFmtId="179" fontId="8" fillId="0" borderId="22" xfId="2" applyNumberFormat="1" applyFont="1" applyBorder="1" applyAlignment="1">
      <alignment horizontal="right" vertical="center"/>
    </xf>
    <xf numFmtId="0" fontId="4"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left" vertical="top" wrapText="1"/>
    </xf>
  </cellXfs>
  <cellStyles count="3">
    <cellStyle name="標準" xfId="0" builtinId="0"/>
    <cellStyle name="標準 2" xfId="1" xr:uid="{00000000-0005-0000-0000-000001000000}"/>
    <cellStyle name="標準 3" xfId="2" xr:uid="{3F1101C5-4A07-42BA-9768-C03AFB85B0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NULL"/><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57150</xdr:colOff>
      <xdr:row>0</xdr:row>
      <xdr:rowOff>66675</xdr:rowOff>
    </xdr:from>
    <xdr:to>
      <xdr:col>17</xdr:col>
      <xdr:colOff>190500</xdr:colOff>
      <xdr:row>4</xdr:row>
      <xdr:rowOff>28575</xdr:rowOff>
    </xdr:to>
    <xdr:sp macro="" textlink="">
      <xdr:nvSpPr>
        <xdr:cNvPr id="3" name="テキスト ボックス 2">
          <a:extLst>
            <a:ext uri="{FF2B5EF4-FFF2-40B4-BE49-F238E27FC236}">
              <a16:creationId xmlns:a16="http://schemas.microsoft.com/office/drawing/2014/main" id="{49AE02F4-AA78-4130-A34A-C05BD349934A}"/>
            </a:ext>
          </a:extLst>
        </xdr:cNvPr>
        <xdr:cNvSpPr txBox="1"/>
      </xdr:nvSpPr>
      <xdr:spPr>
        <a:xfrm>
          <a:off x="2028825" y="66675"/>
          <a:ext cx="1885950" cy="1028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入力例</a:t>
          </a:r>
          <a:endParaRPr kumimoji="1" lang="en-US" altLang="ja-JP" sz="1400" b="1"/>
        </a:p>
        <a:p>
          <a:pPr algn="ctr"/>
          <a:r>
            <a:rPr kumimoji="1" lang="ja-JP" altLang="en-US" sz="1400" b="1">
              <a:solidFill>
                <a:srgbClr val="FF0000"/>
              </a:solidFill>
            </a:rPr>
            <a:t>赤字箇所を入力</a:t>
          </a:r>
          <a:endParaRPr kumimoji="1" lang="en-US" altLang="ja-JP" sz="1400" b="1">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sng" strike="noStrike" kern="0" cap="none" spc="0" normalizeH="0" baseline="0" noProof="0">
              <a:ln>
                <a:noFill/>
              </a:ln>
              <a:solidFill>
                <a:srgbClr val="4472C4">
                  <a:lumMod val="75000"/>
                </a:srgbClr>
              </a:solidFill>
              <a:effectLst/>
              <a:uLnTx/>
              <a:uFillTx/>
              <a:latin typeface="+mn-lt"/>
              <a:ea typeface="ＭＳ Ｐゴシック" panose="020B0600070205080204" pitchFamily="50" charset="-128"/>
              <a:cs typeface="+mn-cs"/>
            </a:rPr>
            <a:t>青字箇所は自動入力</a:t>
          </a:r>
        </a:p>
      </xdr:txBody>
    </xdr:sp>
    <xdr:clientData/>
  </xdr:twoCellAnchor>
  <xdr:twoCellAnchor>
    <xdr:from>
      <xdr:col>28</xdr:col>
      <xdr:colOff>133351</xdr:colOff>
      <xdr:row>0</xdr:row>
      <xdr:rowOff>95250</xdr:rowOff>
    </xdr:from>
    <xdr:to>
      <xdr:col>31</xdr:col>
      <xdr:colOff>142876</xdr:colOff>
      <xdr:row>4</xdr:row>
      <xdr:rowOff>85724</xdr:rowOff>
    </xdr:to>
    <xdr:sp macro="" textlink="">
      <xdr:nvSpPr>
        <xdr:cNvPr id="5" name="角丸四角形吹き出し 8">
          <a:extLst>
            <a:ext uri="{FF2B5EF4-FFF2-40B4-BE49-F238E27FC236}">
              <a16:creationId xmlns:a16="http://schemas.microsoft.com/office/drawing/2014/main" id="{6BBC3FE5-A05E-4240-A79E-33370D6FECFE}"/>
            </a:ext>
          </a:extLst>
        </xdr:cNvPr>
        <xdr:cNvSpPr/>
      </xdr:nvSpPr>
      <xdr:spPr>
        <a:xfrm>
          <a:off x="7010401" y="95250"/>
          <a:ext cx="2895600" cy="1057274"/>
        </a:xfrm>
        <a:prstGeom prst="wedgeRoundRectCallout">
          <a:avLst>
            <a:gd name="adj1" fmla="val -79699"/>
            <a:gd name="adj2" fmla="val 30897"/>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報告日を記入</a:t>
          </a:r>
          <a:endParaRPr kumimoji="1" lang="en-US" altLang="ja-JP" sz="1100">
            <a:solidFill>
              <a:sysClr val="windowText" lastClr="000000"/>
            </a:solidFill>
          </a:endParaRPr>
        </a:p>
        <a:p>
          <a:pPr algn="ctr"/>
          <a:r>
            <a:rPr kumimoji="1" lang="ja-JP" altLang="en-US" sz="1100">
              <a:solidFill>
                <a:sysClr val="windowText" lastClr="000000"/>
              </a:solidFill>
            </a:rPr>
            <a:t>ただし、</a:t>
          </a:r>
          <a:r>
            <a:rPr kumimoji="1" lang="ja-JP" altLang="en-US" sz="1100">
              <a:solidFill>
                <a:srgbClr val="FF0000"/>
              </a:solidFill>
            </a:rPr>
            <a:t>事業完了の３０日以内が大原則</a:t>
          </a:r>
          <a:endParaRPr kumimoji="1" lang="en-US" altLang="ja-JP" sz="1100">
            <a:solidFill>
              <a:srgbClr val="FF0000"/>
            </a:solidFill>
          </a:endParaRPr>
        </a:p>
      </xdr:txBody>
    </xdr:sp>
    <xdr:clientData/>
  </xdr:twoCellAnchor>
  <xdr:twoCellAnchor>
    <xdr:from>
      <xdr:col>2</xdr:col>
      <xdr:colOff>38100</xdr:colOff>
      <xdr:row>11</xdr:row>
      <xdr:rowOff>85725</xdr:rowOff>
    </xdr:from>
    <xdr:to>
      <xdr:col>10</xdr:col>
      <xdr:colOff>19049</xdr:colOff>
      <xdr:row>13</xdr:row>
      <xdr:rowOff>123825</xdr:rowOff>
    </xdr:to>
    <xdr:sp macro="" textlink="">
      <xdr:nvSpPr>
        <xdr:cNvPr id="8" name="角丸四角形吹き出し 7">
          <a:extLst>
            <a:ext uri="{FF2B5EF4-FFF2-40B4-BE49-F238E27FC236}">
              <a16:creationId xmlns:a16="http://schemas.microsoft.com/office/drawing/2014/main" id="{B89B7ABA-E430-486A-98BB-7B0314E2C915}"/>
            </a:ext>
          </a:extLst>
        </xdr:cNvPr>
        <xdr:cNvSpPr/>
      </xdr:nvSpPr>
      <xdr:spPr>
        <a:xfrm>
          <a:off x="476250" y="3019425"/>
          <a:ext cx="1733549" cy="571500"/>
        </a:xfrm>
        <a:prstGeom prst="wedgeRoundRectCallout">
          <a:avLst>
            <a:gd name="adj1" fmla="val -39201"/>
            <a:gd name="adj2" fmla="val 154321"/>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交付決定通知書の</a:t>
          </a:r>
          <a:endParaRPr kumimoji="1" lang="en-US" altLang="ja-JP" sz="1100">
            <a:solidFill>
              <a:sysClr val="windowText" lastClr="000000"/>
            </a:solidFill>
          </a:endParaRPr>
        </a:p>
        <a:p>
          <a:pPr algn="ctr"/>
          <a:r>
            <a:rPr kumimoji="1" lang="ja-JP" altLang="en-US" sz="1100">
              <a:solidFill>
                <a:sysClr val="windowText" lastClr="000000"/>
              </a:solidFill>
            </a:rPr>
            <a:t>日付・文書番号を記入</a:t>
          </a:r>
          <a:endParaRPr kumimoji="1" lang="en-US" altLang="ja-JP" sz="1100">
            <a:solidFill>
              <a:sysClr val="windowText" lastClr="000000"/>
            </a:solidFill>
          </a:endParaRPr>
        </a:p>
      </xdr:txBody>
    </xdr:sp>
    <xdr:clientData/>
  </xdr:twoCellAnchor>
  <xdr:twoCellAnchor>
    <xdr:from>
      <xdr:col>2</xdr:col>
      <xdr:colOff>171450</xdr:colOff>
      <xdr:row>18</xdr:row>
      <xdr:rowOff>190500</xdr:rowOff>
    </xdr:from>
    <xdr:to>
      <xdr:col>11</xdr:col>
      <xdr:colOff>123825</xdr:colOff>
      <xdr:row>20</xdr:row>
      <xdr:rowOff>161924</xdr:rowOff>
    </xdr:to>
    <xdr:sp macro="" textlink="">
      <xdr:nvSpPr>
        <xdr:cNvPr id="10" name="角丸四角形吹き出し 1">
          <a:extLst>
            <a:ext uri="{FF2B5EF4-FFF2-40B4-BE49-F238E27FC236}">
              <a16:creationId xmlns:a16="http://schemas.microsoft.com/office/drawing/2014/main" id="{5C2B03BD-7219-4B4E-B2CA-BC3DF29C08BE}"/>
            </a:ext>
          </a:extLst>
        </xdr:cNvPr>
        <xdr:cNvSpPr/>
      </xdr:nvSpPr>
      <xdr:spPr>
        <a:xfrm>
          <a:off x="609600" y="4991100"/>
          <a:ext cx="1924050" cy="504824"/>
        </a:xfrm>
        <a:prstGeom prst="wedgeRoundRectCallout">
          <a:avLst>
            <a:gd name="adj1" fmla="val 39879"/>
            <a:gd name="adj2" fmla="val 256162"/>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a:t>
          </a:r>
        </a:p>
        <a:p>
          <a:pPr algn="ctr"/>
          <a:r>
            <a:rPr kumimoji="1" lang="ja-JP" altLang="en-US" sz="1100">
              <a:solidFill>
                <a:sysClr val="windowText" lastClr="000000"/>
              </a:solidFill>
            </a:rPr>
            <a:t>申請時の算定基準額を記入</a:t>
          </a:r>
          <a:endParaRPr kumimoji="1" lang="en-US" altLang="ja-JP" sz="1100">
            <a:solidFill>
              <a:sysClr val="windowText" lastClr="000000"/>
            </a:solidFill>
          </a:endParaRPr>
        </a:p>
      </xdr:txBody>
    </xdr:sp>
    <xdr:clientData/>
  </xdr:twoCellAnchor>
  <xdr:twoCellAnchor>
    <xdr:from>
      <xdr:col>1</xdr:col>
      <xdr:colOff>104775</xdr:colOff>
      <xdr:row>25</xdr:row>
      <xdr:rowOff>485775</xdr:rowOff>
    </xdr:from>
    <xdr:to>
      <xdr:col>10</xdr:col>
      <xdr:colOff>104775</xdr:colOff>
      <xdr:row>26</xdr:row>
      <xdr:rowOff>514350</xdr:rowOff>
    </xdr:to>
    <xdr:sp macro="" textlink="">
      <xdr:nvSpPr>
        <xdr:cNvPr id="11" name="角丸四角形吹き出し 3">
          <a:extLst>
            <a:ext uri="{FF2B5EF4-FFF2-40B4-BE49-F238E27FC236}">
              <a16:creationId xmlns:a16="http://schemas.microsoft.com/office/drawing/2014/main" id="{6D9ECB00-5715-4D03-9CD1-098FC48D01CD}"/>
            </a:ext>
          </a:extLst>
        </xdr:cNvPr>
        <xdr:cNvSpPr/>
      </xdr:nvSpPr>
      <xdr:spPr>
        <a:xfrm>
          <a:off x="323850" y="8220075"/>
          <a:ext cx="1971675" cy="561975"/>
        </a:xfrm>
        <a:prstGeom prst="wedgeRoundRectCallout">
          <a:avLst>
            <a:gd name="adj1" fmla="val 49729"/>
            <a:gd name="adj2" fmla="val -154698"/>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B</a:t>
          </a:r>
        </a:p>
        <a:p>
          <a:pPr algn="ctr"/>
          <a:r>
            <a:rPr kumimoji="1" lang="ja-JP" altLang="en-US" sz="1100">
              <a:solidFill>
                <a:sysClr val="windowText" lastClr="000000"/>
              </a:solidFill>
            </a:rPr>
            <a:t>実際にかかった金額を記入</a:t>
          </a:r>
          <a:endParaRPr kumimoji="1" lang="en-US" altLang="ja-JP" sz="1100">
            <a:solidFill>
              <a:sysClr val="windowText" lastClr="000000"/>
            </a:solidFill>
          </a:endParaRPr>
        </a:p>
      </xdr:txBody>
    </xdr:sp>
    <xdr:clientData/>
  </xdr:twoCellAnchor>
  <xdr:twoCellAnchor>
    <xdr:from>
      <xdr:col>27</xdr:col>
      <xdr:colOff>609600</xdr:colOff>
      <xdr:row>23</xdr:row>
      <xdr:rowOff>114299</xdr:rowOff>
    </xdr:from>
    <xdr:to>
      <xdr:col>30</xdr:col>
      <xdr:colOff>257175</xdr:colOff>
      <xdr:row>24</xdr:row>
      <xdr:rowOff>409574</xdr:rowOff>
    </xdr:to>
    <xdr:sp macro="" textlink="">
      <xdr:nvSpPr>
        <xdr:cNvPr id="12" name="角丸四角形吹き出し 5">
          <a:extLst>
            <a:ext uri="{FF2B5EF4-FFF2-40B4-BE49-F238E27FC236}">
              <a16:creationId xmlns:a16="http://schemas.microsoft.com/office/drawing/2014/main" id="{23C2EE0B-8CCF-4194-93A2-19052E40AF63}"/>
            </a:ext>
          </a:extLst>
        </xdr:cNvPr>
        <xdr:cNvSpPr/>
      </xdr:nvSpPr>
      <xdr:spPr>
        <a:xfrm>
          <a:off x="6524625" y="6781799"/>
          <a:ext cx="2533650" cy="828675"/>
        </a:xfrm>
        <a:prstGeom prst="wedgeRoundRectCallout">
          <a:avLst>
            <a:gd name="adj1" fmla="val -97359"/>
            <a:gd name="adj2" fmla="val 30210"/>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B'</a:t>
          </a:r>
        </a:p>
        <a:p>
          <a:pPr algn="ctr"/>
          <a:r>
            <a:rPr kumimoji="1" lang="ja-JP" altLang="en-US" sz="1100">
              <a:solidFill>
                <a:sysClr val="windowText" lastClr="000000"/>
              </a:solidFill>
            </a:rPr>
            <a:t>実際にかかる補助金額を記入</a:t>
          </a:r>
          <a:endParaRPr kumimoji="1" lang="en-US" altLang="ja-JP" sz="1100">
            <a:solidFill>
              <a:sysClr val="windowText" lastClr="000000"/>
            </a:solidFill>
          </a:endParaRPr>
        </a:p>
        <a:p>
          <a:pPr algn="ctr"/>
          <a:r>
            <a:rPr kumimoji="1" lang="ja-JP" altLang="en-US" sz="1100">
              <a:solidFill>
                <a:sysClr val="windowText" lastClr="000000"/>
              </a:solidFill>
            </a:rPr>
            <a:t>ただし</a:t>
          </a:r>
          <a:r>
            <a:rPr kumimoji="1" lang="en-US" altLang="ja-JP" sz="1100">
              <a:solidFill>
                <a:sysClr val="windowText" lastClr="000000"/>
              </a:solidFill>
            </a:rPr>
            <a:t>A'</a:t>
          </a:r>
          <a:r>
            <a:rPr kumimoji="1" lang="ja-JP" altLang="en-US" sz="1100">
              <a:solidFill>
                <a:sysClr val="windowText" lastClr="000000"/>
              </a:solidFill>
            </a:rPr>
            <a:t>≧</a:t>
          </a:r>
          <a:r>
            <a:rPr kumimoji="1" lang="en-US" altLang="ja-JP" sz="1100">
              <a:solidFill>
                <a:sysClr val="windowText" lastClr="000000"/>
              </a:solidFill>
            </a:rPr>
            <a:t>B'</a:t>
          </a:r>
        </a:p>
      </xdr:txBody>
    </xdr:sp>
    <xdr:clientData/>
  </xdr:twoCellAnchor>
  <xdr:twoCellAnchor>
    <xdr:from>
      <xdr:col>27</xdr:col>
      <xdr:colOff>257175</xdr:colOff>
      <xdr:row>21</xdr:row>
      <xdr:rowOff>95250</xdr:rowOff>
    </xdr:from>
    <xdr:to>
      <xdr:col>29</xdr:col>
      <xdr:colOff>285750</xdr:colOff>
      <xdr:row>22</xdr:row>
      <xdr:rowOff>123825</xdr:rowOff>
    </xdr:to>
    <xdr:sp macro="" textlink="">
      <xdr:nvSpPr>
        <xdr:cNvPr id="13" name="角丸四角形吹き出し 2">
          <a:extLst>
            <a:ext uri="{FF2B5EF4-FFF2-40B4-BE49-F238E27FC236}">
              <a16:creationId xmlns:a16="http://schemas.microsoft.com/office/drawing/2014/main" id="{C64CAD75-70CD-4CE9-AD68-28A119C746C4}"/>
            </a:ext>
          </a:extLst>
        </xdr:cNvPr>
        <xdr:cNvSpPr/>
      </xdr:nvSpPr>
      <xdr:spPr>
        <a:xfrm>
          <a:off x="6172200" y="5695950"/>
          <a:ext cx="1952625" cy="561975"/>
        </a:xfrm>
        <a:prstGeom prst="wedgeRoundRectCallout">
          <a:avLst>
            <a:gd name="adj1" fmla="val -83585"/>
            <a:gd name="adj2" fmla="val 168746"/>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a:t>
          </a:r>
        </a:p>
        <a:p>
          <a:pPr algn="ctr"/>
          <a:r>
            <a:rPr kumimoji="1" lang="ja-JP" altLang="en-US" sz="1100">
              <a:solidFill>
                <a:sysClr val="windowText" lastClr="000000"/>
              </a:solidFill>
              <a:effectLst/>
              <a:latin typeface="+mn-lt"/>
              <a:ea typeface="+mn-ea"/>
              <a:cs typeface="+mn-cs"/>
            </a:rPr>
            <a:t>申請時の交付申請額</a:t>
          </a:r>
          <a:r>
            <a:rPr kumimoji="1" lang="ja-JP" altLang="ja-JP" sz="1100">
              <a:solidFill>
                <a:sysClr val="windowText" lastClr="000000"/>
              </a:solidFill>
              <a:effectLst/>
              <a:latin typeface="+mn-lt"/>
              <a:ea typeface="+mn-ea"/>
              <a:cs typeface="+mn-cs"/>
            </a:rPr>
            <a:t>を記入</a:t>
          </a:r>
          <a:endParaRPr kumimoji="1"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twoCellAnchor>
    <xdr:from>
      <xdr:col>27</xdr:col>
      <xdr:colOff>9525</xdr:colOff>
      <xdr:row>10</xdr:row>
      <xdr:rowOff>180976</xdr:rowOff>
    </xdr:from>
    <xdr:to>
      <xdr:col>30</xdr:col>
      <xdr:colOff>352425</xdr:colOff>
      <xdr:row>17</xdr:row>
      <xdr:rowOff>85724</xdr:rowOff>
    </xdr:to>
    <xdr:sp macro="" textlink="">
      <xdr:nvSpPr>
        <xdr:cNvPr id="4" name="角丸四角形吹き出し 1">
          <a:extLst>
            <a:ext uri="{FF2B5EF4-FFF2-40B4-BE49-F238E27FC236}">
              <a16:creationId xmlns:a16="http://schemas.microsoft.com/office/drawing/2014/main" id="{91080F11-654E-4C27-A5EF-6EA027D635A4}"/>
            </a:ext>
          </a:extLst>
        </xdr:cNvPr>
        <xdr:cNvSpPr/>
      </xdr:nvSpPr>
      <xdr:spPr>
        <a:xfrm>
          <a:off x="5924550" y="2847976"/>
          <a:ext cx="3228975" cy="1771648"/>
        </a:xfrm>
        <a:prstGeom prst="wedgeRoundRectCallout">
          <a:avLst>
            <a:gd name="adj1" fmla="val -89657"/>
            <a:gd name="adj2" fmla="val 118060"/>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以下の該当する事業名を入力</a:t>
          </a:r>
          <a:endParaRPr kumimoji="1" lang="en-US" altLang="ja-JP" sz="11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・オリ・パラトップアスリート支援事業</a:t>
          </a:r>
          <a:endParaRPr kumimoji="1" lang="en-US" altLang="ja-JP"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・優秀選手競技活動支援事業</a:t>
          </a:r>
          <a:endParaRPr kumimoji="1" lang="en-US" altLang="ja-JP"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・世界で活躍するアスリート遠征費支援事業</a:t>
          </a:r>
          <a:endParaRPr kumimoji="1" lang="en-US" altLang="ja-JP"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・優秀指導者招聘事業</a:t>
          </a:r>
          <a:endParaRPr kumimoji="1" lang="en-US" altLang="ja-JP"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・夢！輝き情報発信事業</a:t>
          </a:r>
          <a:endParaRPr kumimoji="1" lang="en-US" altLang="ja-JP"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「トップアスリート強化支援事業補助金交付要綱」</a:t>
          </a:r>
          <a:endParaRPr kumimoji="0" lang="ja-JP"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別表の１補助事業を参照</a:t>
          </a:r>
          <a:endParaRPr kumimoji="0" lang="ja-JP"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xdr:txBody>
    </xdr:sp>
    <xdr:clientData/>
  </xdr:twoCellAnchor>
  <xdr:twoCellAnchor>
    <xdr:from>
      <xdr:col>20</xdr:col>
      <xdr:colOff>66675</xdr:colOff>
      <xdr:row>0</xdr:row>
      <xdr:rowOff>38100</xdr:rowOff>
    </xdr:from>
    <xdr:to>
      <xdr:col>27</xdr:col>
      <xdr:colOff>595033</xdr:colOff>
      <xdr:row>2</xdr:row>
      <xdr:rowOff>54478</xdr:rowOff>
    </xdr:to>
    <xdr:sp macro="" textlink="">
      <xdr:nvSpPr>
        <xdr:cNvPr id="6" name="角丸四角形吹き出し 4">
          <a:extLst>
            <a:ext uri="{FF2B5EF4-FFF2-40B4-BE49-F238E27FC236}">
              <a16:creationId xmlns:a16="http://schemas.microsoft.com/office/drawing/2014/main" id="{FEFE2650-C39D-4B12-B9CF-24AEFF1C371B}"/>
            </a:ext>
          </a:extLst>
        </xdr:cNvPr>
        <xdr:cNvSpPr/>
      </xdr:nvSpPr>
      <xdr:spPr>
        <a:xfrm>
          <a:off x="4448175" y="38100"/>
          <a:ext cx="2061883" cy="549778"/>
        </a:xfrm>
        <a:prstGeom prst="wedgeRoundRectCallout">
          <a:avLst>
            <a:gd name="adj1" fmla="val -30534"/>
            <a:gd name="adj2" fmla="val 92987"/>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年を入力すると</a:t>
          </a:r>
          <a:endParaRPr kumimoji="1" lang="en-US" altLang="ja-JP" sz="1100">
            <a:solidFill>
              <a:sysClr val="windowText" lastClr="000000"/>
            </a:solidFill>
          </a:endParaRPr>
        </a:p>
        <a:p>
          <a:pPr algn="ctr"/>
          <a:r>
            <a:rPr kumimoji="1" lang="ja-JP" altLang="en-US" sz="1100">
              <a:solidFill>
                <a:sysClr val="windowText" lastClr="000000"/>
              </a:solidFill>
            </a:rPr>
            <a:t>青字が自動的に反映される</a:t>
          </a: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30</xdr:row>
      <xdr:rowOff>0</xdr:rowOff>
    </xdr:from>
    <xdr:to>
      <xdr:col>9</xdr:col>
      <xdr:colOff>13335</xdr:colOff>
      <xdr:row>31</xdr:row>
      <xdr:rowOff>9525</xdr:rowOff>
    </xdr:to>
    <xdr:sp macro="" textlink="">
      <xdr:nvSpPr>
        <xdr:cNvPr id="2" name="円/楕円 3">
          <a:extLst>
            <a:ext uri="{FF2B5EF4-FFF2-40B4-BE49-F238E27FC236}">
              <a16:creationId xmlns:a16="http://schemas.microsoft.com/office/drawing/2014/main" id="{2667FE9F-4E55-4FFD-9C67-8918395F52FE}"/>
            </a:ext>
          </a:extLst>
        </xdr:cNvPr>
        <xdr:cNvSpPr/>
      </xdr:nvSpPr>
      <xdr:spPr>
        <a:xfrm>
          <a:off x="1905000" y="8001000"/>
          <a:ext cx="25146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36</xdr:row>
      <xdr:rowOff>247650</xdr:rowOff>
    </xdr:from>
    <xdr:to>
      <xdr:col>18</xdr:col>
      <xdr:colOff>108585</xdr:colOff>
      <xdr:row>37</xdr:row>
      <xdr:rowOff>257175</xdr:rowOff>
    </xdr:to>
    <xdr:sp macro="" textlink="">
      <xdr:nvSpPr>
        <xdr:cNvPr id="4" name="円/楕円 3">
          <a:extLst>
            <a:ext uri="{FF2B5EF4-FFF2-40B4-BE49-F238E27FC236}">
              <a16:creationId xmlns:a16="http://schemas.microsoft.com/office/drawing/2014/main" id="{F6C6D3FE-3638-43FD-BF01-ECA04A6E54AA}"/>
            </a:ext>
          </a:extLst>
        </xdr:cNvPr>
        <xdr:cNvSpPr/>
      </xdr:nvSpPr>
      <xdr:spPr>
        <a:xfrm>
          <a:off x="4143375" y="9848850"/>
          <a:ext cx="25146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38100</xdr:colOff>
      <xdr:row>29</xdr:row>
      <xdr:rowOff>76200</xdr:rowOff>
    </xdr:from>
    <xdr:to>
      <xdr:col>20</xdr:col>
      <xdr:colOff>80009</xdr:colOff>
      <xdr:row>30</xdr:row>
      <xdr:rowOff>219075</xdr:rowOff>
    </xdr:to>
    <xdr:sp macro="" textlink="">
      <xdr:nvSpPr>
        <xdr:cNvPr id="5" name="角丸四角形吹き出し 9">
          <a:extLst>
            <a:ext uri="{FF2B5EF4-FFF2-40B4-BE49-F238E27FC236}">
              <a16:creationId xmlns:a16="http://schemas.microsoft.com/office/drawing/2014/main" id="{20A844A8-D33D-4ACB-AAF5-9A4ADC963FF8}"/>
            </a:ext>
          </a:extLst>
        </xdr:cNvPr>
        <xdr:cNvSpPr/>
      </xdr:nvSpPr>
      <xdr:spPr>
        <a:xfrm>
          <a:off x="2895600" y="7810500"/>
          <a:ext cx="1946909" cy="409575"/>
        </a:xfrm>
        <a:prstGeom prst="wedgeRoundRectCallout">
          <a:avLst>
            <a:gd name="adj1" fmla="val -63545"/>
            <a:gd name="adj2" fmla="val 32765"/>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無ければこちらに○印を</a:t>
          </a:r>
          <a:endParaRPr kumimoji="1" lang="en-US" altLang="ja-JP" sz="1100">
            <a:solidFill>
              <a:sysClr val="windowText" lastClr="000000"/>
            </a:solidFill>
          </a:endParaRPr>
        </a:p>
      </xdr:txBody>
    </xdr:sp>
    <xdr:clientData/>
  </xdr:twoCellAnchor>
  <xdr:twoCellAnchor>
    <xdr:from>
      <xdr:col>21</xdr:col>
      <xdr:colOff>19050</xdr:colOff>
      <xdr:row>34</xdr:row>
      <xdr:rowOff>238125</xdr:rowOff>
    </xdr:from>
    <xdr:to>
      <xdr:col>29</xdr:col>
      <xdr:colOff>60959</xdr:colOff>
      <xdr:row>36</xdr:row>
      <xdr:rowOff>114300</xdr:rowOff>
    </xdr:to>
    <xdr:sp macro="" textlink="">
      <xdr:nvSpPr>
        <xdr:cNvPr id="6" name="角丸四角形吹き出し 10">
          <a:extLst>
            <a:ext uri="{FF2B5EF4-FFF2-40B4-BE49-F238E27FC236}">
              <a16:creationId xmlns:a16="http://schemas.microsoft.com/office/drawing/2014/main" id="{688C1303-D0FC-4719-A297-BC25D33F7308}"/>
            </a:ext>
          </a:extLst>
        </xdr:cNvPr>
        <xdr:cNvSpPr/>
      </xdr:nvSpPr>
      <xdr:spPr>
        <a:xfrm>
          <a:off x="5019675" y="9305925"/>
          <a:ext cx="1946909" cy="409575"/>
        </a:xfrm>
        <a:prstGeom prst="wedgeRoundRectCallout">
          <a:avLst>
            <a:gd name="adj1" fmla="val -82323"/>
            <a:gd name="adj2" fmla="val 73695"/>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ほぼ「免税事業者」でよい</a:t>
          </a:r>
          <a:endParaRPr kumimoji="1" lang="en-US" altLang="ja-JP" sz="1100">
            <a:solidFill>
              <a:sysClr val="windowText" lastClr="000000"/>
            </a:solidFill>
          </a:endParaRPr>
        </a:p>
      </xdr:txBody>
    </xdr:sp>
    <xdr:clientData/>
  </xdr:twoCellAnchor>
  <xdr:twoCellAnchor>
    <xdr:from>
      <xdr:col>19</xdr:col>
      <xdr:colOff>228600</xdr:colOff>
      <xdr:row>15</xdr:row>
      <xdr:rowOff>171450</xdr:rowOff>
    </xdr:from>
    <xdr:to>
      <xdr:col>28</xdr:col>
      <xdr:colOff>57149</xdr:colOff>
      <xdr:row>17</xdr:row>
      <xdr:rowOff>47625</xdr:rowOff>
    </xdr:to>
    <xdr:sp macro="" textlink="">
      <xdr:nvSpPr>
        <xdr:cNvPr id="8" name="角丸四角形吹き出し 7">
          <a:extLst>
            <a:ext uri="{FF2B5EF4-FFF2-40B4-BE49-F238E27FC236}">
              <a16:creationId xmlns:a16="http://schemas.microsoft.com/office/drawing/2014/main" id="{860A5D38-CD60-42CD-A501-2EC888EAE5D9}"/>
            </a:ext>
          </a:extLst>
        </xdr:cNvPr>
        <xdr:cNvSpPr/>
      </xdr:nvSpPr>
      <xdr:spPr>
        <a:xfrm>
          <a:off x="4752975" y="4171950"/>
          <a:ext cx="1971674" cy="409575"/>
        </a:xfrm>
        <a:prstGeom prst="wedgeRoundRectCallout">
          <a:avLst>
            <a:gd name="adj1" fmla="val -56236"/>
            <a:gd name="adj2" fmla="val 245788"/>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他に補助金があれば記入</a:t>
          </a:r>
          <a:endParaRPr kumimoji="1" lang="en-US" altLang="ja-JP" sz="1100">
            <a:solidFill>
              <a:sysClr val="windowText" lastClr="000000"/>
            </a:solidFill>
          </a:endParaRPr>
        </a:p>
      </xdr:txBody>
    </xdr:sp>
    <xdr:clientData/>
  </xdr:twoCellAnchor>
  <xdr:twoCellAnchor>
    <xdr:from>
      <xdr:col>22</xdr:col>
      <xdr:colOff>142875</xdr:colOff>
      <xdr:row>0</xdr:row>
      <xdr:rowOff>95250</xdr:rowOff>
    </xdr:from>
    <xdr:to>
      <xdr:col>30</xdr:col>
      <xdr:colOff>123825</xdr:colOff>
      <xdr:row>3</xdr:row>
      <xdr:rowOff>190500</xdr:rowOff>
    </xdr:to>
    <xdr:sp macro="" textlink="">
      <xdr:nvSpPr>
        <xdr:cNvPr id="7" name="テキスト ボックス 6">
          <a:extLst>
            <a:ext uri="{FF2B5EF4-FFF2-40B4-BE49-F238E27FC236}">
              <a16:creationId xmlns:a16="http://schemas.microsoft.com/office/drawing/2014/main" id="{7C56456C-5529-4DE7-9E18-A397A1619382}"/>
            </a:ext>
          </a:extLst>
        </xdr:cNvPr>
        <xdr:cNvSpPr txBox="1"/>
      </xdr:nvSpPr>
      <xdr:spPr>
        <a:xfrm>
          <a:off x="5381625" y="95250"/>
          <a:ext cx="1885950" cy="8953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0000"/>
              </a:solidFill>
              <a:effectLst/>
              <a:uLnTx/>
              <a:uFillTx/>
              <a:latin typeface="+mn-lt"/>
              <a:cs typeface="+mn-cs"/>
            </a:rPr>
            <a:t>入力例</a:t>
          </a:r>
          <a:endParaRPr kumimoji="1" lang="en-US" altLang="ja-JP" sz="1400" b="1" i="0" u="none" strike="noStrike" kern="0" cap="none" spc="0" normalizeH="0" baseline="0" noProof="0">
            <a:ln>
              <a:noFill/>
            </a:ln>
            <a:solidFill>
              <a:srgbClr val="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cs typeface="+mn-cs"/>
            </a:rPr>
            <a:t>赤字箇所を入力</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sng" strike="noStrike" kern="0" cap="none" spc="0" normalizeH="0" baseline="0" noProof="0">
              <a:ln>
                <a:noFill/>
              </a:ln>
              <a:solidFill>
                <a:srgbClr val="4472C4">
                  <a:lumMod val="75000"/>
                </a:srgbClr>
              </a:solidFill>
              <a:effectLst/>
              <a:uLnTx/>
              <a:uFillTx/>
              <a:latin typeface="+mn-lt"/>
              <a:ea typeface="ＭＳ Ｐゴシック" panose="020B0600070205080204" pitchFamily="50" charset="-128"/>
              <a:cs typeface="+mn-cs"/>
            </a:rPr>
            <a:t>青字箇所は自動入力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161925</xdr:colOff>
      <xdr:row>3</xdr:row>
      <xdr:rowOff>228600</xdr:rowOff>
    </xdr:from>
    <xdr:to>
      <xdr:col>16</xdr:col>
      <xdr:colOff>190500</xdr:colOff>
      <xdr:row>5</xdr:row>
      <xdr:rowOff>66675</xdr:rowOff>
    </xdr:to>
    <xdr:sp macro="" textlink="">
      <xdr:nvSpPr>
        <xdr:cNvPr id="2" name="角丸四角形吹き出し 5">
          <a:extLst>
            <a:ext uri="{FF2B5EF4-FFF2-40B4-BE49-F238E27FC236}">
              <a16:creationId xmlns:a16="http://schemas.microsoft.com/office/drawing/2014/main" id="{91411EFB-4A3E-4A6C-97A0-C2C0B348D064}"/>
            </a:ext>
          </a:extLst>
        </xdr:cNvPr>
        <xdr:cNvSpPr/>
      </xdr:nvSpPr>
      <xdr:spPr>
        <a:xfrm>
          <a:off x="876300" y="1028700"/>
          <a:ext cx="3124200" cy="371475"/>
        </a:xfrm>
        <a:prstGeom prst="wedgeRoundRectCallout">
          <a:avLst>
            <a:gd name="adj1" fmla="val -54181"/>
            <a:gd name="adj2" fmla="val 92240"/>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入力例②の「</a:t>
          </a:r>
          <a:r>
            <a:rPr kumimoji="1" lang="ja-JP" altLang="ja-JP" sz="1100">
              <a:solidFill>
                <a:sysClr val="windowText" lastClr="000000"/>
              </a:solidFill>
              <a:effectLst/>
              <a:latin typeface="+mn-lt"/>
              <a:ea typeface="+mn-ea"/>
              <a:cs typeface="+mn-cs"/>
            </a:rPr>
            <a:t>３事業の内訳</a:t>
          </a:r>
          <a:r>
            <a:rPr kumimoji="1" lang="ja-JP" altLang="en-US" sz="1100">
              <a:solidFill>
                <a:sysClr val="windowText" lastClr="000000"/>
              </a:solidFill>
            </a:rPr>
            <a:t>」をもとに記入</a:t>
          </a:r>
          <a:endParaRPr kumimoji="1" lang="en-US" altLang="ja-JP" sz="1100">
            <a:solidFill>
              <a:sysClr val="windowText" lastClr="000000"/>
            </a:solidFill>
          </a:endParaRPr>
        </a:p>
      </xdr:txBody>
    </xdr:sp>
    <xdr:clientData/>
  </xdr:twoCellAnchor>
  <xdr:twoCellAnchor>
    <xdr:from>
      <xdr:col>3</xdr:col>
      <xdr:colOff>47625</xdr:colOff>
      <xdr:row>14</xdr:row>
      <xdr:rowOff>47625</xdr:rowOff>
    </xdr:from>
    <xdr:to>
      <xdr:col>16</xdr:col>
      <xdr:colOff>76200</xdr:colOff>
      <xdr:row>15</xdr:row>
      <xdr:rowOff>152400</xdr:rowOff>
    </xdr:to>
    <xdr:sp macro="" textlink="">
      <xdr:nvSpPr>
        <xdr:cNvPr id="3" name="角丸四角形吹き出し 5">
          <a:extLst>
            <a:ext uri="{FF2B5EF4-FFF2-40B4-BE49-F238E27FC236}">
              <a16:creationId xmlns:a16="http://schemas.microsoft.com/office/drawing/2014/main" id="{C9CBD975-C0EE-4B20-9F4D-E654A6901B9B}"/>
            </a:ext>
          </a:extLst>
        </xdr:cNvPr>
        <xdr:cNvSpPr/>
      </xdr:nvSpPr>
      <xdr:spPr>
        <a:xfrm>
          <a:off x="762000" y="3781425"/>
          <a:ext cx="3124200" cy="371475"/>
        </a:xfrm>
        <a:prstGeom prst="wedgeRoundRectCallout">
          <a:avLst>
            <a:gd name="adj1" fmla="val -56925"/>
            <a:gd name="adj2" fmla="val 76855"/>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入力例②の「</a:t>
          </a:r>
          <a:r>
            <a:rPr kumimoji="1" lang="ja-JP" altLang="ja-JP" sz="1100">
              <a:solidFill>
                <a:sysClr val="windowText" lastClr="000000"/>
              </a:solidFill>
              <a:effectLst/>
              <a:latin typeface="+mn-lt"/>
              <a:ea typeface="+mn-ea"/>
              <a:cs typeface="+mn-cs"/>
            </a:rPr>
            <a:t>３事業の内訳</a:t>
          </a:r>
          <a:r>
            <a:rPr kumimoji="1" lang="ja-JP" altLang="en-US" sz="1100">
              <a:solidFill>
                <a:sysClr val="windowText" lastClr="000000"/>
              </a:solidFill>
            </a:rPr>
            <a:t>」をもとに記入</a:t>
          </a:r>
          <a:endParaRPr kumimoji="1" lang="en-US" altLang="ja-JP" sz="1100">
            <a:solidFill>
              <a:sysClr val="windowText" lastClr="000000"/>
            </a:solidFill>
          </a:endParaRPr>
        </a:p>
      </xdr:txBody>
    </xdr:sp>
    <xdr:clientData/>
  </xdr:twoCellAnchor>
  <xdr:twoCellAnchor>
    <xdr:from>
      <xdr:col>20</xdr:col>
      <xdr:colOff>9525</xdr:colOff>
      <xdr:row>0</xdr:row>
      <xdr:rowOff>66675</xdr:rowOff>
    </xdr:from>
    <xdr:to>
      <xdr:col>27</xdr:col>
      <xdr:colOff>114300</xdr:colOff>
      <xdr:row>3</xdr:row>
      <xdr:rowOff>180975</xdr:rowOff>
    </xdr:to>
    <xdr:sp macro="" textlink="">
      <xdr:nvSpPr>
        <xdr:cNvPr id="4" name="テキスト ボックス 3">
          <a:extLst>
            <a:ext uri="{FF2B5EF4-FFF2-40B4-BE49-F238E27FC236}">
              <a16:creationId xmlns:a16="http://schemas.microsoft.com/office/drawing/2014/main" id="{8510F991-2719-4752-A226-6E06E17B00CC}"/>
            </a:ext>
          </a:extLst>
        </xdr:cNvPr>
        <xdr:cNvSpPr txBox="1"/>
      </xdr:nvSpPr>
      <xdr:spPr>
        <a:xfrm>
          <a:off x="4772025" y="66675"/>
          <a:ext cx="1771650" cy="914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0000"/>
              </a:solidFill>
              <a:effectLst/>
              <a:uLnTx/>
              <a:uFillTx/>
              <a:latin typeface="+mn-lt"/>
              <a:cs typeface="+mn-cs"/>
            </a:rPr>
            <a:t>入力例</a:t>
          </a:r>
          <a:endParaRPr kumimoji="1" lang="en-US" altLang="ja-JP" sz="1400" b="1" i="0" u="none" strike="noStrike" kern="0" cap="none" spc="0" normalizeH="0" baseline="0" noProof="0">
            <a:ln>
              <a:noFill/>
            </a:ln>
            <a:solidFill>
              <a:srgbClr val="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cs typeface="+mn-cs"/>
            </a:rPr>
            <a:t>赤字箇所を入力</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sng" strike="noStrike" kern="0" cap="none" spc="0" normalizeH="0" baseline="0" noProof="0">
              <a:ln>
                <a:noFill/>
              </a:ln>
              <a:solidFill>
                <a:srgbClr val="4472C4">
                  <a:lumMod val="75000"/>
                </a:srgbClr>
              </a:solidFill>
              <a:effectLst/>
              <a:uLnTx/>
              <a:uFillTx/>
              <a:latin typeface="+mn-lt"/>
              <a:ea typeface="ＭＳ Ｐゴシック" panose="020B0600070205080204" pitchFamily="50" charset="-128"/>
              <a:cs typeface="+mn-cs"/>
            </a:rPr>
            <a:t>青字箇所は自動入力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66675</xdr:colOff>
      <xdr:row>1</xdr:row>
      <xdr:rowOff>219075</xdr:rowOff>
    </xdr:from>
    <xdr:to>
      <xdr:col>31</xdr:col>
      <xdr:colOff>428624</xdr:colOff>
      <xdr:row>3</xdr:row>
      <xdr:rowOff>257175</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6858000" y="485775"/>
          <a:ext cx="2285999" cy="571500"/>
        </a:xfrm>
        <a:prstGeom prst="wedgeRoundRectCallout">
          <a:avLst>
            <a:gd name="adj1" fmla="val -80167"/>
            <a:gd name="adj2" fmla="val 72653"/>
            <a:gd name="adj3" fmla="val 16667"/>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これを使用することは</a:t>
          </a:r>
          <a:endParaRPr kumimoji="1" lang="en-US" altLang="ja-JP" sz="1100">
            <a:solidFill>
              <a:sysClr val="windowText" lastClr="000000"/>
            </a:solidFill>
          </a:endParaRPr>
        </a:p>
        <a:p>
          <a:pPr algn="ctr"/>
          <a:r>
            <a:rPr kumimoji="1" lang="ja-JP" altLang="en-US" sz="1100">
              <a:solidFill>
                <a:sysClr val="windowText" lastClr="000000"/>
              </a:solidFill>
            </a:rPr>
            <a:t>ほぼありません。</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B996"/>
  <sheetViews>
    <sheetView view="pageBreakPreview" zoomScaleNormal="100" zoomScaleSheetLayoutView="100" workbookViewId="0">
      <selection activeCell="I22" sqref="I22:Z22"/>
    </sheetView>
  </sheetViews>
  <sheetFormatPr defaultColWidth="14.42578125" defaultRowHeight="15" customHeight="1"/>
  <cols>
    <col min="1" max="27" width="3.28515625" style="2" customWidth="1"/>
    <col min="28" max="28" width="3.5703125" style="2" customWidth="1"/>
    <col min="29" max="16384" width="14.42578125" style="2"/>
  </cols>
  <sheetData>
    <row r="1" spans="1:28" ht="21" customHeight="1">
      <c r="A1" s="4" t="s">
        <v>13</v>
      </c>
      <c r="B1" s="4"/>
      <c r="C1" s="4"/>
      <c r="D1" s="4"/>
      <c r="E1" s="4"/>
      <c r="F1" s="4"/>
      <c r="G1" s="4"/>
      <c r="H1" s="4"/>
      <c r="I1" s="4"/>
      <c r="J1" s="4"/>
      <c r="K1" s="4"/>
      <c r="L1" s="4"/>
      <c r="M1" s="4"/>
      <c r="N1" s="4"/>
      <c r="O1" s="4"/>
      <c r="P1" s="4"/>
      <c r="Q1" s="4"/>
      <c r="R1" s="4"/>
      <c r="S1" s="4"/>
      <c r="T1" s="4"/>
      <c r="U1" s="4"/>
      <c r="V1" s="4"/>
      <c r="W1" s="4"/>
      <c r="X1" s="4"/>
      <c r="Y1" s="4"/>
      <c r="Z1" s="1"/>
      <c r="AA1" s="1"/>
    </row>
    <row r="2" spans="1:28" ht="21" customHeight="1">
      <c r="A2" s="3"/>
      <c r="B2" s="3"/>
      <c r="C2" s="3"/>
      <c r="D2" s="3"/>
      <c r="E2" s="3"/>
      <c r="F2" s="3"/>
      <c r="G2" s="3"/>
      <c r="H2" s="3"/>
      <c r="I2" s="3"/>
      <c r="J2" s="3"/>
      <c r="K2" s="3"/>
      <c r="L2" s="3"/>
      <c r="M2" s="3"/>
      <c r="N2" s="3"/>
      <c r="O2" s="3"/>
      <c r="P2" s="3"/>
      <c r="Q2" s="3"/>
      <c r="R2" s="3"/>
      <c r="S2" s="3"/>
      <c r="T2" s="3"/>
      <c r="U2" s="3"/>
      <c r="V2" s="3"/>
      <c r="W2" s="3"/>
      <c r="X2" s="3"/>
      <c r="Y2" s="4"/>
      <c r="Z2" s="4"/>
      <c r="AA2" s="4"/>
    </row>
    <row r="3" spans="1:28" ht="21" customHeight="1">
      <c r="A3" s="4"/>
      <c r="B3" s="4"/>
      <c r="C3" s="4"/>
      <c r="D3" s="4"/>
      <c r="E3" s="4"/>
      <c r="F3" s="4"/>
      <c r="G3" s="4"/>
      <c r="H3" s="4"/>
      <c r="I3" s="4"/>
      <c r="J3" s="4"/>
      <c r="K3" s="4"/>
      <c r="L3" s="4"/>
      <c r="M3" s="4"/>
      <c r="N3" s="4"/>
      <c r="O3" s="4"/>
      <c r="P3" s="4"/>
      <c r="Q3" s="4"/>
      <c r="R3" s="4"/>
      <c r="S3" s="4"/>
      <c r="T3" s="4"/>
      <c r="U3" s="4"/>
      <c r="V3" s="4"/>
      <c r="W3" s="4"/>
      <c r="X3" s="4"/>
      <c r="Y3" s="4"/>
      <c r="Z3" s="4"/>
      <c r="AA3" s="4"/>
    </row>
    <row r="4" spans="1:28" ht="21" customHeight="1">
      <c r="S4" s="49" t="s">
        <v>86</v>
      </c>
      <c r="T4" s="49"/>
      <c r="U4" s="18"/>
      <c r="V4" s="18" t="s">
        <v>85</v>
      </c>
      <c r="W4" s="18"/>
      <c r="X4" s="18" t="s">
        <v>84</v>
      </c>
      <c r="Y4" s="18"/>
      <c r="Z4" s="18" t="s">
        <v>83</v>
      </c>
      <c r="AB4" s="2" t="str">
        <f>IF(U4="","",IF(W4&lt;4,U4-1,U4))</f>
        <v/>
      </c>
    </row>
    <row r="5" spans="1:28" ht="21" customHeight="1">
      <c r="A5" s="4"/>
      <c r="B5" s="4"/>
      <c r="C5" s="4"/>
      <c r="D5" s="4"/>
      <c r="E5" s="4"/>
      <c r="F5" s="4"/>
      <c r="G5" s="4"/>
      <c r="H5" s="4"/>
      <c r="I5" s="4"/>
      <c r="J5" s="4"/>
      <c r="K5" s="4"/>
      <c r="L5" s="4"/>
      <c r="M5" s="4"/>
      <c r="N5" s="4"/>
      <c r="O5" s="4"/>
      <c r="P5" s="4"/>
      <c r="Q5" s="4"/>
      <c r="R5" s="4"/>
      <c r="S5" s="4"/>
      <c r="T5" s="4"/>
      <c r="U5" s="4"/>
      <c r="V5" s="4"/>
      <c r="W5" s="4"/>
      <c r="X5" s="4"/>
      <c r="Y5" s="4"/>
      <c r="Z5" s="4"/>
      <c r="AA5" s="4"/>
    </row>
    <row r="6" spans="1:28" ht="21" customHeight="1">
      <c r="A6" s="79" t="s">
        <v>14</v>
      </c>
      <c r="B6" s="79"/>
      <c r="C6" s="79"/>
      <c r="D6" s="79"/>
      <c r="E6" s="79"/>
      <c r="F6" s="79"/>
      <c r="G6" s="79"/>
      <c r="H6" s="79"/>
      <c r="I6" s="79"/>
      <c r="J6" s="79"/>
      <c r="K6" s="79"/>
      <c r="L6" s="79"/>
      <c r="M6" s="79"/>
      <c r="N6" s="79"/>
      <c r="O6" s="79"/>
      <c r="P6" s="79"/>
      <c r="Q6" s="79"/>
      <c r="R6" s="79"/>
      <c r="S6" s="79"/>
      <c r="T6" s="79"/>
      <c r="U6" s="79"/>
      <c r="V6" s="79"/>
      <c r="W6" s="79"/>
      <c r="X6" s="79"/>
      <c r="Y6" s="4"/>
      <c r="Z6" s="4"/>
      <c r="AA6" s="4"/>
    </row>
    <row r="7" spans="1:28" ht="21" customHeight="1">
      <c r="A7" s="4"/>
      <c r="B7" s="4"/>
      <c r="C7" s="4"/>
      <c r="D7" s="4"/>
      <c r="E7" s="4"/>
      <c r="F7" s="4"/>
      <c r="G7" s="4"/>
      <c r="H7" s="4"/>
      <c r="I7" s="4"/>
      <c r="J7" s="4"/>
      <c r="K7" s="4"/>
      <c r="L7" s="4"/>
      <c r="M7" s="4"/>
      <c r="N7" s="4"/>
      <c r="O7" s="4"/>
      <c r="P7" s="4"/>
      <c r="Q7" s="4"/>
      <c r="R7" s="4"/>
      <c r="S7" s="4"/>
      <c r="T7" s="4"/>
      <c r="U7" s="4"/>
      <c r="V7" s="4"/>
      <c r="W7" s="4"/>
      <c r="X7" s="4"/>
      <c r="Y7" s="4"/>
      <c r="Z7" s="4"/>
      <c r="AA7" s="4"/>
    </row>
    <row r="8" spans="1:28" ht="21" customHeight="1">
      <c r="A8" s="4"/>
      <c r="B8" s="4"/>
      <c r="C8" s="4"/>
      <c r="D8" s="4"/>
      <c r="E8" s="4"/>
      <c r="F8" s="4"/>
      <c r="G8" s="4"/>
      <c r="H8" s="4"/>
      <c r="I8" s="4"/>
      <c r="J8" s="4"/>
      <c r="K8" s="4"/>
      <c r="L8" s="4"/>
      <c r="M8" s="4"/>
      <c r="N8" s="4"/>
      <c r="O8" s="4"/>
      <c r="P8" s="4"/>
      <c r="Q8" s="4"/>
      <c r="R8" s="4"/>
      <c r="S8" s="4"/>
      <c r="T8" s="4"/>
      <c r="U8" s="4"/>
      <c r="V8" s="4"/>
      <c r="W8" s="4"/>
      <c r="X8" s="4"/>
      <c r="Y8" s="4"/>
      <c r="Z8" s="4"/>
      <c r="AA8" s="4"/>
    </row>
    <row r="9" spans="1:28" ht="21" customHeight="1">
      <c r="A9" s="4"/>
      <c r="B9" s="4"/>
      <c r="C9" s="4"/>
      <c r="D9" s="4"/>
      <c r="E9" s="4"/>
      <c r="F9" s="4"/>
      <c r="G9" s="4"/>
      <c r="H9" s="4"/>
      <c r="I9" s="4"/>
      <c r="J9" s="4"/>
      <c r="K9" s="4"/>
      <c r="L9" s="4" t="s">
        <v>48</v>
      </c>
      <c r="M9" s="4"/>
      <c r="N9" s="5" t="s">
        <v>49</v>
      </c>
      <c r="O9" s="5"/>
      <c r="P9" s="4"/>
      <c r="Q9" s="4"/>
      <c r="R9" s="4"/>
      <c r="S9" s="4"/>
      <c r="T9" s="4"/>
      <c r="U9" s="4"/>
      <c r="V9" s="4"/>
      <c r="W9" s="4"/>
      <c r="X9" s="4"/>
      <c r="Y9" s="4"/>
      <c r="Z9" s="4"/>
      <c r="AA9" s="4"/>
    </row>
    <row r="10" spans="1:28" ht="21"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row>
    <row r="11" spans="1:28" ht="21" customHeight="1">
      <c r="A11" s="4"/>
      <c r="B11" s="4"/>
      <c r="C11" s="4"/>
      <c r="D11" s="4"/>
      <c r="E11" s="4"/>
      <c r="F11" s="4"/>
      <c r="G11" s="4"/>
      <c r="H11" s="4"/>
      <c r="I11" s="4"/>
      <c r="J11" s="4"/>
      <c r="K11" s="4"/>
      <c r="L11" s="4"/>
      <c r="M11" s="4" t="s">
        <v>50</v>
      </c>
      <c r="N11" s="5" t="s">
        <v>51</v>
      </c>
      <c r="O11" s="5"/>
      <c r="P11" s="4"/>
      <c r="Q11" s="4"/>
      <c r="R11" s="4"/>
      <c r="S11" s="4"/>
      <c r="T11" s="4"/>
      <c r="U11" s="4"/>
      <c r="V11" s="4"/>
      <c r="W11" s="4"/>
      <c r="X11" s="4"/>
      <c r="Y11" s="4"/>
      <c r="Z11" s="4"/>
      <c r="AA11" s="4"/>
    </row>
    <row r="12" spans="1:28" ht="21" customHeight="1">
      <c r="A12" s="4"/>
      <c r="B12" s="4"/>
      <c r="C12" s="4"/>
      <c r="D12" s="4"/>
      <c r="E12" s="4"/>
      <c r="F12" s="4"/>
      <c r="G12" s="4"/>
      <c r="H12" s="4"/>
      <c r="I12" s="4"/>
      <c r="J12" s="4"/>
      <c r="K12" s="4"/>
      <c r="L12" s="4"/>
      <c r="M12" s="4"/>
      <c r="N12" s="5"/>
      <c r="O12" s="5"/>
      <c r="P12" s="4"/>
      <c r="Q12" s="4"/>
      <c r="R12" s="4"/>
      <c r="S12" s="4"/>
      <c r="T12" s="4"/>
      <c r="U12" s="4"/>
      <c r="V12" s="4"/>
      <c r="W12" s="4"/>
      <c r="X12" s="4"/>
      <c r="Y12" s="4"/>
      <c r="Z12" s="4"/>
      <c r="AA12" s="4"/>
    </row>
    <row r="13" spans="1:28" ht="21" customHeight="1">
      <c r="A13" s="4"/>
      <c r="B13" s="4"/>
      <c r="C13" s="4"/>
      <c r="D13" s="4"/>
      <c r="E13" s="4"/>
      <c r="F13" s="4"/>
      <c r="G13" s="4"/>
      <c r="H13" s="4"/>
      <c r="I13" s="4"/>
      <c r="J13" s="4"/>
      <c r="K13" s="4"/>
      <c r="L13" s="4"/>
      <c r="M13" s="4"/>
      <c r="N13" s="5" t="s">
        <v>15</v>
      </c>
      <c r="O13" s="5"/>
      <c r="P13" s="5"/>
      <c r="Q13" s="5"/>
      <c r="R13" s="5"/>
      <c r="S13" s="5"/>
      <c r="T13" s="5"/>
      <c r="U13" s="5"/>
      <c r="V13" s="5"/>
      <c r="W13" s="5"/>
      <c r="X13" s="5"/>
      <c r="Y13" s="5"/>
      <c r="Z13" s="5"/>
      <c r="AA13" s="4"/>
    </row>
    <row r="14" spans="1:28" ht="21"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row>
    <row r="15" spans="1:28" ht="21" customHeight="1">
      <c r="A15" s="94" t="str">
        <f>"令和"&amp;DBCS(AB4)&amp;"年度トップアスリート強化支援事業補助金実績報告書"</f>
        <v>令和年度トップアスリート強化支援事業補助金実績報告書</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row>
    <row r="16" spans="1:28" ht="21" customHeight="1">
      <c r="A16" s="6"/>
      <c r="B16" s="6"/>
      <c r="C16" s="6"/>
      <c r="D16" s="6"/>
      <c r="E16" s="6"/>
      <c r="F16" s="6"/>
      <c r="G16" s="6"/>
      <c r="H16" s="6"/>
      <c r="I16" s="6"/>
      <c r="J16" s="6"/>
      <c r="K16" s="6"/>
      <c r="L16" s="6"/>
      <c r="M16" s="6"/>
      <c r="N16" s="6"/>
      <c r="O16" s="6"/>
      <c r="P16" s="6"/>
      <c r="Q16" s="6"/>
      <c r="R16" s="6"/>
      <c r="S16" s="6"/>
      <c r="T16" s="6"/>
      <c r="U16" s="6"/>
      <c r="V16" s="6"/>
      <c r="W16" s="6"/>
      <c r="X16" s="6"/>
      <c r="Y16" s="6"/>
      <c r="Z16" s="1"/>
      <c r="AA16" s="1"/>
    </row>
    <row r="17" spans="1:27" ht="21" customHeight="1">
      <c r="A17" s="58" t="s">
        <v>88</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row>
    <row r="18" spans="1:27" ht="21" customHeight="1">
      <c r="A18" s="58" t="s">
        <v>2</v>
      </c>
      <c r="B18" s="54"/>
      <c r="C18" s="54"/>
      <c r="D18" s="54"/>
      <c r="E18" s="54"/>
      <c r="F18" s="54"/>
      <c r="G18" s="54"/>
      <c r="H18" s="54"/>
      <c r="I18" s="54"/>
      <c r="J18" s="54"/>
      <c r="K18" s="54"/>
      <c r="L18" s="54"/>
      <c r="M18" s="54"/>
      <c r="N18" s="54"/>
      <c r="O18" s="54"/>
      <c r="P18" s="54"/>
      <c r="Q18" s="54"/>
      <c r="R18" s="54"/>
      <c r="S18" s="54"/>
      <c r="T18" s="54"/>
      <c r="U18" s="54"/>
      <c r="V18" s="54"/>
      <c r="W18" s="54"/>
      <c r="X18" s="54"/>
      <c r="Y18" s="54"/>
      <c r="Z18" s="1"/>
      <c r="AA18" s="1"/>
    </row>
    <row r="19" spans="1:27" ht="21"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21" customHeight="1">
      <c r="A20" s="7" t="s">
        <v>3</v>
      </c>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7" ht="21" customHeight="1">
      <c r="A21" s="6"/>
      <c r="B21" s="6"/>
      <c r="C21" s="6"/>
      <c r="D21" s="6"/>
      <c r="E21" s="6"/>
      <c r="F21" s="6"/>
      <c r="G21" s="6"/>
      <c r="H21" s="6"/>
      <c r="I21" s="6"/>
      <c r="J21" s="6"/>
      <c r="K21" s="6"/>
      <c r="L21" s="6"/>
      <c r="M21" s="6"/>
      <c r="N21" s="6"/>
      <c r="O21" s="6"/>
      <c r="P21" s="6"/>
      <c r="Q21" s="6"/>
      <c r="R21" s="6"/>
      <c r="S21" s="6"/>
      <c r="T21" s="6"/>
      <c r="U21" s="6"/>
      <c r="V21" s="6"/>
      <c r="W21" s="1"/>
      <c r="X21" s="1"/>
      <c r="Y21" s="1"/>
      <c r="Z21" s="1"/>
      <c r="AA21" s="1"/>
    </row>
    <row r="22" spans="1:27" ht="42" customHeight="1">
      <c r="A22" s="1"/>
      <c r="B22" s="59" t="s">
        <v>4</v>
      </c>
      <c r="C22" s="60"/>
      <c r="D22" s="60"/>
      <c r="E22" s="60"/>
      <c r="F22" s="60"/>
      <c r="G22" s="60"/>
      <c r="H22" s="60"/>
      <c r="I22" s="62"/>
      <c r="J22" s="63"/>
      <c r="K22" s="63"/>
      <c r="L22" s="63"/>
      <c r="M22" s="63"/>
      <c r="N22" s="63"/>
      <c r="O22" s="63"/>
      <c r="P22" s="63"/>
      <c r="Q22" s="63"/>
      <c r="R22" s="63"/>
      <c r="S22" s="63"/>
      <c r="T22" s="63"/>
      <c r="U22" s="63"/>
      <c r="V22" s="63"/>
      <c r="W22" s="63"/>
      <c r="X22" s="63"/>
      <c r="Y22" s="63"/>
      <c r="Z22" s="64"/>
      <c r="AA22" s="1"/>
    </row>
    <row r="23" spans="1:27" ht="42" customHeight="1">
      <c r="A23" s="1"/>
      <c r="B23" s="50" t="s">
        <v>5</v>
      </c>
      <c r="C23" s="51"/>
      <c r="D23" s="51"/>
      <c r="E23" s="51"/>
      <c r="F23" s="51"/>
      <c r="G23" s="51"/>
      <c r="H23" s="52"/>
      <c r="I23" s="65" t="s">
        <v>52</v>
      </c>
      <c r="J23" s="66"/>
      <c r="K23" s="66"/>
      <c r="L23" s="66"/>
      <c r="M23" s="66"/>
      <c r="N23" s="66"/>
      <c r="O23" s="66"/>
      <c r="P23" s="66"/>
      <c r="Q23" s="66"/>
      <c r="R23" s="67" t="s">
        <v>53</v>
      </c>
      <c r="S23" s="68"/>
      <c r="T23" s="68"/>
      <c r="U23" s="68"/>
      <c r="V23" s="68"/>
      <c r="W23" s="68"/>
      <c r="X23" s="68"/>
      <c r="Y23" s="68"/>
      <c r="Z23" s="69"/>
      <c r="AA23" s="1"/>
    </row>
    <row r="24" spans="1:27" ht="42" customHeight="1">
      <c r="A24" s="1"/>
      <c r="B24" s="53"/>
      <c r="C24" s="54"/>
      <c r="D24" s="54"/>
      <c r="E24" s="54"/>
      <c r="F24" s="54"/>
      <c r="G24" s="54"/>
      <c r="H24" s="61"/>
      <c r="I24" s="70"/>
      <c r="J24" s="71"/>
      <c r="K24" s="71"/>
      <c r="L24" s="71"/>
      <c r="M24" s="71"/>
      <c r="N24" s="71"/>
      <c r="O24" s="71"/>
      <c r="P24" s="71"/>
      <c r="Q24" s="72"/>
      <c r="R24" s="73"/>
      <c r="S24" s="74"/>
      <c r="T24" s="74"/>
      <c r="U24" s="74"/>
      <c r="V24" s="74"/>
      <c r="W24" s="74"/>
      <c r="X24" s="74"/>
      <c r="Y24" s="74"/>
      <c r="Z24" s="75"/>
      <c r="AA24" s="1"/>
    </row>
    <row r="25" spans="1:27" ht="42" customHeight="1">
      <c r="A25" s="1"/>
      <c r="B25" s="50" t="s">
        <v>6</v>
      </c>
      <c r="C25" s="51"/>
      <c r="D25" s="51"/>
      <c r="E25" s="51"/>
      <c r="F25" s="51"/>
      <c r="G25" s="51"/>
      <c r="H25" s="52"/>
      <c r="I25" s="70"/>
      <c r="J25" s="71"/>
      <c r="K25" s="71"/>
      <c r="L25" s="71"/>
      <c r="M25" s="71"/>
      <c r="N25" s="71"/>
      <c r="O25" s="71"/>
      <c r="P25" s="71"/>
      <c r="Q25" s="71"/>
      <c r="R25" s="76"/>
      <c r="S25" s="77"/>
      <c r="T25" s="77"/>
      <c r="U25" s="77"/>
      <c r="V25" s="77"/>
      <c r="W25" s="77"/>
      <c r="X25" s="77"/>
      <c r="Y25" s="77"/>
      <c r="Z25" s="78"/>
      <c r="AA25" s="1"/>
    </row>
    <row r="26" spans="1:27" ht="42" customHeight="1">
      <c r="A26" s="1"/>
      <c r="B26" s="50" t="s">
        <v>7</v>
      </c>
      <c r="C26" s="51"/>
      <c r="D26" s="51"/>
      <c r="E26" s="51"/>
      <c r="F26" s="51"/>
      <c r="G26" s="51"/>
      <c r="H26" s="52"/>
      <c r="I26" s="80">
        <f>I24-I25</f>
        <v>0</v>
      </c>
      <c r="J26" s="81"/>
      <c r="K26" s="81"/>
      <c r="L26" s="81"/>
      <c r="M26" s="81"/>
      <c r="N26" s="81"/>
      <c r="O26" s="81"/>
      <c r="P26" s="81"/>
      <c r="Q26" s="81"/>
      <c r="R26" s="82">
        <f>R24-R25</f>
        <v>0</v>
      </c>
      <c r="S26" s="83"/>
      <c r="T26" s="83"/>
      <c r="U26" s="83"/>
      <c r="V26" s="83"/>
      <c r="W26" s="83"/>
      <c r="X26" s="83"/>
      <c r="Y26" s="83"/>
      <c r="Z26" s="84"/>
      <c r="AA26" s="1"/>
    </row>
    <row r="27" spans="1:27" ht="42" customHeight="1">
      <c r="A27" s="1"/>
      <c r="B27" s="50" t="s">
        <v>8</v>
      </c>
      <c r="C27" s="51"/>
      <c r="D27" s="51"/>
      <c r="E27" s="51"/>
      <c r="F27" s="51"/>
      <c r="G27" s="51"/>
      <c r="H27" s="51"/>
      <c r="I27" s="85" t="s">
        <v>9</v>
      </c>
      <c r="J27" s="86"/>
      <c r="K27" s="86"/>
      <c r="L27" s="86"/>
      <c r="M27" s="86"/>
      <c r="N27" s="86"/>
      <c r="O27" s="86"/>
      <c r="P27" s="86"/>
      <c r="Q27" s="86"/>
      <c r="R27" s="86"/>
      <c r="S27" s="86"/>
      <c r="T27" s="86"/>
      <c r="U27" s="86"/>
      <c r="V27" s="86"/>
      <c r="W27" s="86"/>
      <c r="X27" s="86"/>
      <c r="Y27" s="86"/>
      <c r="Z27" s="87"/>
      <c r="AA27" s="1"/>
    </row>
    <row r="28" spans="1:27" ht="42" customHeight="1">
      <c r="A28" s="1"/>
      <c r="B28" s="53"/>
      <c r="C28" s="54"/>
      <c r="D28" s="54"/>
      <c r="E28" s="54"/>
      <c r="F28" s="54"/>
      <c r="G28" s="54"/>
      <c r="H28" s="55"/>
      <c r="I28" s="88"/>
      <c r="J28" s="89"/>
      <c r="K28" s="89"/>
      <c r="L28" s="89"/>
      <c r="M28" s="89"/>
      <c r="N28" s="89"/>
      <c r="O28" s="89"/>
      <c r="P28" s="89"/>
      <c r="Q28" s="89"/>
      <c r="R28" s="89"/>
      <c r="S28" s="89"/>
      <c r="T28" s="89"/>
      <c r="U28" s="89"/>
      <c r="V28" s="89"/>
      <c r="W28" s="89"/>
      <c r="X28" s="89"/>
      <c r="Y28" s="89"/>
      <c r="Z28" s="90"/>
      <c r="AA28" s="1"/>
    </row>
    <row r="29" spans="1:27" ht="42" customHeight="1">
      <c r="A29" s="1"/>
      <c r="B29" s="56"/>
      <c r="C29" s="57"/>
      <c r="D29" s="57"/>
      <c r="E29" s="57"/>
      <c r="F29" s="57"/>
      <c r="G29" s="57"/>
      <c r="H29" s="57"/>
      <c r="I29" s="91"/>
      <c r="J29" s="92"/>
      <c r="K29" s="92"/>
      <c r="L29" s="92"/>
      <c r="M29" s="92"/>
      <c r="N29" s="92"/>
      <c r="O29" s="92"/>
      <c r="P29" s="92"/>
      <c r="Q29" s="92"/>
      <c r="R29" s="92"/>
      <c r="S29" s="92"/>
      <c r="T29" s="92"/>
      <c r="U29" s="92"/>
      <c r="V29" s="92"/>
      <c r="W29" s="92"/>
      <c r="X29" s="92"/>
      <c r="Y29" s="92"/>
      <c r="Z29" s="93"/>
      <c r="AA29" s="1"/>
    </row>
    <row r="30" spans="1:27" ht="21"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21"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21"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21"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21"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21"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21"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21"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21"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21"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21"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21"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21"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21"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21"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2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21"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21"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21"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21"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21"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21"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21"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21"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21"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21"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21"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21"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21"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21"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21"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21"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21"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21"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21"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21"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21"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21"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21"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21"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21"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21"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21"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21"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21"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21"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21"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21"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21"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21"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21"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21"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21"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21"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21"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21"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21"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21"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21"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21"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21"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21"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21"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21"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21"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21"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21"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21"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21"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21"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21"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21"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21"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21"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2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2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2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2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2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2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2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2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2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2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2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2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21"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21"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2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2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2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2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2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2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2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2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2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2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2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21"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21"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21"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21"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21"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21"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21"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21"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2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2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2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2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2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21"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21"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21"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2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21"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21"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21"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21"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2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21"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2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21"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21"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21"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21"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21"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21"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21"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21"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21"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21"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2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21"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21"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21"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21"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21"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21"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21"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21"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21"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21"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21"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21"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21"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21"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21"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2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2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21"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21"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21"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21"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21"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21"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21"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21"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21"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21"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21"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21"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21"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21"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21"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21"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21"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21"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21"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21"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21"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21"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21"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21"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21"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21"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21"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21"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21"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21"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21"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21"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21"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21"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21"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21"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21"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21"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21"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21"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21"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21"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21"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21"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21"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21"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21"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21"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21"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21"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21"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21"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21"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21"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21"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21"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21"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21"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21"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21"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21"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21"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21"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21"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21"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21"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21"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21"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2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2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2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21"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21"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21"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21"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21"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21"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21"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21"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21"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21"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21"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21"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21"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21"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21"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21"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21"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21"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21"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21"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21"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21"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21"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21"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21"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21"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21"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21"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21"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21"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21"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21"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21"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21"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21"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21"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21"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21"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21"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21"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21"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21"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21"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21"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21"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21"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21"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21"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21"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21"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21"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21"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21"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21"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21"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21"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21"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21"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21"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21"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21"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21"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21"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21"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21"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21"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21"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21"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21"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21"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21"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21"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21"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21"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21"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21"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21"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21"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21"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21"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21"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21"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21"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21"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21"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21"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21"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21"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21"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21"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21"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21"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21"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21"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21"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21"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21"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21"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21"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21"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21"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21"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21"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21"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21"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21"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21"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21"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21"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21"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21"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21"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21"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21"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21"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21"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21"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21"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21"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21"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21"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21"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21"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21"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21"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21"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21"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21"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21"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21"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21"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21"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21"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21"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21"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21"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21"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21"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21"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21"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21"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21"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21"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21"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21"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21"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21"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21"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21"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21"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21"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21"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21"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21"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21"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21"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21"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21"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21"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21"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21"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21"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21"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21"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21"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21"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21"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21"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21"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21"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21"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21"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21"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21"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21"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21"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21"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21"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21"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21"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21"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21"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21"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21"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21"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21"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21"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21"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21"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21"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21"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21"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21"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21"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21"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21"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21"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21"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21"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21"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21"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21"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21"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21"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21"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21"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21"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21"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21"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21"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21"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21"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21"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21"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21"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21"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21"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21"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21"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21"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21"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21"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21"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21"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21"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21"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21"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21"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21"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21"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21"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21"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21"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21"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21"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21"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21"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21"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21"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21"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21"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21"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21"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21"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21"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21"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21"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21"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21"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21"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21"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21"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21"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21"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21"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21"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21"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21"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21"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21"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21"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21"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21"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21"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21"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21"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21"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21"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21"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21"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21"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21"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21"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21"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21"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21"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21"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21"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21"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21"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21"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21"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21"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21"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21"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21"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21"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21"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21"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21"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21"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21"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21"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21"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21"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21"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21"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21"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21"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21"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21"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21"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21"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21"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21"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21"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21"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21"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21"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21"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21"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21"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21"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21"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21"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21"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21"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21"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21"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21"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21"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21"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21"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21"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21"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21"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21"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21"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21"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21"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21"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21"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21"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21"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21"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21"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21"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21"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21"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21"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21"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21"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21"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21"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21"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21"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21"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21"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21"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21"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21"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21"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21"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21"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21"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21"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21"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21"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21"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21"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21"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21"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21"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21"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21"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21"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21"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21"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21"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21"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21"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21"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21"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21"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21"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21"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21"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21"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21"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21"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21"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21"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21"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21"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21"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21"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21"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21"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21"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21"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21"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21"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21"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21"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21"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21"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21"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21"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21"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21"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21"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21"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21"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21"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21"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21"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21"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21"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21"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21"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21"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21"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21"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21"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21"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21"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21"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21"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21"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21"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21"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21"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21"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21"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21"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21"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21"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21"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21"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21"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21"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21"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21"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21"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21"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21"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21"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21"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21"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21"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21"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21"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21"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21"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21"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21"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21"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21"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21"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21"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21"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21"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21"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21"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21"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21"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21"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21"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21"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21"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21"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21"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21"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21"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21"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21"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21"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21"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21"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21"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21"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21"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21"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21"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21"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21"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21"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21"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21"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21"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21"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21"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21"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21"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21"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21"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21"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21"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21"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21"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21"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21"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21"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21"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21"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21"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21"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21"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21"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21"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21"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21"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21"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21"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21"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21"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21"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21"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21"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21"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21"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21"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21"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21"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21"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21"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21"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21"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21"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21"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21"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21"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21"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21"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21"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21"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21"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21"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21"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21"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21"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21"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21"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21"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21"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21"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21"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21"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21"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21"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21"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21"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21"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21"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21"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21"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21"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21"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21"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21"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21"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21"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21"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21"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21"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21"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21"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21"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21"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21"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21"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21"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21"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21"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21"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21"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21"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21"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21"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21"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21"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21"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21"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21"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21"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21"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21"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21"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21"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21"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21"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21"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21"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21"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21"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21"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21"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21"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21"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21"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21"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21"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21"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21"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21"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21"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21"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21"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21"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21"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21"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21"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21"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21"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21"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21"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21"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21"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21"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21"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21"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21"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21"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21"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21"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21"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21"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21"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21"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21"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21"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21"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21"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21"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21"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21"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21"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21"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21"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21"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21"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21"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21"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21"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21"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21"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21"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21"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21"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21"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21"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21"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21"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21"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21"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21"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21"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21"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21"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21"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21"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21"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21"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21"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21"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21"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21"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21"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21"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21"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21"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21"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21"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21"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21"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21"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21"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21"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21"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21"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21"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21"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21"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21"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21"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21"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21"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21"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21"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21"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21"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21"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21"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21"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21"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21"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21"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21"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21"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21"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21"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21"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21"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21"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21"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21"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21"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21"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21"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21"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21"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21"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21"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21"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21"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21"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21"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21"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21"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21"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21"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21"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21"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21"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21"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21"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21"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21"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21"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21"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21"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21"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21"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21"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21"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21"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21"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21"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21"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21"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21"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21"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21"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21"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21"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21"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21"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21"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21"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21"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21"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21"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21"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21"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sheetData>
  <mergeCells count="20">
    <mergeCell ref="R26:Z26"/>
    <mergeCell ref="I27:Z29"/>
    <mergeCell ref="A17:AA17"/>
    <mergeCell ref="A15:AA15"/>
    <mergeCell ref="S4:T4"/>
    <mergeCell ref="B26:H26"/>
    <mergeCell ref="B27:H29"/>
    <mergeCell ref="B25:H25"/>
    <mergeCell ref="A18:Y18"/>
    <mergeCell ref="B22:H22"/>
    <mergeCell ref="B23:H24"/>
    <mergeCell ref="I22:Z22"/>
    <mergeCell ref="I23:Q23"/>
    <mergeCell ref="R23:Z23"/>
    <mergeCell ref="I24:Q24"/>
    <mergeCell ref="R24:Z24"/>
    <mergeCell ref="I25:Q25"/>
    <mergeCell ref="R25:Z25"/>
    <mergeCell ref="A6:X6"/>
    <mergeCell ref="I26:Q26"/>
  </mergeCells>
  <phoneticPr fontId="5"/>
  <dataValidations count="1">
    <dataValidation type="list" allowBlank="1" showInputMessage="1" showErrorMessage="1" sqref="I22:Z22" xr:uid="{88FD0911-FBE5-46E9-A7B8-80C19DF87DD7}">
      <formula1>"オリ・パラトップアスリート支援事業,優秀選手競技活動支援事業,世界で活躍するアスリート遠征費支援事業,優秀指導者招聘事業,夢！輝き情報発信事業"</formula1>
    </dataValidation>
  </dataValidations>
  <printOptions horizontalCentered="1"/>
  <pageMargins left="0.78740157480314965" right="0.78740157480314965" top="0.78740157480314965" bottom="0.78740157480314965" header="0" footer="0"/>
  <pageSetup paperSize="9" scale="95" orientation="portrait" r:id="rId1"/>
  <rowBreaks count="1" manualBreakCount="1">
    <brk id="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C7FF-21D2-46E5-B92E-2A8DCFE338CC}">
  <sheetPr>
    <tabColor rgb="FFFFFF00"/>
  </sheetPr>
  <dimension ref="A1:AA996"/>
  <sheetViews>
    <sheetView view="pageBreakPreview" zoomScaleNormal="100" zoomScaleSheetLayoutView="100" workbookViewId="0">
      <selection activeCell="Y12" sqref="Y12"/>
    </sheetView>
  </sheetViews>
  <sheetFormatPr defaultColWidth="14.42578125" defaultRowHeight="15" customHeight="1"/>
  <cols>
    <col min="1" max="27" width="3.28515625" style="2" customWidth="1"/>
    <col min="28" max="16384" width="14.42578125" style="2"/>
  </cols>
  <sheetData>
    <row r="1" spans="1:27" ht="21" customHeight="1">
      <c r="A1" s="4" t="s">
        <v>13</v>
      </c>
      <c r="B1" s="4"/>
      <c r="C1" s="4"/>
      <c r="D1" s="4"/>
      <c r="E1" s="4"/>
      <c r="F1" s="4"/>
      <c r="G1" s="4"/>
      <c r="H1" s="4"/>
      <c r="I1" s="4"/>
      <c r="J1" s="4"/>
      <c r="K1" s="4"/>
      <c r="L1" s="4"/>
      <c r="M1" s="4"/>
      <c r="N1" s="4"/>
      <c r="O1" s="4"/>
      <c r="P1" s="4"/>
      <c r="Q1" s="4"/>
      <c r="R1" s="4"/>
      <c r="S1" s="4"/>
      <c r="T1" s="4"/>
      <c r="U1" s="4"/>
      <c r="V1" s="4"/>
      <c r="W1" s="4"/>
      <c r="X1" s="4"/>
      <c r="Y1" s="4"/>
      <c r="Z1" s="1"/>
      <c r="AA1" s="1"/>
    </row>
    <row r="2" spans="1:27" ht="21" customHeight="1">
      <c r="A2" s="3"/>
      <c r="B2" s="3"/>
      <c r="C2" s="3"/>
      <c r="D2" s="3"/>
      <c r="E2" s="3"/>
      <c r="F2" s="3"/>
      <c r="G2" s="3"/>
      <c r="H2" s="3"/>
      <c r="I2" s="3"/>
      <c r="J2" s="3"/>
      <c r="K2" s="3"/>
      <c r="L2" s="3"/>
      <c r="M2" s="3"/>
      <c r="N2" s="3"/>
      <c r="O2" s="3"/>
      <c r="P2" s="3"/>
      <c r="Q2" s="3"/>
      <c r="R2" s="3"/>
      <c r="S2" s="3"/>
      <c r="T2" s="3"/>
      <c r="U2" s="3"/>
      <c r="V2" s="3"/>
      <c r="W2" s="3"/>
      <c r="X2" s="3"/>
      <c r="Y2" s="4"/>
      <c r="Z2" s="4"/>
      <c r="AA2" s="4"/>
    </row>
    <row r="3" spans="1:27" ht="21" customHeight="1">
      <c r="A3" s="4"/>
      <c r="B3" s="4"/>
      <c r="C3" s="4"/>
      <c r="D3" s="4"/>
      <c r="E3" s="4"/>
      <c r="F3" s="4"/>
      <c r="G3" s="4"/>
      <c r="H3" s="4"/>
      <c r="I3" s="4"/>
      <c r="J3" s="4"/>
      <c r="K3" s="4"/>
      <c r="L3" s="4"/>
      <c r="M3" s="4"/>
      <c r="N3" s="4"/>
      <c r="O3" s="4"/>
      <c r="P3" s="4"/>
      <c r="Q3" s="4"/>
      <c r="R3" s="4"/>
      <c r="S3" s="4"/>
      <c r="T3" s="4"/>
      <c r="U3" s="4"/>
      <c r="V3" s="4"/>
      <c r="W3" s="4"/>
      <c r="X3" s="4"/>
      <c r="Y3" s="4"/>
      <c r="Z3" s="4"/>
      <c r="AA3" s="4"/>
    </row>
    <row r="4" spans="1:27" ht="21" customHeight="1">
      <c r="A4" s="100" t="s">
        <v>54</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row>
    <row r="5" spans="1:27" ht="21" customHeight="1">
      <c r="A5" s="4"/>
      <c r="B5" s="4"/>
      <c r="C5" s="4"/>
      <c r="D5" s="4"/>
      <c r="E5" s="4"/>
      <c r="F5" s="4"/>
      <c r="G5" s="4"/>
      <c r="H5" s="4"/>
      <c r="I5" s="4"/>
      <c r="J5" s="4"/>
      <c r="K5" s="4"/>
      <c r="L5" s="4"/>
      <c r="M5" s="4"/>
      <c r="N5" s="4"/>
      <c r="O5" s="4"/>
      <c r="P5" s="4"/>
      <c r="Q5" s="4"/>
      <c r="R5" s="4"/>
      <c r="S5" s="4"/>
      <c r="T5" s="4"/>
      <c r="U5" s="4"/>
      <c r="V5" s="4"/>
      <c r="W5" s="4"/>
      <c r="X5" s="4"/>
      <c r="Y5" s="4"/>
      <c r="Z5" s="4"/>
      <c r="AA5" s="4"/>
    </row>
    <row r="6" spans="1:27" ht="21" customHeight="1">
      <c r="A6" s="79" t="s">
        <v>14</v>
      </c>
      <c r="B6" s="79"/>
      <c r="C6" s="79"/>
      <c r="D6" s="79"/>
      <c r="E6" s="79"/>
      <c r="F6" s="79"/>
      <c r="G6" s="79"/>
      <c r="H6" s="79"/>
      <c r="I6" s="79"/>
      <c r="J6" s="79"/>
      <c r="K6" s="79"/>
      <c r="L6" s="79"/>
      <c r="M6" s="79"/>
      <c r="N6" s="79"/>
      <c r="O6" s="79"/>
      <c r="P6" s="79"/>
      <c r="Q6" s="79"/>
      <c r="R6" s="79"/>
      <c r="S6" s="79"/>
      <c r="T6" s="79"/>
      <c r="U6" s="79"/>
      <c r="V6" s="79"/>
      <c r="W6" s="79"/>
      <c r="X6" s="79"/>
      <c r="Y6" s="4"/>
      <c r="Z6" s="4"/>
      <c r="AA6" s="4"/>
    </row>
    <row r="7" spans="1:27" ht="21" customHeight="1">
      <c r="A7" s="4"/>
      <c r="B7" s="4"/>
      <c r="C7" s="4"/>
      <c r="D7" s="4"/>
      <c r="E7" s="4"/>
      <c r="F7" s="4"/>
      <c r="G7" s="4"/>
      <c r="H7" s="4"/>
      <c r="I7" s="4"/>
      <c r="J7" s="4"/>
      <c r="K7" s="4"/>
      <c r="L7" s="4"/>
      <c r="M7" s="4"/>
      <c r="N7" s="4"/>
      <c r="O7" s="4"/>
      <c r="P7" s="4"/>
      <c r="Q7" s="4"/>
      <c r="R7" s="4"/>
      <c r="S7" s="4"/>
      <c r="T7" s="4"/>
      <c r="U7" s="4"/>
      <c r="V7" s="4"/>
      <c r="W7" s="4"/>
      <c r="X7" s="4"/>
      <c r="Y7" s="4"/>
      <c r="Z7" s="4"/>
      <c r="AA7" s="4"/>
    </row>
    <row r="8" spans="1:27" ht="21" customHeight="1">
      <c r="A8" s="4"/>
      <c r="B8" s="4"/>
      <c r="C8" s="4"/>
      <c r="D8" s="4"/>
      <c r="E8" s="4"/>
      <c r="F8" s="4"/>
      <c r="G8" s="4"/>
      <c r="H8" s="4"/>
      <c r="I8" s="4"/>
      <c r="J8" s="4"/>
      <c r="K8" s="4"/>
      <c r="L8" s="4"/>
      <c r="M8" s="4"/>
      <c r="N8" s="4"/>
      <c r="O8" s="4"/>
      <c r="P8" s="4"/>
      <c r="Q8" s="4"/>
      <c r="R8" s="4"/>
      <c r="S8" s="4"/>
      <c r="T8" s="4"/>
      <c r="U8" s="4"/>
      <c r="V8" s="4"/>
      <c r="W8" s="4"/>
      <c r="X8" s="4"/>
      <c r="Y8" s="4"/>
      <c r="Z8" s="4"/>
      <c r="AA8" s="4"/>
    </row>
    <row r="9" spans="1:27" ht="21" customHeight="1">
      <c r="A9" s="4"/>
      <c r="B9" s="4"/>
      <c r="C9" s="4"/>
      <c r="D9" s="4"/>
      <c r="E9" s="4"/>
      <c r="F9" s="4"/>
      <c r="G9" s="4"/>
      <c r="H9" s="4"/>
      <c r="I9" s="4"/>
      <c r="J9" s="4"/>
      <c r="K9" s="4"/>
      <c r="L9" s="4" t="s">
        <v>48</v>
      </c>
      <c r="M9" s="4"/>
      <c r="N9" s="5" t="s">
        <v>49</v>
      </c>
      <c r="O9" s="5"/>
      <c r="P9" s="4"/>
      <c r="Q9" s="8" t="s">
        <v>55</v>
      </c>
      <c r="R9" s="4"/>
      <c r="S9" s="4"/>
      <c r="T9" s="4"/>
      <c r="U9" s="4"/>
      <c r="V9" s="4"/>
      <c r="W9" s="4"/>
      <c r="X9" s="4"/>
      <c r="Y9" s="4"/>
      <c r="Z9" s="4"/>
      <c r="AA9" s="4"/>
    </row>
    <row r="10" spans="1:27" ht="21"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row>
    <row r="11" spans="1:27" ht="21" customHeight="1">
      <c r="A11" s="4"/>
      <c r="B11" s="4"/>
      <c r="C11" s="4"/>
      <c r="D11" s="4"/>
      <c r="E11" s="4"/>
      <c r="F11" s="4"/>
      <c r="G11" s="4"/>
      <c r="H11" s="4"/>
      <c r="I11" s="4"/>
      <c r="J11" s="4"/>
      <c r="K11" s="4"/>
      <c r="L11" s="4"/>
      <c r="M11" s="4" t="s">
        <v>50</v>
      </c>
      <c r="N11" s="5" t="s">
        <v>51</v>
      </c>
      <c r="O11" s="5"/>
      <c r="P11" s="4"/>
      <c r="Q11" s="8" t="s">
        <v>56</v>
      </c>
      <c r="R11" s="4"/>
      <c r="S11" s="4"/>
      <c r="T11" s="4"/>
      <c r="U11" s="4"/>
      <c r="V11" s="4"/>
      <c r="W11" s="4"/>
      <c r="X11" s="4"/>
      <c r="Y11" s="4"/>
      <c r="Z11" s="4"/>
      <c r="AA11" s="4"/>
    </row>
    <row r="12" spans="1:27" ht="21" customHeight="1">
      <c r="A12" s="4"/>
      <c r="B12" s="4"/>
      <c r="C12" s="4"/>
      <c r="D12" s="4"/>
      <c r="E12" s="4"/>
      <c r="F12" s="4"/>
      <c r="G12" s="4"/>
      <c r="H12" s="4"/>
      <c r="I12" s="4"/>
      <c r="J12" s="4"/>
      <c r="K12" s="4"/>
      <c r="L12" s="4"/>
      <c r="M12" s="4"/>
      <c r="N12" s="5"/>
      <c r="O12" s="5"/>
      <c r="P12" s="4"/>
      <c r="Q12" s="4"/>
      <c r="R12" s="4"/>
      <c r="S12" s="4"/>
      <c r="T12" s="4"/>
      <c r="U12" s="4"/>
      <c r="V12" s="4"/>
      <c r="W12" s="4"/>
      <c r="X12" s="4"/>
      <c r="Y12" s="4"/>
      <c r="Z12" s="4"/>
      <c r="AA12" s="4"/>
    </row>
    <row r="13" spans="1:27" ht="21" customHeight="1">
      <c r="A13" s="4"/>
      <c r="B13" s="4"/>
      <c r="C13" s="4"/>
      <c r="D13" s="4"/>
      <c r="E13" s="4"/>
      <c r="F13" s="4"/>
      <c r="G13" s="4"/>
      <c r="H13" s="4"/>
      <c r="I13" s="4"/>
      <c r="J13" s="4"/>
      <c r="K13" s="4"/>
      <c r="L13" s="4"/>
      <c r="M13" s="4"/>
      <c r="N13" s="5" t="s">
        <v>15</v>
      </c>
      <c r="O13" s="5"/>
      <c r="P13" s="5"/>
      <c r="Q13" s="5"/>
      <c r="R13" s="5"/>
      <c r="S13" s="5"/>
      <c r="T13" s="5"/>
      <c r="U13" s="5"/>
      <c r="V13" s="5"/>
      <c r="W13" s="5"/>
      <c r="X13" s="5"/>
      <c r="Y13" s="5"/>
      <c r="Z13" s="5"/>
      <c r="AA13" s="4"/>
    </row>
    <row r="14" spans="1:27" ht="21"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row>
    <row r="15" spans="1:27" ht="21" customHeight="1">
      <c r="A15" s="104" t="s">
        <v>89</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row>
    <row r="16" spans="1:27" ht="21" customHeight="1">
      <c r="A16" s="6"/>
      <c r="B16" s="6"/>
      <c r="C16" s="6"/>
      <c r="D16" s="6"/>
      <c r="E16" s="6"/>
      <c r="F16" s="6"/>
      <c r="G16" s="6"/>
      <c r="H16" s="6"/>
      <c r="I16" s="6"/>
      <c r="J16" s="6"/>
      <c r="K16" s="6"/>
      <c r="L16" s="6"/>
      <c r="M16" s="6"/>
      <c r="N16" s="6"/>
      <c r="O16" s="6"/>
      <c r="P16" s="6"/>
      <c r="Q16" s="6"/>
      <c r="R16" s="6"/>
      <c r="S16" s="6"/>
      <c r="T16" s="6"/>
      <c r="U16" s="6"/>
      <c r="V16" s="6"/>
      <c r="W16" s="6"/>
      <c r="X16" s="6"/>
      <c r="Y16" s="6"/>
      <c r="Z16" s="1"/>
      <c r="AA16" s="1"/>
    </row>
    <row r="17" spans="1:27" ht="21" customHeight="1">
      <c r="A17" s="58" t="s">
        <v>57</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row>
    <row r="18" spans="1:27" ht="21" customHeight="1">
      <c r="A18" s="58" t="s">
        <v>2</v>
      </c>
      <c r="B18" s="54"/>
      <c r="C18" s="54"/>
      <c r="D18" s="54"/>
      <c r="E18" s="54"/>
      <c r="F18" s="54"/>
      <c r="G18" s="54"/>
      <c r="H18" s="54"/>
      <c r="I18" s="54"/>
      <c r="J18" s="54"/>
      <c r="K18" s="54"/>
      <c r="L18" s="54"/>
      <c r="M18" s="54"/>
      <c r="N18" s="54"/>
      <c r="O18" s="54"/>
      <c r="P18" s="54"/>
      <c r="Q18" s="54"/>
      <c r="R18" s="54"/>
      <c r="S18" s="54"/>
      <c r="T18" s="54"/>
      <c r="U18" s="54"/>
      <c r="V18" s="54"/>
      <c r="W18" s="54"/>
      <c r="X18" s="54"/>
      <c r="Y18" s="54"/>
      <c r="Z18" s="1"/>
      <c r="AA18" s="1"/>
    </row>
    <row r="19" spans="1:27" ht="21"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21" customHeight="1">
      <c r="A20" s="7" t="s">
        <v>3</v>
      </c>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7" ht="21" customHeight="1">
      <c r="A21" s="6"/>
      <c r="B21" s="6"/>
      <c r="C21" s="6"/>
      <c r="D21" s="6"/>
      <c r="E21" s="6"/>
      <c r="F21" s="6"/>
      <c r="G21" s="6"/>
      <c r="H21" s="6"/>
      <c r="I21" s="6"/>
      <c r="J21" s="6"/>
      <c r="K21" s="6"/>
      <c r="L21" s="6"/>
      <c r="M21" s="6"/>
      <c r="N21" s="6"/>
      <c r="O21" s="6"/>
      <c r="P21" s="6"/>
      <c r="Q21" s="6"/>
      <c r="R21" s="6"/>
      <c r="S21" s="6"/>
      <c r="T21" s="6"/>
      <c r="U21" s="6"/>
      <c r="V21" s="6"/>
      <c r="W21" s="1"/>
      <c r="X21" s="1"/>
      <c r="Y21" s="1"/>
      <c r="Z21" s="1"/>
      <c r="AA21" s="1"/>
    </row>
    <row r="22" spans="1:27" ht="42" customHeight="1">
      <c r="A22" s="1"/>
      <c r="B22" s="59" t="s">
        <v>4</v>
      </c>
      <c r="C22" s="60"/>
      <c r="D22" s="60"/>
      <c r="E22" s="60"/>
      <c r="F22" s="60"/>
      <c r="G22" s="60"/>
      <c r="H22" s="60"/>
      <c r="I22" s="101" t="s">
        <v>58</v>
      </c>
      <c r="J22" s="102"/>
      <c r="K22" s="102"/>
      <c r="L22" s="102"/>
      <c r="M22" s="102"/>
      <c r="N22" s="102"/>
      <c r="O22" s="102"/>
      <c r="P22" s="102"/>
      <c r="Q22" s="102"/>
      <c r="R22" s="102"/>
      <c r="S22" s="102"/>
      <c r="T22" s="102"/>
      <c r="U22" s="102"/>
      <c r="V22" s="102"/>
      <c r="W22" s="102"/>
      <c r="X22" s="102"/>
      <c r="Y22" s="102"/>
      <c r="Z22" s="103"/>
      <c r="AA22" s="1"/>
    </row>
    <row r="23" spans="1:27" ht="42" customHeight="1">
      <c r="A23" s="1"/>
      <c r="B23" s="50" t="s">
        <v>5</v>
      </c>
      <c r="C23" s="51"/>
      <c r="D23" s="51"/>
      <c r="E23" s="51"/>
      <c r="F23" s="51"/>
      <c r="G23" s="51"/>
      <c r="H23" s="52"/>
      <c r="I23" s="65" t="s">
        <v>52</v>
      </c>
      <c r="J23" s="66"/>
      <c r="K23" s="66"/>
      <c r="L23" s="66"/>
      <c r="M23" s="66"/>
      <c r="N23" s="66"/>
      <c r="O23" s="66"/>
      <c r="P23" s="66"/>
      <c r="Q23" s="66"/>
      <c r="R23" s="67" t="s">
        <v>53</v>
      </c>
      <c r="S23" s="68"/>
      <c r="T23" s="68"/>
      <c r="U23" s="68"/>
      <c r="V23" s="68"/>
      <c r="W23" s="68"/>
      <c r="X23" s="68"/>
      <c r="Y23" s="68"/>
      <c r="Z23" s="69"/>
      <c r="AA23" s="1"/>
    </row>
    <row r="24" spans="1:27" ht="42" customHeight="1">
      <c r="A24" s="1"/>
      <c r="B24" s="53"/>
      <c r="C24" s="54"/>
      <c r="D24" s="54"/>
      <c r="E24" s="54"/>
      <c r="F24" s="54"/>
      <c r="G24" s="54"/>
      <c r="H24" s="61"/>
      <c r="I24" s="95">
        <v>600000</v>
      </c>
      <c r="J24" s="96"/>
      <c r="K24" s="96"/>
      <c r="L24" s="96"/>
      <c r="M24" s="96"/>
      <c r="N24" s="96"/>
      <c r="O24" s="96"/>
      <c r="P24" s="96"/>
      <c r="Q24" s="105"/>
      <c r="R24" s="106">
        <v>600000</v>
      </c>
      <c r="S24" s="107"/>
      <c r="T24" s="107"/>
      <c r="U24" s="107"/>
      <c r="V24" s="107"/>
      <c r="W24" s="107"/>
      <c r="X24" s="107"/>
      <c r="Y24" s="107"/>
      <c r="Z24" s="108"/>
      <c r="AA24" s="1"/>
    </row>
    <row r="25" spans="1:27" ht="42" customHeight="1">
      <c r="A25" s="1"/>
      <c r="B25" s="50" t="s">
        <v>6</v>
      </c>
      <c r="C25" s="51"/>
      <c r="D25" s="51"/>
      <c r="E25" s="51"/>
      <c r="F25" s="51"/>
      <c r="G25" s="51"/>
      <c r="H25" s="52"/>
      <c r="I25" s="95">
        <v>650000</v>
      </c>
      <c r="J25" s="96"/>
      <c r="K25" s="96"/>
      <c r="L25" s="96"/>
      <c r="M25" s="96"/>
      <c r="N25" s="96"/>
      <c r="O25" s="96"/>
      <c r="P25" s="96"/>
      <c r="Q25" s="96"/>
      <c r="R25" s="97">
        <v>600000</v>
      </c>
      <c r="S25" s="98"/>
      <c r="T25" s="98"/>
      <c r="U25" s="98"/>
      <c r="V25" s="98"/>
      <c r="W25" s="98"/>
      <c r="X25" s="98"/>
      <c r="Y25" s="98"/>
      <c r="Z25" s="99"/>
      <c r="AA25" s="1"/>
    </row>
    <row r="26" spans="1:27" ht="42" customHeight="1">
      <c r="A26" s="1"/>
      <c r="B26" s="50" t="s">
        <v>7</v>
      </c>
      <c r="C26" s="51"/>
      <c r="D26" s="51"/>
      <c r="E26" s="51"/>
      <c r="F26" s="51"/>
      <c r="G26" s="51"/>
      <c r="H26" s="52"/>
      <c r="I26" s="80">
        <f>I24-I25</f>
        <v>-50000</v>
      </c>
      <c r="J26" s="81"/>
      <c r="K26" s="81"/>
      <c r="L26" s="81"/>
      <c r="M26" s="81"/>
      <c r="N26" s="81"/>
      <c r="O26" s="81"/>
      <c r="P26" s="81"/>
      <c r="Q26" s="81"/>
      <c r="R26" s="82">
        <f>R24-R25</f>
        <v>0</v>
      </c>
      <c r="S26" s="83"/>
      <c r="T26" s="83"/>
      <c r="U26" s="83"/>
      <c r="V26" s="83"/>
      <c r="W26" s="83"/>
      <c r="X26" s="83"/>
      <c r="Y26" s="83"/>
      <c r="Z26" s="84"/>
      <c r="AA26" s="1"/>
    </row>
    <row r="27" spans="1:27" ht="42" customHeight="1">
      <c r="A27" s="1"/>
      <c r="B27" s="50" t="s">
        <v>8</v>
      </c>
      <c r="C27" s="51"/>
      <c r="D27" s="51"/>
      <c r="E27" s="51"/>
      <c r="F27" s="51"/>
      <c r="G27" s="51"/>
      <c r="H27" s="51"/>
      <c r="I27" s="85" t="s">
        <v>9</v>
      </c>
      <c r="J27" s="86"/>
      <c r="K27" s="86"/>
      <c r="L27" s="86"/>
      <c r="M27" s="86"/>
      <c r="N27" s="86"/>
      <c r="O27" s="86"/>
      <c r="P27" s="86"/>
      <c r="Q27" s="86"/>
      <c r="R27" s="86"/>
      <c r="S27" s="86"/>
      <c r="T27" s="86"/>
      <c r="U27" s="86"/>
      <c r="V27" s="86"/>
      <c r="W27" s="86"/>
      <c r="X27" s="86"/>
      <c r="Y27" s="86"/>
      <c r="Z27" s="87"/>
      <c r="AA27" s="1"/>
    </row>
    <row r="28" spans="1:27" ht="42" customHeight="1">
      <c r="A28" s="1"/>
      <c r="B28" s="53"/>
      <c r="C28" s="54"/>
      <c r="D28" s="54"/>
      <c r="E28" s="54"/>
      <c r="F28" s="54"/>
      <c r="G28" s="54"/>
      <c r="H28" s="55"/>
      <c r="I28" s="88"/>
      <c r="J28" s="89"/>
      <c r="K28" s="89"/>
      <c r="L28" s="89"/>
      <c r="M28" s="89"/>
      <c r="N28" s="89"/>
      <c r="O28" s="89"/>
      <c r="P28" s="89"/>
      <c r="Q28" s="89"/>
      <c r="R28" s="89"/>
      <c r="S28" s="89"/>
      <c r="T28" s="89"/>
      <c r="U28" s="89"/>
      <c r="V28" s="89"/>
      <c r="W28" s="89"/>
      <c r="X28" s="89"/>
      <c r="Y28" s="89"/>
      <c r="Z28" s="90"/>
      <c r="AA28" s="1"/>
    </row>
    <row r="29" spans="1:27" ht="42" customHeight="1">
      <c r="A29" s="1"/>
      <c r="B29" s="56"/>
      <c r="C29" s="57"/>
      <c r="D29" s="57"/>
      <c r="E29" s="57"/>
      <c r="F29" s="57"/>
      <c r="G29" s="57"/>
      <c r="H29" s="57"/>
      <c r="I29" s="91"/>
      <c r="J29" s="92"/>
      <c r="K29" s="92"/>
      <c r="L29" s="92"/>
      <c r="M29" s="92"/>
      <c r="N29" s="92"/>
      <c r="O29" s="92"/>
      <c r="P29" s="92"/>
      <c r="Q29" s="92"/>
      <c r="R29" s="92"/>
      <c r="S29" s="92"/>
      <c r="T29" s="92"/>
      <c r="U29" s="92"/>
      <c r="V29" s="92"/>
      <c r="W29" s="92"/>
      <c r="X29" s="92"/>
      <c r="Y29" s="92"/>
      <c r="Z29" s="93"/>
      <c r="AA29" s="1"/>
    </row>
    <row r="30" spans="1:27" ht="21"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21"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21"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21"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21"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21"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21"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21"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21"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21"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21"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21"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21"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21"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21"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2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21"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21"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21"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21"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21"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21"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21"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21"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21"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21"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21"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21"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21"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21"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21"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21"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21"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21"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21"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21"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21"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21"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21"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21"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21"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21"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21"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21"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21"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21"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21"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21"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21"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21"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21"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21"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21"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21"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21"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21"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21"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21"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21"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21"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21"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21"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21"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21"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21"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21"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21"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21"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21"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21"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21"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21"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21"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21"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2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2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2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2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2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2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2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2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2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2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2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2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21"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21"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2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2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2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2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2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2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2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2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2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2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2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21"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21"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21"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21"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21"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21"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21"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21"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2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2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2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2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2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21"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21"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21"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2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21"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21"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21"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21"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2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21"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2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21"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21"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21"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21"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21"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21"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21"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21"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21"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21"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2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21"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21"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21"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21"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21"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21"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21"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21"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21"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21"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21"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21"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21"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21"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21"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2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2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21"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21"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21"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21"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21"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21"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21"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21"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21"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21"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21"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21"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21"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21"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21"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21"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21"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21"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21"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21"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21"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21"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21"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21"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21"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21"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21"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21"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21"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21"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21"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21"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21"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21"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21"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21"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21"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21"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21"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21"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21"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21"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21"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21"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21"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21"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21"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21"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21"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21"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21"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21"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21"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21"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21"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21"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21"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21"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21"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21"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21"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21"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21"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21"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21"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21"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21"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21"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2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2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2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21"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21"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21"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21"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21"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21"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21"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21"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21"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21"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21"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21"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21"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21"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21"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21"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21"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21"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21"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21"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21"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21"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21"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21"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21"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21"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21"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21"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21"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21"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21"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21"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21"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21"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21"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21"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21"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21"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21"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21"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21"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21"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21"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21"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21"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21"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21"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21"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21"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21"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21"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21"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21"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21"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21"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21"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21"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21"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21"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21"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21"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21"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21"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21"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21"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21"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21"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21"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21"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21"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21"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21"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21"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21"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21"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21"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21"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21"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21"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21"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21"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21"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21"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21"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21"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21"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21"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21"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21"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21"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21"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21"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21"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21"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21"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21"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21"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21"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21"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21"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21"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21"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21"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21"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21"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21"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21"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21"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21"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21"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21"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21"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21"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21"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21"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21"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21"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21"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21"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21"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21"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21"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21"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21"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21"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21"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21"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21"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21"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21"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21"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21"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21"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21"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21"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21"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21"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21"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21"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21"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21"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21"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21"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21"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21"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21"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21"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21"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21"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21"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21"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21"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21"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21"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21"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21"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21"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21"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21"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21"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21"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21"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21"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21"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21"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21"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21"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21"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21"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21"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21"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21"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21"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21"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21"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21"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21"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21"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21"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21"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21"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21"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21"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21"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21"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21"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21"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21"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21"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21"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21"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21"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21"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21"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21"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21"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21"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21"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21"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21"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21"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21"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21"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21"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21"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21"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21"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21"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21"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21"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21"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21"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21"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21"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21"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21"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21"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21"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21"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21"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21"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21"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21"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21"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21"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21"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21"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21"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21"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21"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21"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21"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21"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21"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21"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21"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21"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21"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21"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21"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21"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21"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21"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21"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21"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21"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21"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21"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21"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21"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21"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21"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21"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21"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21"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21"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21"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21"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21"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21"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21"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21"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21"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21"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21"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21"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21"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21"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21"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21"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21"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21"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21"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21"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21"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21"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21"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21"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21"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21"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21"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21"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21"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21"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21"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21"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21"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21"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21"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21"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21"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21"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21"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21"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21"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21"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21"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21"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21"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21"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21"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21"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21"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21"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21"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21"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21"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21"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21"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21"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21"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21"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21"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21"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21"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21"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21"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21"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21"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21"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21"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21"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21"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21"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21"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21"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21"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21"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21"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21"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21"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21"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21"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21"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21"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21"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21"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21"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21"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21"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21"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21"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21"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21"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21"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21"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21"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21"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21"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21"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21"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21"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21"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21"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21"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21"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21"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21"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21"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21"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21"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21"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21"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21"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21"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21"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21"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21"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21"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21"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21"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21"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21"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21"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21"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21"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21"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21"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21"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21"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21"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21"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21"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21"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21"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21"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21"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21"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21"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21"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21"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21"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21"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21"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21"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21"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21"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21"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21"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21"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21"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21"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21"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21"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21"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21"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21"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21"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21"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21"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21"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21"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21"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21"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21"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21"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21"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21"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21"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21"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21"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21"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21"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21"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21"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21"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21"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21"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21"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21"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21"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21"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21"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21"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21"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21"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21"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21"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21"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21"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21"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21"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21"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21"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21"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21"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21"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21"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21"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21"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21"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21"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21"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21"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21"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21"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21"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21"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21"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21"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21"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21"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21"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21"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21"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21"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21"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21"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21"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21"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21"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21"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21"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21"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21"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21"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21"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21"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21"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21"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21"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21"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21"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21"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21"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21"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21"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21"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21"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21"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21"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21"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21"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21"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21"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21"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21"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21"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21"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21"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21"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21"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21"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21"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21"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21"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21"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21"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21"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21"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21"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21"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21"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21"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21"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21"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21"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21"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21"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21"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21"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21"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21"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21"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21"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21"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21"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21"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21"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21"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21"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21"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21"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21"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21"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21"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21"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21"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21"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21"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21"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21"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21"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21"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21"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21"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21"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21"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21"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21"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21"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21"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21"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21"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21"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21"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21"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21"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21"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21"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21"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21"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21"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21"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21"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21"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21"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21"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21"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21"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21"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21"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21"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21"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21"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21"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21"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21"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21"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21"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21"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21"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21"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21"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21"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21"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21"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21"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21"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21"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21"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21"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21"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21"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21"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21"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21"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21"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21"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21"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21"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21"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21"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21"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21"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21"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21"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21"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21"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21"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21"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21"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21"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21"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21"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21"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21"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21"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21"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21"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21"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21"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21"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21"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21"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21"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21"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21"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21"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21"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21"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21"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21"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21"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21"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21"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21"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21"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21"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21"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21"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21"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21"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21"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21"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21"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21"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21"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21"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21"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21"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21"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21"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21"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21"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21"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21"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21"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21"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21"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21"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21"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21"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21"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21"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21"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21"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21"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21"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21"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21"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21"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21"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21"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21"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21"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21"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21"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21"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21"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21"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21"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21"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21"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21"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21"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21"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21"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21"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21"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21"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21"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21"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21"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21"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21"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21"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21"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21"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21"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21"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21"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21"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21"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21"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21"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21"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21"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21"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21"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21"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21"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21"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21"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21"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21"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21"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21"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21"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21"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21"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21"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21"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21"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21"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21"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21"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21"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21"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21"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21"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21"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21"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21"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21"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21"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21"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21"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21"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21"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21"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21"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21"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21"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sheetData>
  <mergeCells count="20">
    <mergeCell ref="B25:H25"/>
    <mergeCell ref="I25:Q25"/>
    <mergeCell ref="R25:Z25"/>
    <mergeCell ref="A4:AA4"/>
    <mergeCell ref="A6:X6"/>
    <mergeCell ref="A17:AA17"/>
    <mergeCell ref="A18:Y18"/>
    <mergeCell ref="B22:H22"/>
    <mergeCell ref="I22:Z22"/>
    <mergeCell ref="A15:AA15"/>
    <mergeCell ref="B23:H24"/>
    <mergeCell ref="I23:Q23"/>
    <mergeCell ref="R23:Z23"/>
    <mergeCell ref="I24:Q24"/>
    <mergeCell ref="R24:Z24"/>
    <mergeCell ref="B26:H26"/>
    <mergeCell ref="I26:Q26"/>
    <mergeCell ref="R26:Z26"/>
    <mergeCell ref="B27:H29"/>
    <mergeCell ref="I27:Z29"/>
  </mergeCells>
  <phoneticPr fontId="5"/>
  <printOptions horizontalCentered="1"/>
  <pageMargins left="0.78740157480314965" right="0.78740157480314965" top="0.78740157480314965" bottom="0.78740157480314965" header="0" footer="0"/>
  <pageSetup paperSize="9" scale="95" orientation="portrait" r:id="rId1"/>
  <rowBreaks count="1" manualBreakCount="1">
    <brk id="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653FD-F837-498A-80F5-531FF4920C2D}">
  <sheetPr>
    <tabColor rgb="FF00B050"/>
  </sheetPr>
  <dimension ref="A1:H39"/>
  <sheetViews>
    <sheetView view="pageBreakPreview" zoomScale="85" zoomScaleNormal="100" zoomScaleSheetLayoutView="85" workbookViewId="0">
      <selection activeCell="C29" sqref="C29"/>
    </sheetView>
  </sheetViews>
  <sheetFormatPr defaultRowHeight="21" customHeight="1"/>
  <cols>
    <col min="1" max="1" width="3.7109375" style="33" customWidth="1"/>
    <col min="2" max="7" width="12.7109375" style="4" customWidth="1"/>
    <col min="8" max="8" width="26.7109375" style="4" customWidth="1"/>
    <col min="9" max="16384" width="9.140625" style="4"/>
  </cols>
  <sheetData>
    <row r="1" spans="1:8" ht="21" customHeight="1">
      <c r="A1" s="33" t="s">
        <v>92</v>
      </c>
    </row>
    <row r="3" spans="1:8" ht="21" customHeight="1">
      <c r="A3" s="111" t="str">
        <f>"令和"&amp;DBCS('⑤様式第5号(第17条関係) '!AB4)&amp;"年度トップアスリート強化支援事業"</f>
        <v>令和年度トップアスリート強化支援事業</v>
      </c>
      <c r="B3" s="111"/>
      <c r="C3" s="111"/>
      <c r="D3" s="111"/>
      <c r="E3" s="111"/>
      <c r="F3" s="111"/>
      <c r="G3" s="111"/>
      <c r="H3" s="111"/>
    </row>
    <row r="4" spans="1:8" ht="21" customHeight="1">
      <c r="A4" s="111" t="s">
        <v>93</v>
      </c>
      <c r="B4" s="111"/>
      <c r="C4" s="111"/>
      <c r="D4" s="111"/>
      <c r="E4" s="111"/>
      <c r="F4" s="111"/>
      <c r="G4" s="111"/>
      <c r="H4" s="111"/>
    </row>
    <row r="6" spans="1:8" ht="21" customHeight="1">
      <c r="A6" s="32">
        <v>1</v>
      </c>
      <c r="B6" s="4" t="s">
        <v>110</v>
      </c>
    </row>
    <row r="7" spans="1:8" ht="21" customHeight="1">
      <c r="A7" s="32"/>
      <c r="B7" s="116"/>
      <c r="C7" s="116"/>
      <c r="D7" s="116"/>
      <c r="E7" s="116"/>
      <c r="F7" s="116"/>
      <c r="G7" s="116"/>
      <c r="H7" s="116"/>
    </row>
    <row r="8" spans="1:8" ht="21" customHeight="1">
      <c r="A8" s="32"/>
      <c r="B8" s="116"/>
      <c r="C8" s="116"/>
      <c r="D8" s="116"/>
      <c r="E8" s="116"/>
      <c r="F8" s="116"/>
      <c r="G8" s="116"/>
      <c r="H8" s="116"/>
    </row>
    <row r="9" spans="1:8" ht="21" customHeight="1">
      <c r="A9" s="32"/>
    </row>
    <row r="10" spans="1:8" ht="21" customHeight="1">
      <c r="A10" s="32">
        <v>2</v>
      </c>
      <c r="B10" s="4" t="s">
        <v>111</v>
      </c>
    </row>
    <row r="11" spans="1:8" ht="21" customHeight="1">
      <c r="A11" s="32"/>
      <c r="B11" s="116"/>
      <c r="C11" s="116"/>
      <c r="D11" s="116"/>
      <c r="E11" s="116"/>
      <c r="F11" s="116"/>
      <c r="G11" s="116"/>
      <c r="H11" s="116"/>
    </row>
    <row r="12" spans="1:8" ht="21" customHeight="1">
      <c r="A12" s="32"/>
      <c r="B12" s="116"/>
      <c r="C12" s="116"/>
      <c r="D12" s="116"/>
      <c r="E12" s="116"/>
      <c r="F12" s="116"/>
      <c r="G12" s="116"/>
      <c r="H12" s="116"/>
    </row>
    <row r="13" spans="1:8" ht="21" customHeight="1">
      <c r="A13" s="32"/>
      <c r="B13" s="116"/>
      <c r="C13" s="116"/>
      <c r="D13" s="116"/>
      <c r="E13" s="116"/>
      <c r="F13" s="116"/>
      <c r="G13" s="116"/>
      <c r="H13" s="116"/>
    </row>
    <row r="14" spans="1:8" ht="21" customHeight="1">
      <c r="A14" s="32"/>
      <c r="B14" s="116"/>
      <c r="C14" s="116"/>
      <c r="D14" s="116"/>
      <c r="E14" s="116"/>
      <c r="F14" s="116"/>
      <c r="G14" s="116"/>
      <c r="H14" s="116"/>
    </row>
    <row r="15" spans="1:8" ht="21" customHeight="1">
      <c r="A15" s="32"/>
      <c r="B15" s="116"/>
      <c r="C15" s="116"/>
      <c r="D15" s="116"/>
      <c r="E15" s="116"/>
      <c r="F15" s="116"/>
      <c r="G15" s="116"/>
      <c r="H15" s="116"/>
    </row>
    <row r="16" spans="1:8" ht="21" customHeight="1">
      <c r="A16" s="32"/>
      <c r="B16" s="116"/>
      <c r="C16" s="116"/>
      <c r="D16" s="116"/>
      <c r="E16" s="116"/>
      <c r="F16" s="116"/>
      <c r="G16" s="116"/>
      <c r="H16" s="116"/>
    </row>
    <row r="17" spans="1:8" ht="21" customHeight="1">
      <c r="A17" s="32"/>
    </row>
    <row r="18" spans="1:8" ht="21" customHeight="1">
      <c r="A18" s="32">
        <v>3</v>
      </c>
      <c r="B18" s="4" t="s">
        <v>112</v>
      </c>
    </row>
    <row r="19" spans="1:8" ht="21" customHeight="1">
      <c r="H19" s="22" t="s">
        <v>107</v>
      </c>
    </row>
    <row r="20" spans="1:8" ht="21" customHeight="1">
      <c r="B20" s="112" t="s">
        <v>98</v>
      </c>
      <c r="C20" s="109" t="s">
        <v>99</v>
      </c>
      <c r="D20" s="109" t="s">
        <v>106</v>
      </c>
      <c r="E20" s="114" t="s">
        <v>100</v>
      </c>
      <c r="F20" s="114"/>
      <c r="G20" s="115"/>
      <c r="H20" s="109" t="s">
        <v>101</v>
      </c>
    </row>
    <row r="21" spans="1:8" ht="21" customHeight="1">
      <c r="B21" s="113"/>
      <c r="C21" s="110"/>
      <c r="D21" s="110"/>
      <c r="E21" s="23" t="s">
        <v>103</v>
      </c>
      <c r="F21" s="23" t="s">
        <v>104</v>
      </c>
      <c r="G21" s="23" t="s">
        <v>105</v>
      </c>
      <c r="H21" s="110"/>
    </row>
    <row r="22" spans="1:8" ht="21" customHeight="1">
      <c r="B22" s="27"/>
      <c r="C22" s="24"/>
      <c r="D22" s="24"/>
      <c r="E22" s="24"/>
      <c r="F22" s="24"/>
      <c r="G22" s="24"/>
      <c r="H22" s="28"/>
    </row>
    <row r="23" spans="1:8" ht="21" customHeight="1">
      <c r="B23" s="27"/>
      <c r="C23" s="24"/>
      <c r="D23" s="24"/>
      <c r="E23" s="24"/>
      <c r="F23" s="24"/>
      <c r="G23" s="24"/>
      <c r="H23" s="29"/>
    </row>
    <row r="24" spans="1:8" ht="21" customHeight="1">
      <c r="B24" s="27"/>
      <c r="C24" s="24"/>
      <c r="D24" s="24"/>
      <c r="E24" s="24"/>
      <c r="F24" s="24"/>
      <c r="G24" s="24"/>
      <c r="H24" s="29"/>
    </row>
    <row r="25" spans="1:8" ht="21" customHeight="1">
      <c r="B25" s="27"/>
      <c r="C25" s="24"/>
      <c r="D25" s="24"/>
      <c r="E25" s="24"/>
      <c r="F25" s="24"/>
      <c r="G25" s="24"/>
      <c r="H25" s="29"/>
    </row>
    <row r="26" spans="1:8" ht="21" customHeight="1">
      <c r="B26" s="27"/>
      <c r="C26" s="24"/>
      <c r="D26" s="24"/>
      <c r="E26" s="24"/>
      <c r="F26" s="24"/>
      <c r="G26" s="24"/>
      <c r="H26" s="29"/>
    </row>
    <row r="27" spans="1:8" ht="21" customHeight="1">
      <c r="B27" s="27"/>
      <c r="C27" s="24"/>
      <c r="D27" s="24"/>
      <c r="E27" s="24"/>
      <c r="F27" s="24"/>
      <c r="G27" s="24"/>
      <c r="H27" s="29"/>
    </row>
    <row r="28" spans="1:8" ht="21" customHeight="1">
      <c r="B28" s="27"/>
      <c r="C28" s="24"/>
      <c r="D28" s="24"/>
      <c r="E28" s="24"/>
      <c r="F28" s="24"/>
      <c r="G28" s="24"/>
      <c r="H28" s="29"/>
    </row>
    <row r="29" spans="1:8" ht="21" customHeight="1">
      <c r="B29" s="30" t="s">
        <v>102</v>
      </c>
      <c r="C29" s="26">
        <f>SUM(C22:C28)</f>
        <v>0</v>
      </c>
      <c r="D29" s="26"/>
      <c r="E29" s="26">
        <f t="shared" ref="E29:G29" si="0">SUM(E22:E28)</f>
        <v>0</v>
      </c>
      <c r="F29" s="26">
        <f t="shared" si="0"/>
        <v>0</v>
      </c>
      <c r="G29" s="26">
        <f t="shared" si="0"/>
        <v>0</v>
      </c>
      <c r="H29" s="31"/>
    </row>
    <row r="31" spans="1:8" ht="21" customHeight="1">
      <c r="A31" s="34">
        <v>4</v>
      </c>
      <c r="B31" s="4" t="s">
        <v>113</v>
      </c>
    </row>
    <row r="32" spans="1:8" ht="21" customHeight="1">
      <c r="B32" s="4" t="s">
        <v>95</v>
      </c>
    </row>
    <row r="33" spans="1:2" ht="21" customHeight="1">
      <c r="B33" s="4" t="s">
        <v>96</v>
      </c>
    </row>
    <row r="34" spans="1:2" ht="21" customHeight="1">
      <c r="B34" s="4" t="s">
        <v>94</v>
      </c>
    </row>
    <row r="36" spans="1:2" ht="21" customHeight="1">
      <c r="A36" s="34">
        <v>5</v>
      </c>
      <c r="B36" s="4" t="s">
        <v>114</v>
      </c>
    </row>
    <row r="38" spans="1:2" ht="21" customHeight="1">
      <c r="A38" s="34">
        <v>6</v>
      </c>
      <c r="B38" s="4" t="s">
        <v>115</v>
      </c>
    </row>
    <row r="39" spans="1:2" ht="21" customHeight="1">
      <c r="B39" s="4" t="s">
        <v>97</v>
      </c>
    </row>
  </sheetData>
  <mergeCells count="9">
    <mergeCell ref="D20:D21"/>
    <mergeCell ref="H20:H21"/>
    <mergeCell ref="A3:H3"/>
    <mergeCell ref="A4:H4"/>
    <mergeCell ref="B20:B21"/>
    <mergeCell ref="C20:C21"/>
    <mergeCell ref="E20:G20"/>
    <mergeCell ref="B11:H16"/>
    <mergeCell ref="B7:H8"/>
  </mergeCells>
  <phoneticPr fontId="5"/>
  <pageMargins left="0.51181102362204722" right="0.5118110236220472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46545-477B-478A-AF09-8CC9476863EE}">
  <sheetPr>
    <tabColor rgb="FFFFFF00"/>
  </sheetPr>
  <dimension ref="A1:AE41"/>
  <sheetViews>
    <sheetView view="pageBreakPreview" zoomScaleNormal="100" zoomScaleSheetLayoutView="100" workbookViewId="0">
      <selection activeCell="A3" sqref="A3:AE3"/>
    </sheetView>
  </sheetViews>
  <sheetFormatPr defaultColWidth="3.5703125" defaultRowHeight="21" customHeight="1"/>
  <cols>
    <col min="1" max="16384" width="3.5703125" style="9"/>
  </cols>
  <sheetData>
    <row r="1" spans="1:31" ht="21" customHeight="1">
      <c r="A1" s="163" t="s">
        <v>46</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row>
    <row r="3" spans="1:31" ht="21" customHeight="1">
      <c r="A3" s="164" t="s">
        <v>90</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row>
    <row r="4" spans="1:31" ht="21" customHeight="1">
      <c r="A4" s="164" t="s">
        <v>62</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row>
    <row r="6" spans="1:31" ht="21" customHeight="1">
      <c r="A6" s="10" t="s">
        <v>16</v>
      </c>
      <c r="B6" s="9" t="s">
        <v>17</v>
      </c>
    </row>
    <row r="7" spans="1:31" ht="21" customHeight="1">
      <c r="B7" s="165" t="s">
        <v>65</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row>
    <row r="8" spans="1:31" ht="21" customHeight="1">
      <c r="B8" s="165"/>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row>
    <row r="10" spans="1:31" ht="21" customHeight="1">
      <c r="A10" s="10" t="s">
        <v>18</v>
      </c>
      <c r="B10" s="9" t="s">
        <v>63</v>
      </c>
    </row>
    <row r="11" spans="1:31" ht="21" customHeight="1">
      <c r="B11" s="166" t="s">
        <v>87</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row>
    <row r="12" spans="1:31" ht="21" customHeight="1">
      <c r="B12" s="167"/>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row>
    <row r="13" spans="1:31" ht="21" customHeight="1">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row>
    <row r="14" spans="1:31" ht="21" customHeight="1">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row>
    <row r="15" spans="1:31" ht="21" customHeight="1">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row>
    <row r="16" spans="1:31" ht="21" customHeight="1">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row>
    <row r="18" spans="1:31" ht="21" customHeight="1">
      <c r="A18" s="10" t="s">
        <v>19</v>
      </c>
      <c r="B18" s="9" t="s">
        <v>20</v>
      </c>
    </row>
    <row r="19" spans="1:31" ht="21" customHeight="1">
      <c r="AA19" s="9" t="s">
        <v>21</v>
      </c>
    </row>
    <row r="20" spans="1:31" ht="21" customHeight="1">
      <c r="A20" s="120" t="s">
        <v>22</v>
      </c>
      <c r="B20" s="120"/>
      <c r="C20" s="120"/>
      <c r="D20" s="120"/>
      <c r="E20" s="120" t="s">
        <v>23</v>
      </c>
      <c r="F20" s="120"/>
      <c r="G20" s="120"/>
      <c r="H20" s="120"/>
      <c r="I20" s="120" t="s">
        <v>20</v>
      </c>
      <c r="J20" s="120"/>
      <c r="K20" s="120"/>
      <c r="L20" s="120"/>
      <c r="M20" s="168" t="s">
        <v>24</v>
      </c>
      <c r="N20" s="120"/>
      <c r="O20" s="120"/>
      <c r="P20" s="120"/>
      <c r="Q20" s="120"/>
      <c r="R20" s="120"/>
      <c r="S20" s="120"/>
      <c r="T20" s="120"/>
      <c r="U20" s="120"/>
      <c r="V20" s="120"/>
      <c r="W20" s="120"/>
      <c r="X20" s="169"/>
      <c r="Y20" s="157" t="s">
        <v>64</v>
      </c>
      <c r="Z20" s="158"/>
      <c r="AA20" s="158"/>
      <c r="AB20" s="158"/>
      <c r="AC20" s="158"/>
      <c r="AD20" s="158"/>
      <c r="AE20" s="159"/>
    </row>
    <row r="21" spans="1:31" ht="21" customHeight="1">
      <c r="A21" s="120"/>
      <c r="B21" s="120"/>
      <c r="C21" s="120"/>
      <c r="D21" s="120"/>
      <c r="E21" s="120"/>
      <c r="F21" s="120"/>
      <c r="G21" s="120"/>
      <c r="H21" s="120"/>
      <c r="I21" s="120"/>
      <c r="J21" s="120"/>
      <c r="K21" s="120"/>
      <c r="L21" s="120"/>
      <c r="M21" s="120" t="s">
        <v>25</v>
      </c>
      <c r="N21" s="120"/>
      <c r="O21" s="120"/>
      <c r="P21" s="120"/>
      <c r="Q21" s="120" t="s">
        <v>26</v>
      </c>
      <c r="R21" s="120"/>
      <c r="S21" s="120"/>
      <c r="T21" s="120"/>
      <c r="U21" s="120" t="s">
        <v>27</v>
      </c>
      <c r="V21" s="120"/>
      <c r="W21" s="120"/>
      <c r="X21" s="120"/>
      <c r="Y21" s="160"/>
      <c r="Z21" s="161"/>
      <c r="AA21" s="161"/>
      <c r="AB21" s="161"/>
      <c r="AC21" s="161"/>
      <c r="AD21" s="161"/>
      <c r="AE21" s="162"/>
    </row>
    <row r="22" spans="1:31" ht="21" customHeight="1">
      <c r="A22" s="153" t="s">
        <v>66</v>
      </c>
      <c r="B22" s="153"/>
      <c r="C22" s="153"/>
      <c r="D22" s="153"/>
      <c r="E22" s="150">
        <v>645000</v>
      </c>
      <c r="F22" s="151"/>
      <c r="G22" s="151"/>
      <c r="H22" s="152"/>
      <c r="I22" s="154" t="s">
        <v>67</v>
      </c>
      <c r="J22" s="155"/>
      <c r="K22" s="155"/>
      <c r="L22" s="156"/>
      <c r="M22" s="150">
        <v>550000</v>
      </c>
      <c r="N22" s="151"/>
      <c r="O22" s="151"/>
      <c r="P22" s="152"/>
      <c r="Q22" s="150"/>
      <c r="R22" s="151"/>
      <c r="S22" s="151"/>
      <c r="T22" s="152"/>
      <c r="U22" s="150"/>
      <c r="V22" s="151"/>
      <c r="W22" s="151"/>
      <c r="X22" s="152"/>
      <c r="Y22" s="147" t="s">
        <v>68</v>
      </c>
      <c r="Z22" s="148"/>
      <c r="AA22" s="148"/>
      <c r="AB22" s="148"/>
      <c r="AC22" s="148"/>
      <c r="AD22" s="148"/>
      <c r="AE22" s="149"/>
    </row>
    <row r="23" spans="1:31" ht="21" customHeight="1">
      <c r="A23" s="140"/>
      <c r="B23" s="140"/>
      <c r="C23" s="140"/>
      <c r="D23" s="140"/>
      <c r="E23" s="141"/>
      <c r="F23" s="142"/>
      <c r="G23" s="142"/>
      <c r="H23" s="143"/>
      <c r="I23" s="144" t="s">
        <v>69</v>
      </c>
      <c r="J23" s="145"/>
      <c r="K23" s="145"/>
      <c r="L23" s="146"/>
      <c r="M23" s="141">
        <v>70000</v>
      </c>
      <c r="N23" s="142"/>
      <c r="O23" s="142"/>
      <c r="P23" s="143"/>
      <c r="Q23" s="141"/>
      <c r="R23" s="142"/>
      <c r="S23" s="142"/>
      <c r="T23" s="143"/>
      <c r="U23" s="141"/>
      <c r="V23" s="142"/>
      <c r="W23" s="142"/>
      <c r="X23" s="143"/>
      <c r="Y23" s="137" t="s">
        <v>70</v>
      </c>
      <c r="Z23" s="138"/>
      <c r="AA23" s="138"/>
      <c r="AB23" s="138"/>
      <c r="AC23" s="138"/>
      <c r="AD23" s="138"/>
      <c r="AE23" s="139"/>
    </row>
    <row r="24" spans="1:31" ht="21" customHeight="1">
      <c r="A24" s="140"/>
      <c r="B24" s="140"/>
      <c r="C24" s="140"/>
      <c r="D24" s="140"/>
      <c r="E24" s="141"/>
      <c r="F24" s="142"/>
      <c r="G24" s="142"/>
      <c r="H24" s="143"/>
      <c r="I24" s="144" t="s">
        <v>73</v>
      </c>
      <c r="J24" s="145"/>
      <c r="K24" s="145"/>
      <c r="L24" s="146"/>
      <c r="M24" s="141">
        <v>25000</v>
      </c>
      <c r="N24" s="142"/>
      <c r="O24" s="142"/>
      <c r="P24" s="143"/>
      <c r="Q24" s="141"/>
      <c r="R24" s="142"/>
      <c r="S24" s="142"/>
      <c r="T24" s="143"/>
      <c r="U24" s="141"/>
      <c r="V24" s="142"/>
      <c r="W24" s="142"/>
      <c r="X24" s="143"/>
      <c r="Y24" s="137"/>
      <c r="Z24" s="138"/>
      <c r="AA24" s="138"/>
      <c r="AB24" s="138"/>
      <c r="AC24" s="138"/>
      <c r="AD24" s="138"/>
      <c r="AE24" s="139"/>
    </row>
    <row r="25" spans="1:31" ht="21" customHeight="1">
      <c r="A25" s="140" t="s">
        <v>71</v>
      </c>
      <c r="B25" s="140"/>
      <c r="C25" s="140"/>
      <c r="D25" s="140"/>
      <c r="E25" s="141">
        <v>5000</v>
      </c>
      <c r="F25" s="142"/>
      <c r="G25" s="142"/>
      <c r="H25" s="143"/>
      <c r="I25" s="144" t="s">
        <v>72</v>
      </c>
      <c r="J25" s="145"/>
      <c r="K25" s="145"/>
      <c r="L25" s="146"/>
      <c r="M25" s="141">
        <v>5000</v>
      </c>
      <c r="N25" s="142"/>
      <c r="O25" s="142"/>
      <c r="P25" s="143"/>
      <c r="Q25" s="141"/>
      <c r="R25" s="142"/>
      <c r="S25" s="142"/>
      <c r="T25" s="143"/>
      <c r="U25" s="141"/>
      <c r="V25" s="142"/>
      <c r="W25" s="142"/>
      <c r="X25" s="143"/>
      <c r="Y25" s="137"/>
      <c r="Z25" s="138"/>
      <c r="AA25" s="138"/>
      <c r="AB25" s="138"/>
      <c r="AC25" s="138"/>
      <c r="AD25" s="138"/>
      <c r="AE25" s="139"/>
    </row>
    <row r="26" spans="1:31" ht="21" customHeight="1">
      <c r="A26" s="140"/>
      <c r="B26" s="140"/>
      <c r="C26" s="140"/>
      <c r="D26" s="140"/>
      <c r="E26" s="141"/>
      <c r="F26" s="142"/>
      <c r="G26" s="142"/>
      <c r="H26" s="143"/>
      <c r="I26" s="144"/>
      <c r="J26" s="145"/>
      <c r="K26" s="145"/>
      <c r="L26" s="146"/>
      <c r="M26" s="141"/>
      <c r="N26" s="142"/>
      <c r="O26" s="142"/>
      <c r="P26" s="143"/>
      <c r="Q26" s="141"/>
      <c r="R26" s="142"/>
      <c r="S26" s="142"/>
      <c r="T26" s="143"/>
      <c r="U26" s="141"/>
      <c r="V26" s="142"/>
      <c r="W26" s="142"/>
      <c r="X26" s="143"/>
      <c r="Y26" s="137"/>
      <c r="Z26" s="138"/>
      <c r="AA26" s="138"/>
      <c r="AB26" s="138"/>
      <c r="AC26" s="138"/>
      <c r="AD26" s="138"/>
      <c r="AE26" s="139"/>
    </row>
    <row r="27" spans="1:31" ht="21" customHeight="1">
      <c r="A27" s="140"/>
      <c r="B27" s="140"/>
      <c r="C27" s="140"/>
      <c r="D27" s="140"/>
      <c r="E27" s="141"/>
      <c r="F27" s="142"/>
      <c r="G27" s="142"/>
      <c r="H27" s="143"/>
      <c r="I27" s="144"/>
      <c r="J27" s="145"/>
      <c r="K27" s="145"/>
      <c r="L27" s="146"/>
      <c r="M27" s="141"/>
      <c r="N27" s="142"/>
      <c r="O27" s="142"/>
      <c r="P27" s="143"/>
      <c r="Q27" s="141"/>
      <c r="R27" s="142"/>
      <c r="S27" s="142"/>
      <c r="T27" s="143"/>
      <c r="U27" s="141"/>
      <c r="V27" s="142"/>
      <c r="W27" s="142"/>
      <c r="X27" s="143"/>
      <c r="Y27" s="137"/>
      <c r="Z27" s="138"/>
      <c r="AA27" s="138"/>
      <c r="AB27" s="138"/>
      <c r="AC27" s="138"/>
      <c r="AD27" s="138"/>
      <c r="AE27" s="139"/>
    </row>
    <row r="28" spans="1:31" ht="21" customHeight="1">
      <c r="A28" s="130"/>
      <c r="B28" s="130"/>
      <c r="C28" s="130"/>
      <c r="D28" s="130"/>
      <c r="E28" s="131"/>
      <c r="F28" s="132"/>
      <c r="G28" s="132"/>
      <c r="H28" s="133"/>
      <c r="I28" s="134"/>
      <c r="J28" s="135"/>
      <c r="K28" s="135"/>
      <c r="L28" s="136"/>
      <c r="M28" s="131"/>
      <c r="N28" s="132"/>
      <c r="O28" s="132"/>
      <c r="P28" s="133"/>
      <c r="Q28" s="131"/>
      <c r="R28" s="132"/>
      <c r="S28" s="132"/>
      <c r="T28" s="133"/>
      <c r="U28" s="131"/>
      <c r="V28" s="132"/>
      <c r="W28" s="132"/>
      <c r="X28" s="133"/>
      <c r="Y28" s="117"/>
      <c r="Z28" s="118"/>
      <c r="AA28" s="118"/>
      <c r="AB28" s="118"/>
      <c r="AC28" s="118"/>
      <c r="AD28" s="118"/>
      <c r="AE28" s="119"/>
    </row>
    <row r="29" spans="1:31" ht="21" customHeight="1">
      <c r="A29" s="120" t="s">
        <v>30</v>
      </c>
      <c r="B29" s="120"/>
      <c r="C29" s="120"/>
      <c r="D29" s="120"/>
      <c r="E29" s="121">
        <f t="shared" ref="E29" si="0">SUM(E22:H28)</f>
        <v>650000</v>
      </c>
      <c r="F29" s="122"/>
      <c r="G29" s="122"/>
      <c r="H29" s="123"/>
      <c r="I29" s="124"/>
      <c r="J29" s="125"/>
      <c r="K29" s="125"/>
      <c r="L29" s="126"/>
      <c r="M29" s="121">
        <f t="shared" ref="M29" si="1">SUM(M22:P28)</f>
        <v>650000</v>
      </c>
      <c r="N29" s="122"/>
      <c r="O29" s="122"/>
      <c r="P29" s="123"/>
      <c r="Q29" s="121">
        <f t="shared" ref="Q29" si="2">SUM(Q22:T28)</f>
        <v>0</v>
      </c>
      <c r="R29" s="122"/>
      <c r="S29" s="122"/>
      <c r="T29" s="123"/>
      <c r="U29" s="121">
        <f t="shared" ref="U29" si="3">SUM(U22:X28)</f>
        <v>0</v>
      </c>
      <c r="V29" s="122"/>
      <c r="W29" s="122"/>
      <c r="X29" s="123"/>
      <c r="Y29" s="127"/>
      <c r="Z29" s="128"/>
      <c r="AA29" s="128"/>
      <c r="AB29" s="128"/>
      <c r="AC29" s="128"/>
      <c r="AD29" s="128"/>
      <c r="AE29" s="129"/>
    </row>
    <row r="30" spans="1:31" ht="21" customHeight="1">
      <c r="A30" s="12"/>
      <c r="B30" s="12"/>
      <c r="C30" s="12"/>
      <c r="D30" s="12"/>
      <c r="E30" s="12"/>
      <c r="F30" s="12"/>
      <c r="G30" s="12"/>
      <c r="H30" s="12"/>
      <c r="I30" s="12"/>
      <c r="J30" s="12"/>
      <c r="K30" s="12"/>
      <c r="L30" s="12"/>
      <c r="M30" s="12"/>
      <c r="N30" s="12"/>
      <c r="O30" s="12"/>
      <c r="P30" s="12"/>
      <c r="Q30" s="12"/>
      <c r="R30" s="12"/>
      <c r="S30" s="12"/>
      <c r="T30" s="12"/>
      <c r="U30" s="12"/>
      <c r="V30" s="12"/>
      <c r="W30" s="12"/>
      <c r="X30" s="12"/>
    </row>
    <row r="31" spans="1:31" ht="21" customHeight="1">
      <c r="A31" s="10" t="s">
        <v>31</v>
      </c>
      <c r="B31" s="9" t="s">
        <v>32</v>
      </c>
    </row>
    <row r="32" spans="1:31" ht="21" customHeight="1">
      <c r="B32" s="13" t="s">
        <v>74</v>
      </c>
    </row>
    <row r="33" spans="1:2" ht="21" customHeight="1">
      <c r="B33" s="13" t="s">
        <v>75</v>
      </c>
    </row>
    <row r="34" spans="1:2" ht="21" customHeight="1">
      <c r="B34" s="13" t="s">
        <v>76</v>
      </c>
    </row>
    <row r="35" spans="1:2" ht="21" customHeight="1">
      <c r="B35" s="13" t="s">
        <v>77</v>
      </c>
    </row>
    <row r="36" spans="1:2" ht="21" customHeight="1">
      <c r="B36" s="13" t="s">
        <v>78</v>
      </c>
    </row>
    <row r="38" spans="1:2" ht="21" customHeight="1">
      <c r="A38" s="10" t="s">
        <v>34</v>
      </c>
      <c r="B38" s="9" t="s">
        <v>35</v>
      </c>
    </row>
    <row r="40" spans="1:2" ht="21" customHeight="1">
      <c r="A40" s="9" t="s">
        <v>59</v>
      </c>
      <c r="B40" s="9" t="s">
        <v>60</v>
      </c>
    </row>
    <row r="41" spans="1:2" ht="21" customHeight="1">
      <c r="B41" s="9" t="s">
        <v>61</v>
      </c>
    </row>
  </sheetData>
  <dataConsolidate/>
  <mergeCells count="69">
    <mergeCell ref="Y20:AE21"/>
    <mergeCell ref="A1:AE1"/>
    <mergeCell ref="A3:AE3"/>
    <mergeCell ref="A4:AE4"/>
    <mergeCell ref="B7:AE8"/>
    <mergeCell ref="B11:AE16"/>
    <mergeCell ref="M21:P21"/>
    <mergeCell ref="Q21:T21"/>
    <mergeCell ref="U21:X21"/>
    <mergeCell ref="A20:D21"/>
    <mergeCell ref="E20:H21"/>
    <mergeCell ref="I20:L21"/>
    <mergeCell ref="M20:X20"/>
    <mergeCell ref="Y22:AE22"/>
    <mergeCell ref="A23:D23"/>
    <mergeCell ref="E23:H23"/>
    <mergeCell ref="I23:L23"/>
    <mergeCell ref="M23:P23"/>
    <mergeCell ref="Q23:T23"/>
    <mergeCell ref="U23:X23"/>
    <mergeCell ref="Y23:AE23"/>
    <mergeCell ref="U22:X22"/>
    <mergeCell ref="A22:D22"/>
    <mergeCell ref="E22:H22"/>
    <mergeCell ref="I22:L22"/>
    <mergeCell ref="M22:P22"/>
    <mergeCell ref="Q22:T22"/>
    <mergeCell ref="Y24:AE24"/>
    <mergeCell ref="A25:D25"/>
    <mergeCell ref="E25:H25"/>
    <mergeCell ref="I25:L25"/>
    <mergeCell ref="M25:P25"/>
    <mergeCell ref="Q25:T25"/>
    <mergeCell ref="U25:X25"/>
    <mergeCell ref="Y25:AE25"/>
    <mergeCell ref="A24:D24"/>
    <mergeCell ref="E24:H24"/>
    <mergeCell ref="I24:L24"/>
    <mergeCell ref="M24:P24"/>
    <mergeCell ref="Q24:T24"/>
    <mergeCell ref="U24:X24"/>
    <mergeCell ref="Y26:AE26"/>
    <mergeCell ref="A27:D27"/>
    <mergeCell ref="E27:H27"/>
    <mergeCell ref="I27:L27"/>
    <mergeCell ref="M27:P27"/>
    <mergeCell ref="Q27:T27"/>
    <mergeCell ref="U27:X27"/>
    <mergeCell ref="Y27:AE27"/>
    <mergeCell ref="A26:D26"/>
    <mergeCell ref="E26:H26"/>
    <mergeCell ref="I26:L26"/>
    <mergeCell ref="M26:P26"/>
    <mergeCell ref="Q26:T26"/>
    <mergeCell ref="U26:X26"/>
    <mergeCell ref="Y28:AE28"/>
    <mergeCell ref="A29:D29"/>
    <mergeCell ref="E29:H29"/>
    <mergeCell ref="I29:L29"/>
    <mergeCell ref="M29:P29"/>
    <mergeCell ref="Q29:T29"/>
    <mergeCell ref="U29:X29"/>
    <mergeCell ref="Y29:AE29"/>
    <mergeCell ref="A28:D28"/>
    <mergeCell ref="E28:H28"/>
    <mergeCell ref="I28:L28"/>
    <mergeCell ref="M28:P28"/>
    <mergeCell ref="Q28:T28"/>
    <mergeCell ref="U28:X28"/>
  </mergeCells>
  <phoneticPr fontId="5"/>
  <printOptions horizontalCentered="1"/>
  <pageMargins left="0.39370078740157483" right="0.39370078740157483" top="0.39370078740157483" bottom="0.39370078740157483"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EA5C-6181-469E-99B4-B2B7AC6CAB13}">
  <sheetPr>
    <tabColor rgb="FF00B050"/>
  </sheetPr>
  <dimension ref="A1:G25"/>
  <sheetViews>
    <sheetView tabSelected="1" view="pageBreakPreview" topLeftCell="A7" zoomScale="115" zoomScaleNormal="100" zoomScaleSheetLayoutView="115" workbookViewId="0">
      <selection activeCell="E24" sqref="E24"/>
    </sheetView>
  </sheetViews>
  <sheetFormatPr defaultRowHeight="21" customHeight="1"/>
  <cols>
    <col min="1" max="1" width="3.7109375" style="33" customWidth="1"/>
    <col min="2" max="5" width="15.7109375" style="4" customWidth="1"/>
    <col min="6" max="6" width="26.140625" style="4" customWidth="1"/>
    <col min="7" max="8" width="3.7109375" style="4" customWidth="1"/>
    <col min="9" max="16384" width="9.140625" style="4"/>
  </cols>
  <sheetData>
    <row r="1" spans="1:7" ht="21" customHeight="1">
      <c r="A1" s="33" t="s">
        <v>108</v>
      </c>
    </row>
    <row r="3" spans="1:7" ht="21" customHeight="1">
      <c r="A3" s="111" t="str">
        <f>"令和"&amp;DBCS('⑤様式第5号(第17条関係) '!AB4)&amp;"年度トップアスリート強化支援事業"</f>
        <v>令和年度トップアスリート強化支援事業</v>
      </c>
      <c r="B3" s="111"/>
      <c r="C3" s="111"/>
      <c r="D3" s="111"/>
      <c r="E3" s="111"/>
      <c r="F3" s="111"/>
    </row>
    <row r="4" spans="1:7" ht="21" customHeight="1">
      <c r="A4" s="111" t="s">
        <v>109</v>
      </c>
      <c r="B4" s="111"/>
      <c r="C4" s="111"/>
      <c r="D4" s="111"/>
      <c r="E4" s="111"/>
      <c r="F4" s="111"/>
    </row>
    <row r="6" spans="1:7" ht="21" customHeight="1">
      <c r="A6" s="34">
        <v>1</v>
      </c>
      <c r="B6" s="4" t="s">
        <v>122</v>
      </c>
    </row>
    <row r="7" spans="1:7" ht="21" customHeight="1">
      <c r="B7" s="36" t="s">
        <v>118</v>
      </c>
      <c r="C7" s="36" t="s">
        <v>116</v>
      </c>
      <c r="D7" s="36" t="s">
        <v>117</v>
      </c>
      <c r="E7" s="36" t="s">
        <v>119</v>
      </c>
      <c r="F7" s="36" t="s">
        <v>120</v>
      </c>
    </row>
    <row r="8" spans="1:7" ht="21" customHeight="1">
      <c r="B8" s="37"/>
      <c r="C8" s="38"/>
      <c r="D8" s="39"/>
      <c r="E8" s="38" t="str">
        <f>IF(D8="","",D8-C8)</f>
        <v/>
      </c>
      <c r="F8" s="28"/>
    </row>
    <row r="9" spans="1:7" ht="21" customHeight="1">
      <c r="B9" s="40"/>
      <c r="C9" s="41"/>
      <c r="D9" s="42"/>
      <c r="E9" s="41" t="str">
        <f t="shared" ref="E9:E12" si="0">IF(D9="","",D9-C9)</f>
        <v/>
      </c>
      <c r="F9" s="29"/>
    </row>
    <row r="10" spans="1:7" ht="21" customHeight="1">
      <c r="B10" s="40"/>
      <c r="C10" s="41"/>
      <c r="D10" s="42"/>
      <c r="E10" s="41" t="str">
        <f t="shared" si="0"/>
        <v/>
      </c>
      <c r="F10" s="29"/>
    </row>
    <row r="11" spans="1:7" ht="21" customHeight="1">
      <c r="B11" s="40"/>
      <c r="C11" s="41"/>
      <c r="D11" s="42"/>
      <c r="E11" s="41" t="str">
        <f t="shared" si="0"/>
        <v/>
      </c>
      <c r="F11" s="29"/>
    </row>
    <row r="12" spans="1:7" ht="21" customHeight="1">
      <c r="B12" s="43"/>
      <c r="C12" s="44"/>
      <c r="D12" s="45"/>
      <c r="E12" s="44" t="str">
        <f t="shared" si="0"/>
        <v/>
      </c>
      <c r="F12" s="46"/>
    </row>
    <row r="13" spans="1:7" ht="21" customHeight="1">
      <c r="B13" s="25" t="s">
        <v>121</v>
      </c>
      <c r="C13" s="47">
        <f>SUM(C8:C12)</f>
        <v>0</v>
      </c>
      <c r="D13" s="48">
        <f>SUM(D8:D12)</f>
        <v>0</v>
      </c>
      <c r="E13" s="47">
        <f>SUM(E8:E12)</f>
        <v>0</v>
      </c>
      <c r="F13" s="47"/>
      <c r="G13" s="35"/>
    </row>
    <row r="14" spans="1:7" ht="21" customHeight="1">
      <c r="B14" s="4" t="s">
        <v>124</v>
      </c>
    </row>
    <row r="16" spans="1:7" ht="21" customHeight="1">
      <c r="A16" s="34">
        <v>1</v>
      </c>
      <c r="B16" s="4" t="s">
        <v>123</v>
      </c>
    </row>
    <row r="17" spans="2:6" ht="21" customHeight="1">
      <c r="B17" s="36" t="s">
        <v>118</v>
      </c>
      <c r="C17" s="36" t="s">
        <v>116</v>
      </c>
      <c r="D17" s="36" t="s">
        <v>117</v>
      </c>
      <c r="E17" s="36" t="s">
        <v>119</v>
      </c>
      <c r="F17" s="36" t="s">
        <v>120</v>
      </c>
    </row>
    <row r="18" spans="2:6" ht="21" customHeight="1">
      <c r="B18" s="37"/>
      <c r="C18" s="38"/>
      <c r="D18" s="39"/>
      <c r="E18" s="38" t="str">
        <f>IF(D18="","",C18-D18)</f>
        <v/>
      </c>
      <c r="F18" s="28"/>
    </row>
    <row r="19" spans="2:6" ht="21" customHeight="1">
      <c r="B19" s="40"/>
      <c r="C19" s="41"/>
      <c r="D19" s="42"/>
      <c r="E19" s="41" t="str">
        <f t="shared" ref="E19:E24" si="1">IF(D19="","",C19-D19)</f>
        <v/>
      </c>
      <c r="F19" s="29"/>
    </row>
    <row r="20" spans="2:6" ht="21" customHeight="1">
      <c r="B20" s="40"/>
      <c r="C20" s="41"/>
      <c r="D20" s="42"/>
      <c r="E20" s="41" t="str">
        <f t="shared" si="1"/>
        <v/>
      </c>
      <c r="F20" s="29"/>
    </row>
    <row r="21" spans="2:6" ht="21" customHeight="1">
      <c r="B21" s="40"/>
      <c r="C21" s="41"/>
      <c r="D21" s="42"/>
      <c r="E21" s="41" t="str">
        <f t="shared" si="1"/>
        <v/>
      </c>
      <c r="F21" s="29"/>
    </row>
    <row r="22" spans="2:6" ht="21" customHeight="1">
      <c r="B22" s="40"/>
      <c r="C22" s="41"/>
      <c r="D22" s="42"/>
      <c r="E22" s="41" t="str">
        <f t="shared" si="1"/>
        <v/>
      </c>
      <c r="F22" s="29"/>
    </row>
    <row r="23" spans="2:6" ht="21" customHeight="1">
      <c r="B23" s="40"/>
      <c r="C23" s="41"/>
      <c r="D23" s="42"/>
      <c r="E23" s="41" t="str">
        <f t="shared" si="1"/>
        <v/>
      </c>
      <c r="F23" s="29"/>
    </row>
    <row r="24" spans="2:6" ht="21" customHeight="1">
      <c r="B24" s="43"/>
      <c r="C24" s="44"/>
      <c r="D24" s="45"/>
      <c r="E24" s="44" t="str">
        <f t="shared" si="1"/>
        <v/>
      </c>
      <c r="F24" s="46"/>
    </row>
    <row r="25" spans="2:6" ht="21" customHeight="1">
      <c r="B25" s="30" t="s">
        <v>121</v>
      </c>
      <c r="C25" s="47">
        <f>SUM(C18:C24)</f>
        <v>0</v>
      </c>
      <c r="D25" s="48">
        <f>SUM(D18:D24)</f>
        <v>0</v>
      </c>
      <c r="E25" s="47">
        <f>SUM(E18:E24)</f>
        <v>0</v>
      </c>
      <c r="F25" s="47"/>
    </row>
  </sheetData>
  <mergeCells count="2">
    <mergeCell ref="A3:F3"/>
    <mergeCell ref="A4:F4"/>
  </mergeCells>
  <phoneticPr fontId="5"/>
  <pageMargins left="0.51181102362204722" right="0.5118110236220472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AA03-F7B2-4AF6-B6D1-C4444B15C3C6}">
  <sheetPr>
    <tabColor rgb="FFFFFF00"/>
  </sheetPr>
  <dimension ref="A1:AA28"/>
  <sheetViews>
    <sheetView view="pageBreakPreview" zoomScaleNormal="100" zoomScaleSheetLayoutView="100" workbookViewId="0">
      <selection activeCell="B18" sqref="B18:F18"/>
    </sheetView>
  </sheetViews>
  <sheetFormatPr defaultColWidth="3.5703125" defaultRowHeight="21" customHeight="1"/>
  <cols>
    <col min="1" max="16384" width="3.5703125" style="14"/>
  </cols>
  <sheetData>
    <row r="1" spans="1:27" ht="21" customHeight="1">
      <c r="A1" s="163" t="s">
        <v>47</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row>
    <row r="3" spans="1:27" ht="21" customHeight="1">
      <c r="A3" s="183" t="s">
        <v>91</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row>
    <row r="4" spans="1:27" ht="21" customHeight="1">
      <c r="A4" s="15" t="s">
        <v>45</v>
      </c>
      <c r="B4" s="17"/>
      <c r="C4" s="17"/>
      <c r="D4" s="17"/>
      <c r="E4" s="17"/>
      <c r="F4" s="17"/>
      <c r="G4" s="17"/>
      <c r="H4" s="17"/>
      <c r="I4" s="17"/>
      <c r="J4" s="17"/>
      <c r="K4" s="17"/>
      <c r="L4" s="17"/>
      <c r="M4" s="17"/>
      <c r="N4" s="17"/>
      <c r="O4" s="17"/>
      <c r="P4" s="17"/>
      <c r="Q4" s="17"/>
      <c r="R4" s="17"/>
      <c r="S4" s="17"/>
      <c r="T4" s="17"/>
      <c r="U4" s="17"/>
      <c r="V4" s="17"/>
      <c r="W4" s="17"/>
      <c r="X4" s="17"/>
      <c r="Y4" s="17"/>
      <c r="Z4" s="17"/>
      <c r="AA4" s="17"/>
    </row>
    <row r="6" spans="1:27" ht="21" customHeight="1">
      <c r="A6" s="16" t="s">
        <v>16</v>
      </c>
      <c r="B6" s="14" t="s">
        <v>36</v>
      </c>
    </row>
    <row r="7" spans="1:27" ht="21" customHeight="1">
      <c r="B7" s="170" t="s">
        <v>37</v>
      </c>
      <c r="C7" s="171"/>
      <c r="D7" s="171"/>
      <c r="E7" s="171"/>
      <c r="F7" s="172"/>
      <c r="G7" s="191" t="s">
        <v>38</v>
      </c>
      <c r="H7" s="191"/>
      <c r="I7" s="191"/>
      <c r="J7" s="191"/>
      <c r="K7" s="191"/>
      <c r="L7" s="191" t="s">
        <v>39</v>
      </c>
      <c r="M7" s="191"/>
      <c r="N7" s="191"/>
      <c r="O7" s="191"/>
      <c r="P7" s="191"/>
      <c r="Q7" s="191" t="s">
        <v>40</v>
      </c>
      <c r="R7" s="191"/>
      <c r="S7" s="191"/>
      <c r="T7" s="191"/>
      <c r="U7" s="191"/>
      <c r="V7" s="170" t="s">
        <v>41</v>
      </c>
      <c r="W7" s="171"/>
      <c r="X7" s="171"/>
      <c r="Y7" s="171"/>
      <c r="Z7" s="171"/>
      <c r="AA7" s="172"/>
    </row>
    <row r="8" spans="1:27" ht="21" customHeight="1">
      <c r="B8" s="192" t="s">
        <v>25</v>
      </c>
      <c r="C8" s="193"/>
      <c r="D8" s="193"/>
      <c r="E8" s="193"/>
      <c r="F8" s="194"/>
      <c r="G8" s="204">
        <v>600000</v>
      </c>
      <c r="H8" s="204"/>
      <c r="I8" s="204"/>
      <c r="J8" s="204"/>
      <c r="K8" s="204"/>
      <c r="L8" s="204">
        <v>600000</v>
      </c>
      <c r="M8" s="204"/>
      <c r="N8" s="204"/>
      <c r="O8" s="204"/>
      <c r="P8" s="204"/>
      <c r="Q8" s="204">
        <f>IF(L8="","",L8-G8)</f>
        <v>0</v>
      </c>
      <c r="R8" s="204"/>
      <c r="S8" s="204"/>
      <c r="T8" s="204"/>
      <c r="U8" s="204"/>
      <c r="V8" s="199"/>
      <c r="W8" s="200"/>
      <c r="X8" s="200"/>
      <c r="Y8" s="200"/>
      <c r="Z8" s="200"/>
      <c r="AA8" s="201"/>
    </row>
    <row r="9" spans="1:27" ht="21" customHeight="1">
      <c r="B9" s="176" t="s">
        <v>79</v>
      </c>
      <c r="C9" s="177"/>
      <c r="D9" s="177"/>
      <c r="E9" s="177"/>
      <c r="F9" s="178"/>
      <c r="G9" s="203"/>
      <c r="H9" s="203"/>
      <c r="I9" s="203"/>
      <c r="J9" s="203"/>
      <c r="K9" s="203"/>
      <c r="L9" s="203"/>
      <c r="M9" s="203"/>
      <c r="N9" s="203"/>
      <c r="O9" s="203"/>
      <c r="P9" s="203"/>
      <c r="Q9" s="203" t="str">
        <f t="shared" ref="Q9:Q12" si="0">IF(L9="","",L9-G9)</f>
        <v/>
      </c>
      <c r="R9" s="203"/>
      <c r="S9" s="203"/>
      <c r="T9" s="203"/>
      <c r="U9" s="203"/>
      <c r="V9" s="144" t="s">
        <v>74</v>
      </c>
      <c r="W9" s="145"/>
      <c r="X9" s="145"/>
      <c r="Y9" s="145"/>
      <c r="Z9" s="145"/>
      <c r="AA9" s="146"/>
    </row>
    <row r="10" spans="1:27" ht="21" customHeight="1">
      <c r="B10" s="176" t="s">
        <v>80</v>
      </c>
      <c r="C10" s="177"/>
      <c r="D10" s="177"/>
      <c r="E10" s="177"/>
      <c r="F10" s="178"/>
      <c r="G10" s="203">
        <v>50000</v>
      </c>
      <c r="H10" s="203"/>
      <c r="I10" s="203"/>
      <c r="J10" s="203"/>
      <c r="K10" s="203"/>
      <c r="L10" s="203">
        <v>50000</v>
      </c>
      <c r="M10" s="203"/>
      <c r="N10" s="203"/>
      <c r="O10" s="203"/>
      <c r="P10" s="203"/>
      <c r="Q10" s="203">
        <f t="shared" si="0"/>
        <v>0</v>
      </c>
      <c r="R10" s="203"/>
      <c r="S10" s="203"/>
      <c r="T10" s="203"/>
      <c r="U10" s="203"/>
      <c r="V10" s="199"/>
      <c r="W10" s="200"/>
      <c r="X10" s="200"/>
      <c r="Y10" s="200"/>
      <c r="Z10" s="200"/>
      <c r="AA10" s="201"/>
    </row>
    <row r="11" spans="1:27" ht="21" customHeight="1">
      <c r="B11" s="176"/>
      <c r="C11" s="177"/>
      <c r="D11" s="177"/>
      <c r="E11" s="177"/>
      <c r="F11" s="178"/>
      <c r="G11" s="203"/>
      <c r="H11" s="203"/>
      <c r="I11" s="203"/>
      <c r="J11" s="203"/>
      <c r="K11" s="203"/>
      <c r="L11" s="203"/>
      <c r="M11" s="203"/>
      <c r="N11" s="203"/>
      <c r="O11" s="203"/>
      <c r="P11" s="203"/>
      <c r="Q11" s="203" t="str">
        <f t="shared" si="0"/>
        <v/>
      </c>
      <c r="R11" s="203"/>
      <c r="S11" s="203"/>
      <c r="T11" s="203"/>
      <c r="U11" s="203"/>
      <c r="V11" s="199"/>
      <c r="W11" s="200"/>
      <c r="X11" s="200"/>
      <c r="Y11" s="200"/>
      <c r="Z11" s="200"/>
      <c r="AA11" s="201"/>
    </row>
    <row r="12" spans="1:27" ht="21" customHeight="1">
      <c r="B12" s="185"/>
      <c r="C12" s="186"/>
      <c r="D12" s="186"/>
      <c r="E12" s="186"/>
      <c r="F12" s="187"/>
      <c r="G12" s="198"/>
      <c r="H12" s="198"/>
      <c r="I12" s="198"/>
      <c r="J12" s="198"/>
      <c r="K12" s="198"/>
      <c r="L12" s="198"/>
      <c r="M12" s="198"/>
      <c r="N12" s="198"/>
      <c r="O12" s="198"/>
      <c r="P12" s="198"/>
      <c r="Q12" s="198" t="str">
        <f t="shared" si="0"/>
        <v/>
      </c>
      <c r="R12" s="198"/>
      <c r="S12" s="198"/>
      <c r="T12" s="198"/>
      <c r="U12" s="198"/>
      <c r="V12" s="199"/>
      <c r="W12" s="200"/>
      <c r="X12" s="200"/>
      <c r="Y12" s="200"/>
      <c r="Z12" s="200"/>
      <c r="AA12" s="201"/>
    </row>
    <row r="13" spans="1:27" ht="21" customHeight="1">
      <c r="B13" s="170" t="s">
        <v>42</v>
      </c>
      <c r="C13" s="171"/>
      <c r="D13" s="171"/>
      <c r="E13" s="171"/>
      <c r="F13" s="172"/>
      <c r="G13" s="202">
        <f>SUM(G8:K12)</f>
        <v>650000</v>
      </c>
      <c r="H13" s="202"/>
      <c r="I13" s="202"/>
      <c r="J13" s="202"/>
      <c r="K13" s="202"/>
      <c r="L13" s="202">
        <f t="shared" ref="L13" si="1">SUM(L8:P12)</f>
        <v>650000</v>
      </c>
      <c r="M13" s="202"/>
      <c r="N13" s="202"/>
      <c r="O13" s="202"/>
      <c r="P13" s="202"/>
      <c r="Q13" s="202">
        <f t="shared" ref="Q13" si="2">SUM(Q8:U12)</f>
        <v>0</v>
      </c>
      <c r="R13" s="202"/>
      <c r="S13" s="202"/>
      <c r="T13" s="202"/>
      <c r="U13" s="202"/>
      <c r="V13" s="170"/>
      <c r="W13" s="171"/>
      <c r="X13" s="171"/>
      <c r="Y13" s="171"/>
      <c r="Z13" s="171"/>
      <c r="AA13" s="172"/>
    </row>
    <row r="14" spans="1:27" ht="21" customHeight="1">
      <c r="B14" s="14" t="s">
        <v>33</v>
      </c>
      <c r="C14" s="14" t="s">
        <v>43</v>
      </c>
    </row>
    <row r="16" spans="1:27" ht="21" customHeight="1">
      <c r="A16" s="16" t="s">
        <v>18</v>
      </c>
      <c r="B16" s="14" t="s">
        <v>44</v>
      </c>
    </row>
    <row r="17" spans="1:27" ht="21" customHeight="1">
      <c r="B17" s="170" t="s">
        <v>37</v>
      </c>
      <c r="C17" s="171"/>
      <c r="D17" s="171"/>
      <c r="E17" s="171"/>
      <c r="F17" s="172"/>
      <c r="G17" s="191" t="s">
        <v>38</v>
      </c>
      <c r="H17" s="191"/>
      <c r="I17" s="191"/>
      <c r="J17" s="191"/>
      <c r="K17" s="191"/>
      <c r="L17" s="191" t="s">
        <v>39</v>
      </c>
      <c r="M17" s="191"/>
      <c r="N17" s="191"/>
      <c r="O17" s="191"/>
      <c r="P17" s="191"/>
      <c r="Q17" s="191" t="s">
        <v>40</v>
      </c>
      <c r="R17" s="191"/>
      <c r="S17" s="191"/>
      <c r="T17" s="191"/>
      <c r="U17" s="191"/>
      <c r="V17" s="170" t="s">
        <v>41</v>
      </c>
      <c r="W17" s="171"/>
      <c r="X17" s="171"/>
      <c r="Y17" s="171"/>
      <c r="Z17" s="171"/>
      <c r="AA17" s="172"/>
    </row>
    <row r="18" spans="1:27" ht="21" customHeight="1">
      <c r="B18" s="192" t="s">
        <v>28</v>
      </c>
      <c r="C18" s="193"/>
      <c r="D18" s="193"/>
      <c r="E18" s="193"/>
      <c r="F18" s="194"/>
      <c r="G18" s="195">
        <v>600000</v>
      </c>
      <c r="H18" s="196"/>
      <c r="I18" s="196"/>
      <c r="J18" s="196"/>
      <c r="K18" s="197"/>
      <c r="L18" s="195">
        <v>600000</v>
      </c>
      <c r="M18" s="196"/>
      <c r="N18" s="196"/>
      <c r="O18" s="196"/>
      <c r="P18" s="197"/>
      <c r="Q18" s="195">
        <f>IF(L18="","",G18-L18)</f>
        <v>0</v>
      </c>
      <c r="R18" s="196"/>
      <c r="S18" s="196"/>
      <c r="T18" s="196"/>
      <c r="U18" s="197"/>
      <c r="V18" s="182"/>
      <c r="W18" s="183"/>
      <c r="X18" s="183"/>
      <c r="Y18" s="183"/>
      <c r="Z18" s="183"/>
      <c r="AA18" s="184"/>
    </row>
    <row r="19" spans="1:27" ht="21" customHeight="1">
      <c r="A19" s="11"/>
      <c r="B19" s="176" t="s">
        <v>29</v>
      </c>
      <c r="C19" s="177"/>
      <c r="D19" s="177"/>
      <c r="E19" s="177"/>
      <c r="F19" s="178"/>
      <c r="G19" s="179">
        <v>50000</v>
      </c>
      <c r="H19" s="180"/>
      <c r="I19" s="180"/>
      <c r="J19" s="180"/>
      <c r="K19" s="181"/>
      <c r="L19" s="179">
        <v>50000</v>
      </c>
      <c r="M19" s="180"/>
      <c r="N19" s="180"/>
      <c r="O19" s="180"/>
      <c r="P19" s="181"/>
      <c r="Q19" s="179">
        <f t="shared" ref="Q19:Q22" si="3">IF(L19="","",G19-L19)</f>
        <v>0</v>
      </c>
      <c r="R19" s="180"/>
      <c r="S19" s="180"/>
      <c r="T19" s="180"/>
      <c r="U19" s="181"/>
      <c r="V19" s="182"/>
      <c r="W19" s="183"/>
      <c r="X19" s="183"/>
      <c r="Y19" s="183"/>
      <c r="Z19" s="183"/>
      <c r="AA19" s="184"/>
    </row>
    <row r="20" spans="1:27" ht="21" customHeight="1">
      <c r="A20" s="11"/>
      <c r="B20" s="176"/>
      <c r="C20" s="177"/>
      <c r="D20" s="177"/>
      <c r="E20" s="177"/>
      <c r="F20" s="178"/>
      <c r="G20" s="179"/>
      <c r="H20" s="180"/>
      <c r="I20" s="180"/>
      <c r="J20" s="180"/>
      <c r="K20" s="181"/>
      <c r="L20" s="179"/>
      <c r="M20" s="180"/>
      <c r="N20" s="180"/>
      <c r="O20" s="180"/>
      <c r="P20" s="181"/>
      <c r="Q20" s="179" t="str">
        <f t="shared" si="3"/>
        <v/>
      </c>
      <c r="R20" s="180"/>
      <c r="S20" s="180"/>
      <c r="T20" s="180"/>
      <c r="U20" s="181"/>
      <c r="V20" s="182"/>
      <c r="W20" s="183"/>
      <c r="X20" s="183"/>
      <c r="Y20" s="183"/>
      <c r="Z20" s="183"/>
      <c r="AA20" s="184"/>
    </row>
    <row r="21" spans="1:27" ht="21" customHeight="1">
      <c r="A21" s="11"/>
      <c r="B21" s="176"/>
      <c r="C21" s="177"/>
      <c r="D21" s="177"/>
      <c r="E21" s="177"/>
      <c r="F21" s="178"/>
      <c r="G21" s="179"/>
      <c r="H21" s="180"/>
      <c r="I21" s="180"/>
      <c r="J21" s="180"/>
      <c r="K21" s="181"/>
      <c r="L21" s="179"/>
      <c r="M21" s="180"/>
      <c r="N21" s="180"/>
      <c r="O21" s="180"/>
      <c r="P21" s="181"/>
      <c r="Q21" s="179" t="str">
        <f t="shared" si="3"/>
        <v/>
      </c>
      <c r="R21" s="180"/>
      <c r="S21" s="180"/>
      <c r="T21" s="180"/>
      <c r="U21" s="181"/>
      <c r="V21" s="182"/>
      <c r="W21" s="183"/>
      <c r="X21" s="183"/>
      <c r="Y21" s="183"/>
      <c r="Z21" s="183"/>
      <c r="AA21" s="184"/>
    </row>
    <row r="22" spans="1:27" ht="21" customHeight="1">
      <c r="A22" s="11"/>
      <c r="B22" s="185"/>
      <c r="C22" s="186"/>
      <c r="D22" s="186"/>
      <c r="E22" s="186"/>
      <c r="F22" s="187"/>
      <c r="G22" s="188"/>
      <c r="H22" s="189"/>
      <c r="I22" s="189"/>
      <c r="J22" s="189"/>
      <c r="K22" s="190"/>
      <c r="L22" s="188"/>
      <c r="M22" s="189"/>
      <c r="N22" s="189"/>
      <c r="O22" s="189"/>
      <c r="P22" s="190"/>
      <c r="Q22" s="188" t="str">
        <f t="shared" si="3"/>
        <v/>
      </c>
      <c r="R22" s="189"/>
      <c r="S22" s="189"/>
      <c r="T22" s="189"/>
      <c r="U22" s="190"/>
      <c r="V22" s="182"/>
      <c r="W22" s="183"/>
      <c r="X22" s="183"/>
      <c r="Y22" s="183"/>
      <c r="Z22" s="183"/>
      <c r="AA22" s="184"/>
    </row>
    <row r="23" spans="1:27" ht="21" customHeight="1">
      <c r="A23" s="11"/>
      <c r="B23" s="170" t="s">
        <v>42</v>
      </c>
      <c r="C23" s="171"/>
      <c r="D23" s="171"/>
      <c r="E23" s="171"/>
      <c r="F23" s="172"/>
      <c r="G23" s="173">
        <f>SUM(G18:K22)</f>
        <v>650000</v>
      </c>
      <c r="H23" s="174"/>
      <c r="I23" s="174"/>
      <c r="J23" s="174"/>
      <c r="K23" s="175"/>
      <c r="L23" s="173">
        <f t="shared" ref="L23" si="4">SUM(L18:P22)</f>
        <v>650000</v>
      </c>
      <c r="M23" s="174"/>
      <c r="N23" s="174"/>
      <c r="O23" s="174"/>
      <c r="P23" s="175"/>
      <c r="Q23" s="173">
        <f t="shared" ref="Q23" si="5">SUM(Q18:U22)</f>
        <v>0</v>
      </c>
      <c r="R23" s="174"/>
      <c r="S23" s="174"/>
      <c r="T23" s="174"/>
      <c r="U23" s="175"/>
      <c r="V23" s="170"/>
      <c r="W23" s="171"/>
      <c r="X23" s="171"/>
      <c r="Y23" s="171"/>
      <c r="Z23" s="171"/>
      <c r="AA23" s="172"/>
    </row>
    <row r="24" spans="1:27" ht="21"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21"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21"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21"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21"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sheetData>
  <dataConsolidate/>
  <mergeCells count="72">
    <mergeCell ref="A1:AA1"/>
    <mergeCell ref="B7:F7"/>
    <mergeCell ref="G7:K7"/>
    <mergeCell ref="L7:P7"/>
    <mergeCell ref="Q7:U7"/>
    <mergeCell ref="V7:AA7"/>
    <mergeCell ref="A3:AA3"/>
    <mergeCell ref="B9:F9"/>
    <mergeCell ref="G9:K9"/>
    <mergeCell ref="L9:P9"/>
    <mergeCell ref="Q9:U9"/>
    <mergeCell ref="V9:AA9"/>
    <mergeCell ref="B8:F8"/>
    <mergeCell ref="G8:K8"/>
    <mergeCell ref="L8:P8"/>
    <mergeCell ref="Q8:U8"/>
    <mergeCell ref="V8:AA8"/>
    <mergeCell ref="B11:F11"/>
    <mergeCell ref="G11:K11"/>
    <mergeCell ref="L11:P11"/>
    <mergeCell ref="Q11:U11"/>
    <mergeCell ref="V11:AA11"/>
    <mergeCell ref="B10:F10"/>
    <mergeCell ref="G10:K10"/>
    <mergeCell ref="L10:P10"/>
    <mergeCell ref="Q10:U10"/>
    <mergeCell ref="V10:AA10"/>
    <mergeCell ref="B13:F13"/>
    <mergeCell ref="G13:K13"/>
    <mergeCell ref="L13:P13"/>
    <mergeCell ref="Q13:U13"/>
    <mergeCell ref="V13:AA13"/>
    <mergeCell ref="B12:F12"/>
    <mergeCell ref="G12:K12"/>
    <mergeCell ref="L12:P12"/>
    <mergeCell ref="Q12:U12"/>
    <mergeCell ref="V12:AA12"/>
    <mergeCell ref="B18:F18"/>
    <mergeCell ref="G18:K18"/>
    <mergeCell ref="L18:P18"/>
    <mergeCell ref="Q18:U18"/>
    <mergeCell ref="V18:AA18"/>
    <mergeCell ref="B17:F17"/>
    <mergeCell ref="G17:K17"/>
    <mergeCell ref="L17:P17"/>
    <mergeCell ref="Q17:U17"/>
    <mergeCell ref="V17:AA17"/>
    <mergeCell ref="B20:F20"/>
    <mergeCell ref="G20:K20"/>
    <mergeCell ref="L20:P20"/>
    <mergeCell ref="Q20:U20"/>
    <mergeCell ref="V20:AA20"/>
    <mergeCell ref="B19:F19"/>
    <mergeCell ref="G19:K19"/>
    <mergeCell ref="L19:P19"/>
    <mergeCell ref="Q19:U19"/>
    <mergeCell ref="V19:AA19"/>
    <mergeCell ref="B22:F22"/>
    <mergeCell ref="G22:K22"/>
    <mergeCell ref="L22:P22"/>
    <mergeCell ref="Q22:U22"/>
    <mergeCell ref="V22:AA22"/>
    <mergeCell ref="B21:F21"/>
    <mergeCell ref="G21:K21"/>
    <mergeCell ref="L21:P21"/>
    <mergeCell ref="Q21:U21"/>
    <mergeCell ref="V21:AA21"/>
    <mergeCell ref="B23:F23"/>
    <mergeCell ref="G23:K23"/>
    <mergeCell ref="L23:P23"/>
    <mergeCell ref="Q23:U23"/>
    <mergeCell ref="V23:AA23"/>
  </mergeCells>
  <phoneticPr fontId="5"/>
  <printOptions horizontalCentered="1"/>
  <pageMargins left="0.59055118110236227" right="0.59055118110236227" top="0.59055118110236227" bottom="0.59055118110236227" header="0.31496062992125984" footer="0.31496062992125984"/>
  <pageSetup paperSize="9"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C1000"/>
  <sheetViews>
    <sheetView view="pageBreakPreview" zoomScaleNormal="100" zoomScaleSheetLayoutView="100" workbookViewId="0">
      <selection activeCell="AG9" sqref="AG9"/>
    </sheetView>
  </sheetViews>
  <sheetFormatPr defaultColWidth="14.42578125" defaultRowHeight="15" customHeight="1"/>
  <cols>
    <col min="1" max="27" width="3.5703125" customWidth="1"/>
    <col min="28" max="29" width="2.7109375" customWidth="1"/>
  </cols>
  <sheetData>
    <row r="1" spans="1:29" ht="21" customHeight="1">
      <c r="A1" s="207" t="s">
        <v>10</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19"/>
      <c r="AC1" s="19"/>
    </row>
    <row r="2" spans="1:29" ht="21" customHeight="1">
      <c r="A2" s="20"/>
      <c r="B2" s="20"/>
      <c r="C2" s="20"/>
      <c r="D2" s="20"/>
      <c r="E2" s="20"/>
      <c r="F2" s="20"/>
      <c r="G2" s="20"/>
      <c r="H2" s="20"/>
      <c r="I2" s="20"/>
      <c r="J2" s="20"/>
      <c r="K2" s="20"/>
      <c r="L2" s="20"/>
      <c r="M2" s="20"/>
      <c r="N2" s="20"/>
      <c r="O2" s="20"/>
      <c r="P2" s="20"/>
      <c r="Q2" s="20"/>
      <c r="R2" s="20"/>
      <c r="S2" s="20"/>
      <c r="T2" s="20"/>
      <c r="U2" s="20"/>
      <c r="V2" s="20"/>
      <c r="W2" s="20"/>
      <c r="X2" s="20"/>
      <c r="Y2" s="19"/>
      <c r="Z2" s="19"/>
      <c r="AA2" s="19"/>
      <c r="AB2" s="19"/>
      <c r="AC2" s="19"/>
    </row>
    <row r="3" spans="1:29" ht="21" customHeight="1">
      <c r="A3" s="208" t="s">
        <v>11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19"/>
      <c r="AC3" s="19"/>
    </row>
    <row r="4" spans="1:29" ht="21" customHeight="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spans="1:29" ht="21" customHeight="1">
      <c r="A5" s="207" t="s">
        <v>0</v>
      </c>
      <c r="B5" s="206"/>
      <c r="C5" s="206"/>
      <c r="D5" s="206"/>
      <c r="E5" s="206"/>
      <c r="F5" s="206"/>
      <c r="G5" s="206"/>
      <c r="H5" s="206"/>
      <c r="I5" s="206"/>
      <c r="J5" s="206"/>
      <c r="K5" s="206"/>
      <c r="L5" s="206"/>
      <c r="M5" s="206"/>
      <c r="N5" s="206"/>
      <c r="O5" s="206"/>
      <c r="P5" s="206"/>
      <c r="Q5" s="206"/>
      <c r="R5" s="206"/>
      <c r="S5" s="206"/>
      <c r="T5" s="206"/>
      <c r="U5" s="206"/>
      <c r="V5" s="206"/>
      <c r="W5" s="206"/>
      <c r="X5" s="206"/>
      <c r="Y5" s="19"/>
      <c r="Z5" s="19"/>
      <c r="AA5" s="19"/>
      <c r="AB5" s="19"/>
      <c r="AC5" s="19"/>
    </row>
    <row r="6" spans="1:29" ht="21" customHeight="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s="2" customFormat="1" ht="21" customHeight="1">
      <c r="A7" s="4"/>
      <c r="B7" s="4"/>
      <c r="C7" s="4"/>
      <c r="D7" s="4"/>
      <c r="E7" s="4"/>
      <c r="F7" s="4"/>
      <c r="G7" s="4"/>
      <c r="H7" s="4"/>
      <c r="I7" s="4"/>
      <c r="J7" s="4"/>
      <c r="K7" s="4"/>
      <c r="L7" s="4" t="s">
        <v>48</v>
      </c>
      <c r="M7" s="4"/>
      <c r="N7" s="5" t="s">
        <v>49</v>
      </c>
      <c r="O7" s="5"/>
      <c r="P7" s="4"/>
      <c r="Q7" s="4"/>
      <c r="R7" s="4"/>
      <c r="S7" s="4"/>
      <c r="T7" s="4"/>
      <c r="U7" s="4"/>
      <c r="V7" s="4"/>
      <c r="W7" s="4"/>
      <c r="X7" s="4"/>
      <c r="Y7" s="4"/>
      <c r="Z7" s="4"/>
      <c r="AA7" s="4"/>
    </row>
    <row r="8" spans="1:29" s="2" customFormat="1" ht="21" customHeight="1">
      <c r="A8" s="4"/>
      <c r="B8" s="4"/>
      <c r="C8" s="4"/>
      <c r="D8" s="4"/>
      <c r="E8" s="4"/>
      <c r="F8" s="4"/>
      <c r="G8" s="4"/>
      <c r="H8" s="4"/>
      <c r="I8" s="4"/>
      <c r="J8" s="4"/>
      <c r="K8" s="4"/>
      <c r="L8" s="4"/>
      <c r="M8" s="4"/>
      <c r="N8" s="4"/>
      <c r="O8" s="4"/>
      <c r="P8" s="4"/>
      <c r="Q8" s="4"/>
      <c r="R8" s="4"/>
      <c r="S8" s="4"/>
      <c r="T8" s="4"/>
      <c r="U8" s="4"/>
      <c r="V8" s="4"/>
      <c r="W8" s="4"/>
      <c r="X8" s="4"/>
      <c r="Y8" s="4"/>
      <c r="Z8" s="4"/>
      <c r="AA8" s="4"/>
    </row>
    <row r="9" spans="1:29" s="2" customFormat="1" ht="21" customHeight="1">
      <c r="A9" s="4"/>
      <c r="B9" s="4"/>
      <c r="C9" s="4"/>
      <c r="D9" s="4"/>
      <c r="E9" s="4"/>
      <c r="F9" s="4"/>
      <c r="G9" s="4"/>
      <c r="H9" s="4"/>
      <c r="I9" s="4"/>
      <c r="J9" s="4"/>
      <c r="K9" s="4"/>
      <c r="L9" s="4"/>
      <c r="M9" s="4" t="s">
        <v>50</v>
      </c>
      <c r="N9" s="5" t="s">
        <v>51</v>
      </c>
      <c r="O9" s="5"/>
      <c r="P9" s="4"/>
      <c r="Q9" s="4"/>
      <c r="R9" s="4"/>
      <c r="S9" s="4"/>
      <c r="T9" s="4"/>
      <c r="U9" s="4"/>
      <c r="V9" s="4"/>
      <c r="W9" s="4"/>
      <c r="X9" s="4"/>
      <c r="Y9" s="4"/>
      <c r="Z9" s="4"/>
      <c r="AA9" s="4"/>
    </row>
    <row r="10" spans="1:29" s="2" customFormat="1" ht="21" customHeight="1">
      <c r="A10" s="4"/>
      <c r="B10" s="4"/>
      <c r="C10" s="4"/>
      <c r="D10" s="4"/>
      <c r="E10" s="4"/>
      <c r="F10" s="4"/>
      <c r="G10" s="4"/>
      <c r="H10" s="4"/>
      <c r="I10" s="4"/>
      <c r="J10" s="4"/>
      <c r="K10" s="4"/>
      <c r="L10" s="4"/>
      <c r="M10" s="4"/>
      <c r="N10" s="5"/>
      <c r="O10" s="5"/>
      <c r="P10" s="4"/>
      <c r="Q10" s="4"/>
      <c r="R10" s="4"/>
      <c r="S10" s="4"/>
      <c r="T10" s="4"/>
      <c r="U10" s="4"/>
      <c r="V10" s="4"/>
      <c r="W10" s="4"/>
      <c r="X10" s="4"/>
      <c r="Y10" s="4"/>
      <c r="Z10" s="4"/>
      <c r="AA10" s="4"/>
    </row>
    <row r="11" spans="1:29" ht="21" customHeight="1">
      <c r="A11" s="19"/>
      <c r="B11" s="19"/>
      <c r="C11" s="19"/>
      <c r="D11" s="19"/>
      <c r="E11" s="19"/>
      <c r="F11" s="19"/>
      <c r="G11" s="19"/>
      <c r="H11" s="19"/>
      <c r="I11" s="19"/>
      <c r="J11" s="19"/>
      <c r="K11" s="19"/>
      <c r="L11" s="19"/>
      <c r="M11" s="19"/>
      <c r="N11" s="19"/>
      <c r="O11" s="209" t="s">
        <v>1</v>
      </c>
      <c r="P11" s="209"/>
      <c r="Q11" s="209"/>
      <c r="R11" s="209"/>
      <c r="S11" s="209"/>
      <c r="T11" s="209"/>
      <c r="U11" s="209"/>
      <c r="V11" s="209"/>
      <c r="W11" s="209"/>
      <c r="X11" s="209"/>
      <c r="Y11" s="209"/>
      <c r="Z11" s="209"/>
      <c r="AA11" s="209"/>
      <c r="AB11" s="19"/>
      <c r="AC11" s="19"/>
    </row>
    <row r="12" spans="1:29" ht="21"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row>
    <row r="13" spans="1:29" ht="21" customHeight="1">
      <c r="A13" s="209" t="s">
        <v>81</v>
      </c>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19"/>
      <c r="AC13" s="19"/>
    </row>
    <row r="14" spans="1:29" ht="21" customHeight="1">
      <c r="A14" s="209"/>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19"/>
      <c r="AC14" s="19"/>
    </row>
    <row r="15" spans="1:29" ht="21" customHeight="1">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19"/>
      <c r="AC15" s="19"/>
    </row>
    <row r="16" spans="1:29" ht="21" customHeight="1">
      <c r="A16" s="210" t="s">
        <v>82</v>
      </c>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19"/>
      <c r="AC16" s="19"/>
    </row>
    <row r="17" spans="1:29" ht="21" customHeight="1">
      <c r="A17" s="206"/>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19"/>
      <c r="AC17" s="19"/>
    </row>
    <row r="18" spans="1:29" ht="21" customHeight="1">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row>
    <row r="19" spans="1:29" ht="21" customHeight="1">
      <c r="A19" s="209" t="s">
        <v>3</v>
      </c>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19"/>
      <c r="AC19" s="19"/>
    </row>
    <row r="20" spans="1:29" ht="21" customHeight="1">
      <c r="A20" s="205" t="s">
        <v>12</v>
      </c>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19"/>
      <c r="AC20" s="19"/>
    </row>
    <row r="21" spans="1:29" ht="21" customHeight="1">
      <c r="A21" s="206"/>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19"/>
      <c r="AC21" s="19"/>
    </row>
    <row r="22" spans="1:29" ht="21" customHeight="1">
      <c r="A22" s="206"/>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19"/>
      <c r="AC22" s="19"/>
    </row>
    <row r="23" spans="1:29" ht="21" customHeight="1">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19"/>
      <c r="AC23" s="19"/>
    </row>
    <row r="24" spans="1:29" ht="21" customHeight="1">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19"/>
      <c r="AC24" s="19"/>
    </row>
    <row r="25" spans="1:29" ht="21" customHeight="1">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19"/>
      <c r="AC25" s="19"/>
    </row>
    <row r="26" spans="1:29" ht="21" customHeight="1">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19"/>
      <c r="AC26" s="19"/>
    </row>
    <row r="27" spans="1:29" ht="21" customHeight="1">
      <c r="A27" s="206"/>
      <c r="B27" s="206"/>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19"/>
      <c r="AC27" s="19"/>
    </row>
    <row r="28" spans="1:29" ht="21" customHeight="1">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19"/>
      <c r="AC28" s="19"/>
    </row>
    <row r="29" spans="1:29" ht="21" customHeight="1">
      <c r="A29" s="206"/>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19"/>
      <c r="AC29" s="19"/>
    </row>
    <row r="30" spans="1:29" ht="21" customHeight="1">
      <c r="A30" s="206"/>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19"/>
      <c r="AC30" s="19"/>
    </row>
    <row r="31" spans="1:29" ht="21" customHeight="1">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19"/>
      <c r="AC31" s="19"/>
    </row>
    <row r="32" spans="1:29" ht="21" customHeight="1">
      <c r="A32" s="206"/>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19"/>
      <c r="AC32" s="19"/>
    </row>
    <row r="33" spans="1:29" ht="21" customHeight="1">
      <c r="A33" s="206"/>
      <c r="B33" s="206"/>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19"/>
      <c r="AC33" s="19"/>
    </row>
    <row r="34" spans="1:29" ht="21" customHeight="1">
      <c r="A34" s="206"/>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19"/>
      <c r="AC34" s="19"/>
    </row>
    <row r="35" spans="1:29" ht="21" customHeight="1">
      <c r="A35" s="206"/>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19"/>
      <c r="AC35" s="19"/>
    </row>
    <row r="36" spans="1:29" ht="21"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row>
    <row r="37" spans="1:29" ht="21"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row>
    <row r="38" spans="1:29" ht="21"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row>
    <row r="39" spans="1:29" ht="21"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row>
    <row r="40" spans="1:29" ht="21"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row>
    <row r="41" spans="1:29" ht="21"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row>
    <row r="42" spans="1:29" ht="21"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row>
    <row r="43" spans="1:29" ht="21"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1:29" ht="21"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1:29" ht="21"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1:29" ht="21"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1:29" ht="21"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row>
    <row r="48" spans="1:29" ht="21"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row>
    <row r="49" spans="1:29" ht="21"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row>
    <row r="50" spans="1:29" ht="21"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row>
    <row r="51" spans="1:29" ht="21"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row>
    <row r="52" spans="1:29" ht="21"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1:29" ht="21"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row>
    <row r="54" spans="1:29" ht="21"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row>
    <row r="55" spans="1:29" ht="21"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row>
    <row r="56" spans="1:29" ht="21"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row>
    <row r="57" spans="1:29" ht="21"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row>
    <row r="58" spans="1:29" ht="21"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row>
    <row r="59" spans="1:29" ht="21"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row>
    <row r="60" spans="1:29" ht="21"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1"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1"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21"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row>
    <row r="64" spans="1:29" ht="21"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row>
    <row r="65" spans="1:29" ht="21"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21"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row>
    <row r="67" spans="1:29" ht="21"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row>
    <row r="68" spans="1:29" ht="21"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row>
    <row r="69" spans="1:29" ht="21"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row>
    <row r="70" spans="1:29" ht="21"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row>
    <row r="71" spans="1:29" ht="21"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21"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row>
    <row r="73" spans="1:29" ht="21"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row>
    <row r="74" spans="1:29" ht="21"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row>
    <row r="75" spans="1:29" ht="21"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row>
    <row r="76" spans="1:29" ht="21"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21"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row>
    <row r="78" spans="1:29" ht="21"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row>
    <row r="79" spans="1:29" ht="21"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row>
    <row r="80" spans="1:29" ht="21"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row>
    <row r="81" spans="1:29" ht="21"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row>
    <row r="82" spans="1:29" ht="21"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row>
    <row r="83" spans="1:29" ht="21"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row>
    <row r="84" spans="1:29" ht="21"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row>
    <row r="85" spans="1:29" ht="21"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row>
    <row r="86" spans="1:29" ht="21"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row>
    <row r="87" spans="1:29" ht="21"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row>
    <row r="88" spans="1:29" ht="21"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row>
    <row r="89" spans="1:29" ht="21"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row>
    <row r="90" spans="1:29" ht="21"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row>
    <row r="91" spans="1:29" ht="21"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row>
    <row r="92" spans="1:29" ht="21"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row>
    <row r="93" spans="1:29" ht="21"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row>
    <row r="94" spans="1:29" ht="21"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row>
    <row r="95" spans="1:29" ht="21"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row>
    <row r="96" spans="1:29" ht="21"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row>
    <row r="97" spans="1:29" ht="21"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row>
    <row r="98" spans="1:29" ht="21"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row>
    <row r="99" spans="1:29" ht="21"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row>
    <row r="100" spans="1:29" ht="21"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row>
    <row r="101" spans="1:29" ht="21"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row>
    <row r="102" spans="1:29" ht="21"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row>
    <row r="103" spans="1:29" ht="21"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row>
    <row r="104" spans="1:29" ht="21"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row>
    <row r="105" spans="1:29" ht="21"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row>
    <row r="106" spans="1:29" ht="21"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row>
    <row r="107" spans="1:29" ht="21"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row>
    <row r="108" spans="1:29" ht="21"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row>
    <row r="109" spans="1:29" ht="21"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row>
    <row r="110" spans="1:29" ht="21"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row>
    <row r="111" spans="1:29" ht="21"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row>
    <row r="112" spans="1:29" ht="21"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row>
    <row r="113" spans="1:29" ht="21"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row>
    <row r="114" spans="1:29" ht="21"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row>
    <row r="115" spans="1:29" ht="21"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row>
    <row r="116" spans="1:29" ht="21"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row>
    <row r="117" spans="1:29" ht="21"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row>
    <row r="118" spans="1:29" ht="21"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row>
    <row r="119" spans="1:29" ht="21"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row>
    <row r="120" spans="1:29" ht="21"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row>
    <row r="121" spans="1:29" ht="21"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row>
    <row r="122" spans="1:29" ht="21"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row>
    <row r="123" spans="1:29" ht="21"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row>
    <row r="124" spans="1:29" ht="21"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row>
    <row r="125" spans="1:29" ht="21"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row>
    <row r="126" spans="1:29" ht="21"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row>
    <row r="127" spans="1:29" ht="21"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row>
    <row r="128" spans="1:29" ht="21"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row>
    <row r="129" spans="1:29" ht="21"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row>
    <row r="130" spans="1:29" ht="21"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row>
    <row r="131" spans="1:29" ht="21"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row>
    <row r="132" spans="1:29" ht="21"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row>
    <row r="133" spans="1:29" ht="21"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row>
    <row r="134" spans="1:29" ht="21"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row>
    <row r="135" spans="1:29" ht="21"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row>
    <row r="136" spans="1:29" ht="21"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row>
    <row r="137" spans="1:29" ht="21"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row>
    <row r="138" spans="1:29" ht="21"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row>
    <row r="139" spans="1:29" ht="21"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row>
    <row r="140" spans="1:29" ht="21"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row>
    <row r="141" spans="1:29" ht="21"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row>
    <row r="142" spans="1:29" ht="21"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row>
    <row r="143" spans="1:29" ht="21"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row>
    <row r="144" spans="1:29" ht="21"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row>
    <row r="145" spans="1:29" ht="21"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row>
    <row r="146" spans="1:29" ht="21"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1:29" ht="21"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row>
    <row r="148" spans="1:29" ht="21"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row>
    <row r="149" spans="1:29" ht="21"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row>
    <row r="150" spans="1:29" ht="21"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1:29" ht="21"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row>
    <row r="152" spans="1:29" ht="21"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row>
    <row r="153" spans="1:29" ht="21"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row>
    <row r="154" spans="1:29" ht="21"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row>
    <row r="155" spans="1:29" ht="21"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row>
    <row r="156" spans="1:29" ht="21"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row>
    <row r="157" spans="1:29" ht="21"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row>
    <row r="158" spans="1:29" ht="21"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row>
    <row r="159" spans="1:29" ht="21"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row>
    <row r="160" spans="1:29" ht="21"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row>
    <row r="161" spans="1:29" ht="21"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row>
    <row r="162" spans="1:29" ht="21"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row>
    <row r="163" spans="1:29" ht="21"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row>
    <row r="164" spans="1:29" ht="21"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row>
    <row r="165" spans="1:29" ht="21"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row>
    <row r="166" spans="1:29" ht="21"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row>
    <row r="167" spans="1:29" ht="21"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row>
    <row r="168" spans="1:29" ht="21"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row>
    <row r="169" spans="1:29" ht="21"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row>
    <row r="170" spans="1:29" ht="21"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row>
    <row r="171" spans="1:29" ht="21"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row>
    <row r="172" spans="1:29" ht="21"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row>
    <row r="173" spans="1:29" ht="21"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row>
    <row r="174" spans="1:29" ht="21"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row>
    <row r="175" spans="1:29" ht="21"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row>
    <row r="176" spans="1:29" ht="21"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row>
    <row r="177" spans="1:29" ht="21"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row>
    <row r="178" spans="1:29" ht="21"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row>
    <row r="179" spans="1:29" ht="21"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row>
    <row r="180" spans="1:29" ht="21"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row>
    <row r="181" spans="1:29" ht="21"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row>
    <row r="182" spans="1:29" ht="21"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row>
    <row r="183" spans="1:29" ht="21"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row>
    <row r="184" spans="1:29" ht="21"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row>
    <row r="185" spans="1:29" ht="21"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row>
    <row r="186" spans="1:29" ht="21"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row>
    <row r="187" spans="1:29" ht="21"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row>
    <row r="188" spans="1:29" ht="21"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row>
    <row r="189" spans="1:29" ht="21"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row>
    <row r="190" spans="1:29" ht="21"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row>
    <row r="191" spans="1:29" ht="21"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row>
    <row r="192" spans="1:29" ht="21"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row>
    <row r="193" spans="1:29" ht="21"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row>
    <row r="194" spans="1:29" ht="21"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row>
    <row r="195" spans="1:29" ht="21"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row>
    <row r="196" spans="1:29" ht="21"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row>
    <row r="197" spans="1:29" ht="21"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row>
    <row r="198" spans="1:29" ht="21"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row>
    <row r="199" spans="1:29" ht="21"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row>
    <row r="200" spans="1:29" ht="21"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row>
    <row r="201" spans="1:29" ht="21"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row>
    <row r="202" spans="1:29" ht="21"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row>
    <row r="203" spans="1:29" ht="21"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row>
    <row r="204" spans="1:29" ht="21"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row>
    <row r="205" spans="1:29" ht="21"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row>
    <row r="206" spans="1:29" ht="21"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row>
    <row r="207" spans="1:29" ht="21"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row>
    <row r="208" spans="1:29" ht="21"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1:29" ht="21"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row>
    <row r="210" spans="1:29" ht="21"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row>
    <row r="211" spans="1:29" ht="21"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row>
    <row r="212" spans="1:29" ht="21"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row>
    <row r="213" spans="1:29" ht="21"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1:29" ht="21"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row>
    <row r="215" spans="1:29" ht="21"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row>
    <row r="216" spans="1:29" ht="21"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row>
    <row r="217" spans="1:29" ht="21"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row>
    <row r="218" spans="1:29" ht="21"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row>
    <row r="219" spans="1:29" ht="21"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row>
    <row r="220" spans="1:29" ht="21"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row>
    <row r="221" spans="1:29" ht="21"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row>
    <row r="222" spans="1:29" ht="21"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row>
    <row r="223" spans="1:29" ht="21"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row>
    <row r="224" spans="1:29" ht="21"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row>
    <row r="225" spans="1:29" ht="21"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row>
    <row r="226" spans="1:29" ht="21"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row>
    <row r="227" spans="1:29" ht="21"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row>
    <row r="228" spans="1:29" ht="21"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row>
    <row r="229" spans="1:29" ht="21"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row>
    <row r="230" spans="1:29" ht="21"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row>
    <row r="231" spans="1:29" ht="21"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row>
    <row r="232" spans="1:29" ht="21"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row>
    <row r="233" spans="1:29" ht="21"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row>
    <row r="234" spans="1:29" ht="21"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row>
    <row r="235" spans="1:29" ht="21"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row>
    <row r="236" spans="1:29" ht="21"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row>
    <row r="237" spans="1:29" ht="21"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row>
    <row r="238" spans="1:29" ht="21"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row>
    <row r="239" spans="1:29" ht="21"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row>
    <row r="240" spans="1:29" ht="21"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row>
    <row r="241" spans="1:29" ht="21"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row>
    <row r="242" spans="1:29" ht="21"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row>
    <row r="243" spans="1:29" ht="21"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row>
    <row r="244" spans="1:29" ht="21"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row>
    <row r="245" spans="1:29" ht="21"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row>
    <row r="246" spans="1:29" ht="21"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row>
    <row r="247" spans="1:29" ht="21"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row>
    <row r="248" spans="1:29" ht="21"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row>
    <row r="249" spans="1:29" ht="21"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row>
    <row r="250" spans="1:29" ht="21"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row>
    <row r="251" spans="1:29" ht="21"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row>
    <row r="252" spans="1:29" ht="21"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row>
    <row r="253" spans="1:29" ht="21"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row>
    <row r="254" spans="1:29" ht="21"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row>
    <row r="255" spans="1:29" ht="21"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row>
    <row r="256" spans="1:29" ht="21"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row>
    <row r="257" spans="1:29" ht="21"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row>
    <row r="258" spans="1:29" ht="21"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row>
    <row r="259" spans="1:29" ht="21"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row>
    <row r="260" spans="1:29" ht="21"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row>
    <row r="261" spans="1:29" ht="21"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row>
    <row r="262" spans="1:29" ht="21"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row>
    <row r="263" spans="1:29" ht="21"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row>
    <row r="264" spans="1:29" ht="21"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row>
    <row r="265" spans="1:29" ht="21"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row>
    <row r="266" spans="1:29" ht="21"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row>
    <row r="267" spans="1:29" ht="21"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row>
    <row r="268" spans="1:29" ht="21"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row>
    <row r="269" spans="1:29" ht="21"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row>
    <row r="270" spans="1:29" ht="21"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row>
    <row r="271" spans="1:29" ht="21"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row>
    <row r="272" spans="1:29" ht="21"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row>
    <row r="273" spans="1:29" ht="21"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row>
    <row r="274" spans="1:29" ht="21"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row>
    <row r="275" spans="1:29" ht="21"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row>
    <row r="276" spans="1:29" ht="21"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row>
    <row r="277" spans="1:29" ht="21"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row>
    <row r="278" spans="1:29" ht="21"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row>
    <row r="279" spans="1:29" ht="21"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row>
    <row r="280" spans="1:29" ht="21"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row>
    <row r="281" spans="1:29" ht="21"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row>
    <row r="282" spans="1:29" ht="21"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row>
    <row r="283" spans="1:29" ht="21"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row>
    <row r="284" spans="1:29" ht="21"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row>
    <row r="285" spans="1:29" ht="21"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row>
    <row r="286" spans="1:29" ht="21"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row>
    <row r="287" spans="1:29" ht="21"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row>
    <row r="288" spans="1:29" ht="21"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row>
    <row r="289" spans="1:29" ht="21"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row>
    <row r="290" spans="1:29" ht="21"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row>
    <row r="291" spans="1:29" ht="21"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row>
    <row r="292" spans="1:29" ht="21"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row>
    <row r="293" spans="1:29" ht="21"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row>
    <row r="294" spans="1:29" ht="21"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row>
    <row r="295" spans="1:29" ht="21"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row>
    <row r="296" spans="1:29" ht="21"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row>
    <row r="297" spans="1:29" ht="21"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row>
    <row r="298" spans="1:29" ht="21"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row>
    <row r="299" spans="1:29" ht="21"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row>
    <row r="300" spans="1:29" ht="21"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row>
    <row r="301" spans="1:29" ht="21"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row>
    <row r="302" spans="1:29" ht="21"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row>
    <row r="303" spans="1:29" ht="21"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row>
    <row r="304" spans="1:29" ht="21"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row>
    <row r="305" spans="1:29" ht="21"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row>
    <row r="306" spans="1:29" ht="21"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row>
    <row r="307" spans="1:29" ht="21"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row>
    <row r="308" spans="1:29" ht="21"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row>
    <row r="309" spans="1:29" ht="21"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row>
    <row r="310" spans="1:29" ht="21"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row>
    <row r="311" spans="1:29" ht="21"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row>
    <row r="312" spans="1:29" ht="21"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row>
    <row r="313" spans="1:29" ht="21"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row>
    <row r="314" spans="1:29" ht="21"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row>
    <row r="315" spans="1:29" ht="21"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row>
    <row r="316" spans="1:29" ht="21"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row>
    <row r="317" spans="1:29" ht="21"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row>
    <row r="318" spans="1:29" ht="21"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row>
    <row r="319" spans="1:29" ht="21"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row>
    <row r="320" spans="1:29" ht="21"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row>
    <row r="321" spans="1:29" ht="21"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row>
    <row r="322" spans="1:29" ht="21"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row>
    <row r="323" spans="1:29" ht="21"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row>
    <row r="324" spans="1:29" ht="21"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row>
    <row r="325" spans="1:29" ht="21"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row>
    <row r="326" spans="1:29" ht="21"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row>
    <row r="327" spans="1:29" ht="21"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row>
    <row r="328" spans="1:29" ht="21"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row>
    <row r="329" spans="1:29" ht="21"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row>
    <row r="330" spans="1:29" ht="21"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row>
    <row r="331" spans="1:29" ht="21"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row>
    <row r="332" spans="1:29" ht="21"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row>
    <row r="333" spans="1:29" ht="21"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row>
    <row r="334" spans="1:29" ht="21"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row>
    <row r="335" spans="1:29" ht="21"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row>
    <row r="336" spans="1:29" ht="21"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row>
    <row r="337" spans="1:29" ht="21"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row>
    <row r="338" spans="1:29" ht="21"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row>
    <row r="339" spans="1:29" ht="21"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row>
    <row r="340" spans="1:29" ht="21"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row>
    <row r="341" spans="1:29" ht="21"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row>
    <row r="342" spans="1:29" ht="21"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row>
    <row r="343" spans="1:29" ht="21"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row>
    <row r="344" spans="1:29" ht="21"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row>
    <row r="345" spans="1:29" ht="21"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row>
    <row r="346" spans="1:29" ht="21"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row>
    <row r="347" spans="1:29" ht="21"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row>
    <row r="348" spans="1:29" ht="21"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row>
    <row r="349" spans="1:29" ht="21"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row>
    <row r="350" spans="1:29" ht="21"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row>
    <row r="351" spans="1:29" ht="21"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row>
    <row r="352" spans="1:29" ht="21"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row>
    <row r="353" spans="1:29" ht="21"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row>
    <row r="354" spans="1:29" ht="21"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row>
    <row r="355" spans="1:29" ht="21"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row>
    <row r="356" spans="1:29" ht="21"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row>
    <row r="357" spans="1:29" ht="21"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row>
    <row r="358" spans="1:29" ht="21"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row>
    <row r="359" spans="1:29" ht="21"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row>
    <row r="360" spans="1:29" ht="21"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row>
    <row r="361" spans="1:29" ht="21"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row>
    <row r="362" spans="1:29" ht="21"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row>
    <row r="363" spans="1:29" ht="21"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row>
    <row r="364" spans="1:29" ht="21"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row>
    <row r="365" spans="1:29" ht="21"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row>
    <row r="366" spans="1:29" ht="21"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row>
    <row r="367" spans="1:29" ht="21"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row>
    <row r="368" spans="1:29" ht="21"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row>
    <row r="369" spans="1:29" ht="21"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row>
    <row r="370" spans="1:29" ht="21"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row>
    <row r="371" spans="1:29" ht="21"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row>
    <row r="372" spans="1:29" ht="21"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row>
    <row r="373" spans="1:29" ht="21"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row>
    <row r="374" spans="1:29" ht="21"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row>
    <row r="375" spans="1:29" ht="21"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row>
    <row r="376" spans="1:29" ht="21"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row>
    <row r="377" spans="1:29" ht="21"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row>
    <row r="378" spans="1:29" ht="21"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row>
    <row r="379" spans="1:29" ht="21"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row>
    <row r="380" spans="1:29" ht="21"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row>
    <row r="381" spans="1:29" ht="21"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row>
    <row r="382" spans="1:29" ht="21"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row>
    <row r="383" spans="1:29" ht="21"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row>
    <row r="384" spans="1:29" ht="21"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row>
    <row r="385" spans="1:29" ht="21"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row>
    <row r="386" spans="1:29" ht="21"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row>
    <row r="387" spans="1:29" ht="21"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row>
    <row r="388" spans="1:29" ht="21"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row>
    <row r="389" spans="1:29" ht="21"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row>
    <row r="390" spans="1:29" ht="21"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row>
    <row r="391" spans="1:29" ht="21"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row>
    <row r="392" spans="1:29" ht="21"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row>
    <row r="393" spans="1:29" ht="21"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row>
    <row r="394" spans="1:29" ht="21"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row>
    <row r="395" spans="1:29" ht="21"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row>
    <row r="396" spans="1:29" ht="21"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row>
    <row r="397" spans="1:29" ht="21"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row>
    <row r="398" spans="1:29" ht="21"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row>
    <row r="399" spans="1:29" ht="21"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row>
    <row r="400" spans="1:29" ht="21"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row>
    <row r="401" spans="1:29" ht="21"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row>
    <row r="402" spans="1:29" ht="21"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row>
    <row r="403" spans="1:29" ht="21"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row>
    <row r="404" spans="1:29" ht="21"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row>
    <row r="405" spans="1:29" ht="21"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row>
    <row r="406" spans="1:29" ht="21"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row>
    <row r="407" spans="1:29" ht="21"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row>
    <row r="408" spans="1:29" ht="21"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row>
    <row r="409" spans="1:29" ht="21"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row>
    <row r="410" spans="1:29" ht="21"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row>
    <row r="411" spans="1:29" ht="21"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row>
    <row r="412" spans="1:29" ht="21"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row>
    <row r="413" spans="1:29" ht="21"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row>
    <row r="414" spans="1:29" ht="21"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row>
    <row r="415" spans="1:29" ht="21"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row>
    <row r="416" spans="1:29" ht="21"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row>
    <row r="417" spans="1:29" ht="21"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row>
    <row r="418" spans="1:29" ht="21"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row>
    <row r="419" spans="1:29" ht="21"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row>
    <row r="420" spans="1:29" ht="21"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row>
    <row r="421" spans="1:29" ht="21"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row>
    <row r="422" spans="1:29" ht="21"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row>
    <row r="423" spans="1:29" ht="21"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row>
    <row r="424" spans="1:29" ht="21"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row>
    <row r="425" spans="1:29" ht="21"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row>
    <row r="426" spans="1:29" ht="21"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row>
    <row r="427" spans="1:29" ht="21"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row>
    <row r="428" spans="1:29" ht="21"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row>
    <row r="429" spans="1:29" ht="21"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row>
    <row r="430" spans="1:29" ht="21"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row>
    <row r="431" spans="1:29" ht="21"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row>
    <row r="432" spans="1:29" ht="21"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row>
    <row r="433" spans="1:29" ht="21"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row>
    <row r="434" spans="1:29" ht="21"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row>
    <row r="435" spans="1:29" ht="21"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row>
    <row r="436" spans="1:29" ht="21"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row>
    <row r="437" spans="1:29" ht="21"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row>
    <row r="438" spans="1:29" ht="21"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row>
    <row r="439" spans="1:29" ht="21"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row>
    <row r="440" spans="1:29" ht="21"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row>
    <row r="441" spans="1:29" ht="21"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row>
    <row r="442" spans="1:29" ht="21"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row>
    <row r="443" spans="1:29" ht="21"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row>
    <row r="444" spans="1:29" ht="21"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row>
    <row r="445" spans="1:29" ht="21"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row>
    <row r="446" spans="1:29" ht="21"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row>
    <row r="447" spans="1:29" ht="21"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row>
    <row r="448" spans="1:29" ht="21"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row>
    <row r="449" spans="1:29" ht="21"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row>
    <row r="450" spans="1:29" ht="21"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row>
    <row r="451" spans="1:29" ht="21"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row>
    <row r="452" spans="1:29" ht="21"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row>
    <row r="453" spans="1:29" ht="21"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row>
    <row r="454" spans="1:29" ht="21"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row>
    <row r="455" spans="1:29" ht="21"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row>
    <row r="456" spans="1:29" ht="21"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row>
    <row r="457" spans="1:29" ht="21"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row>
    <row r="458" spans="1:29" ht="21"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row>
    <row r="459" spans="1:29" ht="21"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row>
    <row r="460" spans="1:29" ht="21"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row>
    <row r="461" spans="1:29" ht="21"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row>
    <row r="462" spans="1:29" ht="21"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row>
    <row r="463" spans="1:29" ht="21"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row>
    <row r="464" spans="1:29" ht="21"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row>
    <row r="465" spans="1:29" ht="21"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row>
    <row r="466" spans="1:29" ht="21"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row>
    <row r="467" spans="1:29" ht="21"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row>
    <row r="468" spans="1:29" ht="21"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row>
    <row r="469" spans="1:29" ht="21"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row>
    <row r="470" spans="1:29" ht="21"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row>
    <row r="471" spans="1:29" ht="21"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row>
    <row r="472" spans="1:29" ht="21"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row>
    <row r="473" spans="1:29" ht="21"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row>
    <row r="474" spans="1:29" ht="21"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row>
    <row r="475" spans="1:29" ht="21"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row>
    <row r="476" spans="1:29" ht="21"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row>
    <row r="477" spans="1:29" ht="21"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row>
    <row r="478" spans="1:29" ht="21"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row>
    <row r="479" spans="1:29" ht="21"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row>
    <row r="480" spans="1:29" ht="21"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row>
    <row r="481" spans="1:29" ht="21"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row>
    <row r="482" spans="1:29" ht="21"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row>
    <row r="483" spans="1:29" ht="21"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row>
    <row r="484" spans="1:29" ht="21"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row>
    <row r="485" spans="1:29" ht="21"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row>
    <row r="486" spans="1:29" ht="21"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row>
    <row r="487" spans="1:29" ht="21"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row>
    <row r="488" spans="1:29" ht="21"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row>
    <row r="489" spans="1:29" ht="21"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row>
    <row r="490" spans="1:29" ht="21"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row>
    <row r="491" spans="1:29" ht="21"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row>
    <row r="492" spans="1:29" ht="21"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row>
    <row r="493" spans="1:29" ht="21"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row>
    <row r="494" spans="1:29" ht="21"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1:29" ht="21"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1:29" ht="21"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1:29" ht="21"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1:29" ht="21"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1:29" ht="21"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1:29" ht="21"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1:29" ht="21"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1:29" ht="21"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1:29" ht="21"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1:29" ht="21"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row>
    <row r="505" spans="1:29" ht="21"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row>
    <row r="506" spans="1:29" ht="21"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row>
    <row r="507" spans="1:29" ht="21"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row>
    <row r="508" spans="1:29" ht="21"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row>
    <row r="509" spans="1:29" ht="21"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row>
    <row r="510" spans="1:29" ht="21"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row>
    <row r="511" spans="1:29" ht="21"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row>
    <row r="512" spans="1:29" ht="21"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row>
    <row r="513" spans="1:29" ht="21"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row>
    <row r="514" spans="1:29" ht="21"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row>
    <row r="515" spans="1:29" ht="21"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row>
    <row r="516" spans="1:29" ht="21"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row>
    <row r="517" spans="1:29" ht="21"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row>
    <row r="518" spans="1:29" ht="21"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row>
    <row r="519" spans="1:29" ht="21"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row>
    <row r="520" spans="1:29" ht="21"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row>
    <row r="521" spans="1:29" ht="21"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row>
    <row r="522" spans="1:29" ht="21"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row>
    <row r="523" spans="1:29" ht="21"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row>
    <row r="524" spans="1:29" ht="21"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row>
    <row r="525" spans="1:29" ht="21"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row>
    <row r="526" spans="1:29" ht="21"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row>
    <row r="527" spans="1:29" ht="21"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row>
    <row r="528" spans="1:29" ht="21"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row>
    <row r="529" spans="1:29" ht="21"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row>
    <row r="530" spans="1:29" ht="21"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row>
    <row r="531" spans="1:29" ht="21"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row>
    <row r="532" spans="1:29" ht="21"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row>
    <row r="533" spans="1:29" ht="21"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row>
    <row r="534" spans="1:29" ht="21"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row>
    <row r="535" spans="1:29" ht="21"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row>
    <row r="536" spans="1:29" ht="21"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row>
    <row r="537" spans="1:29" ht="21"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row>
    <row r="538" spans="1:29" ht="21"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row>
    <row r="539" spans="1:29" ht="21"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row>
    <row r="540" spans="1:29" ht="21"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row>
    <row r="541" spans="1:29" ht="21"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row>
    <row r="542" spans="1:29" ht="21"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row>
    <row r="543" spans="1:29" ht="21"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row>
    <row r="544" spans="1:29" ht="21"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row>
    <row r="545" spans="1:29" ht="21"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row>
    <row r="546" spans="1:29" ht="21"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row>
    <row r="547" spans="1:29" ht="21"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row>
    <row r="548" spans="1:29" ht="21"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row>
    <row r="549" spans="1:29" ht="21"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row>
    <row r="550" spans="1:29" ht="21"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row>
    <row r="551" spans="1:29" ht="21"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row>
    <row r="552" spans="1:29" ht="21"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row>
    <row r="553" spans="1:29" ht="21"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row>
    <row r="554" spans="1:29" ht="21"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row>
    <row r="555" spans="1:29" ht="21"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row>
    <row r="556" spans="1:29" ht="21"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row>
    <row r="557" spans="1:29" ht="21"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row>
    <row r="558" spans="1:29" ht="21"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row>
    <row r="559" spans="1:29" ht="21"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row>
    <row r="560" spans="1:29" ht="21"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row>
    <row r="561" spans="1:29" ht="21"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row>
    <row r="562" spans="1:29" ht="21"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row>
    <row r="563" spans="1:29" ht="21"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row>
    <row r="564" spans="1:29" ht="21"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row>
    <row r="565" spans="1:29" ht="21"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row>
    <row r="566" spans="1:29" ht="21"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row>
    <row r="567" spans="1:29" ht="21"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row>
    <row r="568" spans="1:29" ht="21"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row>
    <row r="569" spans="1:29" ht="21"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row>
    <row r="570" spans="1:29" ht="21"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row>
    <row r="571" spans="1:29" ht="21"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row>
    <row r="572" spans="1:29" ht="21"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row>
    <row r="573" spans="1:29" ht="21"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row>
    <row r="574" spans="1:29" ht="21"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row>
    <row r="575" spans="1:29" ht="21"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row>
    <row r="576" spans="1:29" ht="21"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row>
    <row r="577" spans="1:29" ht="21"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row>
    <row r="578" spans="1:29" ht="21"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row>
    <row r="579" spans="1:29" ht="21"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row>
    <row r="580" spans="1:29" ht="21"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row>
    <row r="581" spans="1:29" ht="21"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row>
    <row r="582" spans="1:29" ht="21"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row>
    <row r="583" spans="1:29" ht="21"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row>
    <row r="584" spans="1:29" ht="21"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row>
    <row r="585" spans="1:29" ht="21"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row>
    <row r="586" spans="1:29" ht="21"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row>
    <row r="587" spans="1:29" ht="21"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row>
    <row r="588" spans="1:29" ht="21"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row>
    <row r="589" spans="1:29" ht="21"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row>
    <row r="590" spans="1:29" ht="21"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row>
    <row r="591" spans="1:29" ht="21"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row>
    <row r="592" spans="1:29" ht="21"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row>
    <row r="593" spans="1:29" ht="21"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row>
    <row r="594" spans="1:29" ht="21"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row>
    <row r="595" spans="1:29" ht="21"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row>
    <row r="596" spans="1:29" ht="21"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row>
    <row r="597" spans="1:29" ht="21"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row>
    <row r="598" spans="1:29" ht="21"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row>
    <row r="599" spans="1:29" ht="21"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row>
    <row r="600" spans="1:29" ht="21"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row>
    <row r="601" spans="1:29" ht="21"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row>
    <row r="602" spans="1:29" ht="21"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row>
    <row r="603" spans="1:29" ht="21"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row>
    <row r="604" spans="1:29" ht="21"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row>
    <row r="605" spans="1:29" ht="21"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row>
    <row r="606" spans="1:29" ht="21"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row>
    <row r="607" spans="1:29" ht="21"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row>
    <row r="608" spans="1:29" ht="21"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row>
    <row r="609" spans="1:29" ht="21"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row>
    <row r="610" spans="1:29" ht="21"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row>
    <row r="611" spans="1:29" ht="21"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row>
    <row r="612" spans="1:29" ht="21"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row>
    <row r="613" spans="1:29" ht="21"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row>
    <row r="614" spans="1:29" ht="21"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row>
    <row r="615" spans="1:29" ht="21"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row>
    <row r="616" spans="1:29" ht="21"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row>
    <row r="617" spans="1:29" ht="21"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row>
    <row r="618" spans="1:29" ht="21"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row>
    <row r="619" spans="1:29" ht="21"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row>
    <row r="620" spans="1:29" ht="21"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row>
    <row r="621" spans="1:29" ht="21"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row>
    <row r="622" spans="1:29" ht="21"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row>
    <row r="623" spans="1:29" ht="21"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row>
    <row r="624" spans="1:29" ht="21"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row>
    <row r="625" spans="1:29" ht="21"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row>
    <row r="626" spans="1:29" ht="21"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row>
    <row r="627" spans="1:29" ht="21"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row>
    <row r="628" spans="1:29" ht="21"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row>
    <row r="629" spans="1:29" ht="21"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row>
    <row r="630" spans="1:29" ht="21"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row>
    <row r="631" spans="1:29" ht="21"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row>
    <row r="632" spans="1:29" ht="21"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row>
    <row r="633" spans="1:29" ht="21"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row>
    <row r="634" spans="1:29" ht="21"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row>
    <row r="635" spans="1:29" ht="21"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row>
    <row r="636" spans="1:29" ht="21"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row>
    <row r="637" spans="1:29" ht="21"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row>
    <row r="638" spans="1:29" ht="21"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row>
    <row r="639" spans="1:29" ht="21"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row>
    <row r="640" spans="1:29" ht="21"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row>
    <row r="641" spans="1:29" ht="21"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row>
    <row r="642" spans="1:29" ht="21"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row>
    <row r="643" spans="1:29" ht="21"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row>
    <row r="644" spans="1:29" ht="21"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row>
    <row r="645" spans="1:29" ht="21"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row>
    <row r="646" spans="1:29" ht="21"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row>
    <row r="647" spans="1:29" ht="21"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row>
    <row r="648" spans="1:29" ht="21"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row>
    <row r="649" spans="1:29" ht="21"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row>
    <row r="650" spans="1:29" ht="21"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row>
    <row r="651" spans="1:29" ht="21"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row>
    <row r="652" spans="1:29" ht="21"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row>
    <row r="653" spans="1:29" ht="21"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row>
    <row r="654" spans="1:29" ht="21"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row>
    <row r="655" spans="1:29" ht="21"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row>
    <row r="656" spans="1:29" ht="21"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row>
    <row r="657" spans="1:29" ht="21"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row>
    <row r="658" spans="1:29" ht="21"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row>
    <row r="659" spans="1:29" ht="21"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row>
    <row r="660" spans="1:29" ht="21"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row>
    <row r="661" spans="1:29" ht="21"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row>
    <row r="662" spans="1:29" ht="21"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row>
    <row r="663" spans="1:29" ht="21"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row>
    <row r="664" spans="1:29" ht="21"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row>
    <row r="665" spans="1:29" ht="21"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row>
    <row r="666" spans="1:29" ht="21"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row>
    <row r="667" spans="1:29" ht="21"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row>
    <row r="668" spans="1:29" ht="21"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row>
    <row r="669" spans="1:29" ht="21"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row>
    <row r="670" spans="1:29" ht="21"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row>
    <row r="671" spans="1:29" ht="21"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row>
    <row r="672" spans="1:29" ht="21"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row>
    <row r="673" spans="1:29" ht="21"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row>
    <row r="674" spans="1:29" ht="21"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row>
    <row r="675" spans="1:29" ht="21"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row>
    <row r="676" spans="1:29" ht="21"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row>
    <row r="677" spans="1:29" ht="21"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row>
    <row r="678" spans="1:29" ht="21"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row>
    <row r="679" spans="1:29" ht="21"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row>
    <row r="680" spans="1:29" ht="21"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row>
    <row r="681" spans="1:29" ht="21"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row>
    <row r="682" spans="1:29" ht="21"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row>
    <row r="683" spans="1:29" ht="21"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row>
    <row r="684" spans="1:29" ht="21"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row>
    <row r="685" spans="1:29" ht="21"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row>
    <row r="686" spans="1:29" ht="21"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row>
    <row r="687" spans="1:29" ht="21"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row>
    <row r="688" spans="1:29" ht="21"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row>
    <row r="689" spans="1:29" ht="21"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row>
    <row r="690" spans="1:29" ht="21"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row>
    <row r="691" spans="1:29" ht="21"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row>
    <row r="692" spans="1:29" ht="21"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row>
    <row r="693" spans="1:29" ht="21"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row>
    <row r="694" spans="1:29" ht="21"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row>
    <row r="695" spans="1:29" ht="21"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row>
    <row r="696" spans="1:29" ht="21"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row>
    <row r="697" spans="1:29" ht="21"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row>
    <row r="698" spans="1:29" ht="21"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row>
    <row r="699" spans="1:29" ht="21"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row>
    <row r="700" spans="1:29" ht="21"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row>
    <row r="701" spans="1:29" ht="21"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row>
    <row r="702" spans="1:29" ht="21"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row>
    <row r="703" spans="1:29" ht="21"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row>
    <row r="704" spans="1:29" ht="21"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row>
    <row r="705" spans="1:29" ht="21"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row>
    <row r="706" spans="1:29" ht="21"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row>
    <row r="707" spans="1:29" ht="21"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row>
    <row r="708" spans="1:29" ht="21"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row>
    <row r="709" spans="1:29" ht="21"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row>
    <row r="710" spans="1:29" ht="21"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row>
    <row r="711" spans="1:29" ht="21"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row>
    <row r="712" spans="1:29" ht="21"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row>
    <row r="713" spans="1:29" ht="21"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row>
    <row r="714" spans="1:29" ht="21"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row>
    <row r="715" spans="1:29" ht="21"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row>
    <row r="716" spans="1:29" ht="21"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row>
    <row r="717" spans="1:29" ht="21"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row>
    <row r="718" spans="1:29" ht="21"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row>
    <row r="719" spans="1:29" ht="21"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row>
    <row r="720" spans="1:29" ht="21"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row>
    <row r="721" spans="1:29" ht="21"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row>
    <row r="722" spans="1:29" ht="21"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row>
    <row r="723" spans="1:29" ht="21"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row>
    <row r="724" spans="1:29" ht="21"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row>
    <row r="725" spans="1:29" ht="21"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row>
    <row r="726" spans="1:29" ht="21"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row>
    <row r="727" spans="1:29" ht="21"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row>
    <row r="728" spans="1:29" ht="21"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row>
    <row r="729" spans="1:29" ht="21"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row>
    <row r="730" spans="1:29" ht="21"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row>
    <row r="731" spans="1:29" ht="21"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row>
    <row r="732" spans="1:29" ht="21"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row>
    <row r="733" spans="1:29" ht="21"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row>
    <row r="734" spans="1:29" ht="21"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row>
    <row r="735" spans="1:29" ht="21"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row>
    <row r="736" spans="1:29" ht="21"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row>
    <row r="737" spans="1:29" ht="21"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row>
    <row r="738" spans="1:29" ht="21"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row>
    <row r="739" spans="1:29" ht="21"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row>
    <row r="740" spans="1:29" ht="21"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row>
    <row r="741" spans="1:29" ht="21"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row>
    <row r="742" spans="1:29" ht="21"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row>
    <row r="743" spans="1:29" ht="21"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row>
    <row r="744" spans="1:29" ht="21"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row>
    <row r="745" spans="1:29" ht="21"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row>
    <row r="746" spans="1:29" ht="21"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row>
    <row r="747" spans="1:29" ht="21"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row>
    <row r="748" spans="1:29" ht="21"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row>
    <row r="749" spans="1:29" ht="21"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row>
    <row r="750" spans="1:29" ht="21"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row>
    <row r="751" spans="1:29" ht="21"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row>
    <row r="752" spans="1:29" ht="21"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row>
    <row r="753" spans="1:29" ht="21"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row>
    <row r="754" spans="1:29" ht="21"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row>
    <row r="755" spans="1:29" ht="21"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row>
    <row r="756" spans="1:29" ht="21"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row>
    <row r="757" spans="1:29" ht="21"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row>
    <row r="758" spans="1:29" ht="21"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row>
    <row r="759" spans="1:29" ht="21"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row>
    <row r="760" spans="1:29" ht="21"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row>
    <row r="761" spans="1:29" ht="21"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row>
    <row r="762" spans="1:29" ht="21"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row>
    <row r="763" spans="1:29" ht="21"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row>
    <row r="764" spans="1:29" ht="21"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row>
    <row r="765" spans="1:29" ht="21"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row>
    <row r="766" spans="1:29" ht="21"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row>
    <row r="767" spans="1:29" ht="21"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row>
    <row r="768" spans="1:29" ht="21"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row>
    <row r="769" spans="1:29" ht="21"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row>
    <row r="770" spans="1:29" ht="21"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row>
    <row r="771" spans="1:29" ht="21"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row>
    <row r="772" spans="1:29" ht="21"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row>
    <row r="773" spans="1:29" ht="21"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row>
    <row r="774" spans="1:29" ht="21"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row>
    <row r="775" spans="1:29" ht="21"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row>
    <row r="776" spans="1:29" ht="21"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row>
    <row r="777" spans="1:29" ht="21"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row>
    <row r="778" spans="1:29" ht="21"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row>
    <row r="779" spans="1:29" ht="21"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row>
    <row r="780" spans="1:29" ht="21"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row>
    <row r="781" spans="1:29" ht="21"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row>
    <row r="782" spans="1:29" ht="21"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row>
    <row r="783" spans="1:29" ht="21"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row>
    <row r="784" spans="1:29" ht="21"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row>
    <row r="785" spans="1:29" ht="21"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row>
    <row r="786" spans="1:29" ht="21"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row>
    <row r="787" spans="1:29" ht="21"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row>
    <row r="788" spans="1:29" ht="21"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row>
    <row r="789" spans="1:29" ht="21"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row>
    <row r="790" spans="1:29" ht="21"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row>
    <row r="791" spans="1:29" ht="21"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row>
    <row r="792" spans="1:29" ht="21"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row>
    <row r="793" spans="1:29" ht="21"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row>
    <row r="794" spans="1:29" ht="21"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row>
    <row r="795" spans="1:29" ht="21"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row>
    <row r="796" spans="1:29" ht="21"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row>
    <row r="797" spans="1:29" ht="21"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row>
    <row r="798" spans="1:29" ht="21"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row>
    <row r="799" spans="1:29" ht="21"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row>
    <row r="800" spans="1:29" ht="21"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row>
    <row r="801" spans="1:29" ht="21"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row>
    <row r="802" spans="1:29" ht="21"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row>
    <row r="803" spans="1:29" ht="21"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row>
    <row r="804" spans="1:29" ht="21"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row>
    <row r="805" spans="1:29" ht="21"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row>
    <row r="806" spans="1:29" ht="21"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row>
    <row r="807" spans="1:29" ht="21"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row>
    <row r="808" spans="1:29" ht="21"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row>
    <row r="809" spans="1:29" ht="21"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row>
    <row r="810" spans="1:29" ht="21"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row>
    <row r="811" spans="1:29" ht="21"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row>
    <row r="812" spans="1:29" ht="21"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row>
    <row r="813" spans="1:29" ht="21"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row>
    <row r="814" spans="1:29" ht="21"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row>
    <row r="815" spans="1:29" ht="21"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row>
    <row r="816" spans="1:29" ht="21"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row>
    <row r="817" spans="1:29" ht="21"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row>
    <row r="818" spans="1:29" ht="21"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row>
    <row r="819" spans="1:29" ht="21"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row>
    <row r="820" spans="1:29" ht="21"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row>
    <row r="821" spans="1:29" ht="21"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row>
    <row r="822" spans="1:29" ht="21"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row>
    <row r="823" spans="1:29" ht="21"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row>
    <row r="824" spans="1:29" ht="21"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row>
    <row r="825" spans="1:29" ht="21"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row>
    <row r="826" spans="1:29" ht="21"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row>
    <row r="827" spans="1:29" ht="21"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row>
    <row r="828" spans="1:29" ht="21"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row>
    <row r="829" spans="1:29" ht="21"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row>
    <row r="830" spans="1:29" ht="21"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row>
    <row r="831" spans="1:29" ht="21"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row>
    <row r="832" spans="1:29" ht="21"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row>
    <row r="833" spans="1:29" ht="21"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row>
    <row r="834" spans="1:29" ht="21"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row>
    <row r="835" spans="1:29" ht="21"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row>
    <row r="836" spans="1:29" ht="21"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row>
    <row r="837" spans="1:29" ht="21"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row>
    <row r="838" spans="1:29" ht="21"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row>
    <row r="839" spans="1:29" ht="21"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row>
    <row r="840" spans="1:29" ht="21"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row>
    <row r="841" spans="1:29" ht="21"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row>
    <row r="842" spans="1:29" ht="21"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row>
    <row r="843" spans="1:29" ht="21"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row>
    <row r="844" spans="1:29" ht="21"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row>
    <row r="845" spans="1:29" ht="21"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row>
    <row r="846" spans="1:29" ht="21"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row>
    <row r="847" spans="1:29" ht="21"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row>
    <row r="848" spans="1:29" ht="21"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row>
    <row r="849" spans="1:29" ht="21"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row>
    <row r="850" spans="1:29" ht="21"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row>
    <row r="851" spans="1:29" ht="21"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row>
    <row r="852" spans="1:29" ht="21"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row>
    <row r="853" spans="1:29" ht="21"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row>
    <row r="854" spans="1:29" ht="21"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row>
    <row r="855" spans="1:29" ht="21"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row>
    <row r="856" spans="1:29" ht="21"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row>
    <row r="857" spans="1:29" ht="21"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row>
    <row r="858" spans="1:29" ht="21"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row>
    <row r="859" spans="1:29" ht="21"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row>
    <row r="860" spans="1:29" ht="21"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row>
    <row r="861" spans="1:29" ht="21"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row>
    <row r="862" spans="1:29" ht="21"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row>
    <row r="863" spans="1:29" ht="21"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row>
    <row r="864" spans="1:29" ht="21"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row>
    <row r="865" spans="1:29" ht="21"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row>
    <row r="866" spans="1:29" ht="21"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row>
    <row r="867" spans="1:29" ht="21"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row>
    <row r="868" spans="1:29" ht="21"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row>
    <row r="869" spans="1:29" ht="21"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row>
    <row r="870" spans="1:29" ht="21"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row>
    <row r="871" spans="1:29" ht="21"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row>
    <row r="872" spans="1:29" ht="21"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row>
    <row r="873" spans="1:29" ht="21"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row>
    <row r="874" spans="1:29" ht="21"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row>
    <row r="875" spans="1:29" ht="21"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row>
    <row r="876" spans="1:29" ht="21"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row>
    <row r="877" spans="1:29" ht="21"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row>
    <row r="878" spans="1:29" ht="21"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row>
    <row r="879" spans="1:29" ht="21"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row>
    <row r="880" spans="1:29" ht="21"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row>
    <row r="881" spans="1:29" ht="21"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row>
    <row r="882" spans="1:29" ht="21"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row>
    <row r="883" spans="1:29" ht="21"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row>
    <row r="884" spans="1:29" ht="21"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row>
    <row r="885" spans="1:29" ht="21"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row>
    <row r="886" spans="1:29" ht="21"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row>
    <row r="887" spans="1:29" ht="21"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row>
    <row r="888" spans="1:29" ht="21"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row>
    <row r="889" spans="1:29" ht="21"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row>
    <row r="890" spans="1:29" ht="21"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row>
    <row r="891" spans="1:29" ht="21"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row>
    <row r="892" spans="1:29" ht="21"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row>
    <row r="893" spans="1:29" ht="21"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row>
    <row r="894" spans="1:29" ht="21"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row>
    <row r="895" spans="1:29" ht="21"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row>
    <row r="896" spans="1:29" ht="21"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row>
    <row r="897" spans="1:29" ht="21"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row>
    <row r="898" spans="1:29" ht="21"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row>
    <row r="899" spans="1:29" ht="21"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row>
    <row r="900" spans="1:29" ht="21"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row>
    <row r="901" spans="1:29" ht="21"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row>
    <row r="902" spans="1:29" ht="21"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row>
    <row r="903" spans="1:29" ht="21"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row>
    <row r="904" spans="1:29" ht="21"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row>
    <row r="905" spans="1:29" ht="21"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row>
    <row r="906" spans="1:29" ht="21"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row>
    <row r="907" spans="1:29" ht="21"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row>
    <row r="908" spans="1:29" ht="21"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row>
    <row r="909" spans="1:29" ht="21"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row>
    <row r="910" spans="1:29" ht="21"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row>
    <row r="911" spans="1:29" ht="21"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row>
    <row r="912" spans="1:29" ht="21"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row>
    <row r="913" spans="1:29" ht="21"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row>
    <row r="914" spans="1:29" ht="21"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row>
    <row r="915" spans="1:29" ht="21"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row>
    <row r="916" spans="1:29" ht="21"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row>
    <row r="917" spans="1:29" ht="21"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row>
    <row r="918" spans="1:29" ht="21"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row>
    <row r="919" spans="1:29" ht="21"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row>
    <row r="920" spans="1:29" ht="21"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row>
    <row r="921" spans="1:29" ht="21"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row>
    <row r="922" spans="1:29" ht="21"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row>
    <row r="923" spans="1:29" ht="21"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row>
    <row r="924" spans="1:29" ht="21"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row>
    <row r="925" spans="1:29" ht="21"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row>
    <row r="926" spans="1:29" ht="21"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row>
    <row r="927" spans="1:29" ht="21"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row>
    <row r="928" spans="1:29" ht="21"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row>
    <row r="929" spans="1:29" ht="21"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row>
    <row r="930" spans="1:29" ht="21"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row>
    <row r="931" spans="1:29" ht="21"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row>
    <row r="932" spans="1:29" ht="21"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row>
    <row r="933" spans="1:29" ht="21"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row>
    <row r="934" spans="1:29" ht="21"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row>
    <row r="935" spans="1:29" ht="21"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row>
    <row r="936" spans="1:29" ht="21"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row>
    <row r="937" spans="1:29" ht="21"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row>
    <row r="938" spans="1:29" ht="21"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row>
    <row r="939" spans="1:29" ht="21"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row>
    <row r="940" spans="1:29" ht="21"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row>
    <row r="941" spans="1:29" ht="21"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row>
    <row r="942" spans="1:29" ht="21"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row>
    <row r="943" spans="1:29" ht="21"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row>
    <row r="944" spans="1:29" ht="21"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row>
    <row r="945" spans="1:29" ht="21"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row>
    <row r="946" spans="1:29" ht="21"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row>
    <row r="947" spans="1:29" ht="21"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row>
    <row r="948" spans="1:29" ht="21"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row>
    <row r="949" spans="1:29" ht="21"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row>
    <row r="950" spans="1:29" ht="21"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1:29" ht="21"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1:29" ht="21"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1:29" ht="21"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1:29" ht="21"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1:29" ht="21"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1:29" ht="21"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row r="957" spans="1:29" ht="21"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row>
    <row r="958" spans="1:29" ht="21"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row>
    <row r="959" spans="1:29" ht="21"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row>
    <row r="960" spans="1:29" ht="21"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row>
    <row r="961" spans="1:29" ht="21"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row>
    <row r="962" spans="1:29" ht="21"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row>
    <row r="963" spans="1:29" ht="21"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row>
    <row r="964" spans="1:29" ht="21"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row>
    <row r="965" spans="1:29" ht="21"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row>
    <row r="966" spans="1:29" ht="21"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row>
    <row r="967" spans="1:29" ht="21"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row>
    <row r="968" spans="1:29" ht="21"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row>
    <row r="969" spans="1:29" ht="21"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row>
    <row r="970" spans="1:29" ht="21"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row>
    <row r="971" spans="1:29" ht="21"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row>
    <row r="972" spans="1:29" ht="21"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row>
    <row r="973" spans="1:29" ht="21"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row>
    <row r="974" spans="1:29" ht="21"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row>
    <row r="975" spans="1:29" ht="21"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row>
    <row r="976" spans="1:29" ht="21"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row>
    <row r="977" spans="1:29" ht="21"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row>
    <row r="978" spans="1:29" ht="21"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row>
    <row r="979" spans="1:29" ht="21"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row>
    <row r="980" spans="1:29" ht="21"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row>
    <row r="981" spans="1:29" ht="21"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row>
    <row r="982" spans="1:29" ht="21"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row>
    <row r="983" spans="1:29" ht="21"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row>
    <row r="984" spans="1:29" ht="21"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row>
    <row r="985" spans="1:29" ht="21"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row>
    <row r="986" spans="1:29" ht="21"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row>
    <row r="987" spans="1:29" ht="21"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row>
    <row r="988" spans="1:29" ht="21"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row>
    <row r="989" spans="1:29" ht="21"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row>
    <row r="990" spans="1:29" ht="21"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row>
    <row r="991" spans="1:29" ht="21"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row>
    <row r="992" spans="1:29" ht="21"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row>
    <row r="993" spans="1:29" ht="21"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row>
    <row r="994" spans="1:29" ht="21"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row>
    <row r="995" spans="1:29" ht="21"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row>
    <row r="996" spans="1:29" ht="21"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row>
    <row r="997" spans="1:29" ht="21"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row>
    <row r="998" spans="1:29" ht="21"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row>
    <row r="999" spans="1:29" ht="21"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row>
    <row r="1000" spans="1:29" ht="21"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row>
  </sheetData>
  <mergeCells count="9">
    <mergeCell ref="A20:AA35"/>
    <mergeCell ref="A1:AA1"/>
    <mergeCell ref="A3:AA3"/>
    <mergeCell ref="A5:X5"/>
    <mergeCell ref="A13:AA13"/>
    <mergeCell ref="A14:AA14"/>
    <mergeCell ref="A16:AA17"/>
    <mergeCell ref="A19:AA19"/>
    <mergeCell ref="O11:AA11"/>
  </mergeCells>
  <phoneticPr fontId="5"/>
  <printOptions horizontalCentered="1"/>
  <pageMargins left="0.25" right="0.25" top="0.75" bottom="0.75" header="0" footer="0"/>
  <pageSetup paperSize="9" orientation="portrait" r:id="rId1"/>
  <rowBreaks count="1" manualBreakCount="1">
    <brk id="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⑤様式第5号(第17条関係) </vt:lpstr>
      <vt:lpstr>⑤記載例</vt:lpstr>
      <vt:lpstr>②様式第1号(第4・7条関係)</vt:lpstr>
      <vt:lpstr>②記載例</vt:lpstr>
      <vt:lpstr>③様式第2号(第4・7条関係) </vt:lpstr>
      <vt:lpstr>③記載例</vt:lpstr>
      <vt:lpstr>④様式第4号(第7条関係)</vt:lpstr>
      <vt:lpstr>②記載例!Print_Area</vt:lpstr>
      <vt:lpstr>'②様式第1号(第4・7条関係)'!Print_Area</vt:lpstr>
      <vt:lpstr>③記載例!Print_Area</vt:lpstr>
      <vt:lpstr>'③様式第2号(第4・7条関係) '!Print_Area</vt:lpstr>
      <vt:lpstr>'④様式第4号(第7条関係)'!Print_Area</vt:lpstr>
      <vt:lpstr>⑤記載例!Print_Area</vt:lpstr>
      <vt:lpstr>'⑤様式第5号(第17条関係)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金涌 龍一</dc:creator>
  <cp:lastModifiedBy>岸田 健太郎</cp:lastModifiedBy>
  <cp:lastPrinted>2025-12-25T04:30:12Z</cp:lastPrinted>
  <dcterms:created xsi:type="dcterms:W3CDTF">2022-06-09T00:14:33Z</dcterms:created>
  <dcterms:modified xsi:type="dcterms:W3CDTF">2026-02-24T06:19:40Z</dcterms:modified>
</cp:coreProperties>
</file>