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Desktop\物価高騰要綱等\"/>
    </mc:Choice>
  </mc:AlternateContent>
  <bookViews>
    <workbookView xWindow="-120" yWindow="-120" windowWidth="20736" windowHeight="11160"/>
  </bookViews>
  <sheets>
    <sheet name="支給申請書" sheetId="1" r:id="rId1"/>
    <sheet name="記入例" sheetId="4" r:id="rId2"/>
  </sheets>
  <definedNames>
    <definedName name="_xlnm.Print_Area" localSheetId="1">記入例!$A$1:$H$50</definedName>
    <definedName name="_xlnm.Print_Area" localSheetId="0">支給申請書!$A$1:$H$50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4" i="4" l="1"/>
  <c r="G33" i="4"/>
  <c r="G32" i="4"/>
  <c r="G31" i="4"/>
  <c r="G30" i="4"/>
  <c r="G29" i="4"/>
  <c r="G28" i="4"/>
  <c r="G27" i="4"/>
  <c r="G26" i="4"/>
  <c r="G25" i="4"/>
  <c r="G24" i="4"/>
  <c r="G23" i="4"/>
  <c r="C19" i="1"/>
  <c r="G35" i="1"/>
  <c r="G35" i="4" l="1"/>
  <c r="C19" i="4" s="1"/>
  <c r="G25" i="1"/>
  <c r="G24" i="1"/>
  <c r="G23" i="1"/>
  <c r="G34" i="1" l="1"/>
  <c r="G33" i="1"/>
  <c r="G32" i="1"/>
  <c r="G31" i="1" l="1"/>
  <c r="G30" i="1"/>
  <c r="G29" i="1"/>
  <c r="G28" i="1"/>
  <c r="G27" i="1"/>
  <c r="G26" i="1"/>
</calcChain>
</file>

<file path=xl/sharedStrings.xml><?xml version="1.0" encoding="utf-8"?>
<sst xmlns="http://schemas.openxmlformats.org/spreadsheetml/2006/main" count="92" uniqueCount="55">
  <si>
    <t>鳥取県知事　様</t>
  </si>
  <si>
    <t>記</t>
  </si>
  <si>
    <t>１　申請額</t>
  </si>
  <si>
    <t>施設区分</t>
  </si>
  <si>
    <t>所在地</t>
  </si>
  <si>
    <t>支給額（円）</t>
  </si>
  <si>
    <t>合計</t>
  </si>
  <si>
    <t>預金種別</t>
  </si>
  <si>
    <t>口座番号</t>
  </si>
  <si>
    <t>口座名義</t>
  </si>
  <si>
    <t>(ﾌﾘｶﾞﾅ)</t>
  </si>
  <si>
    <t>基本額（円）</t>
    <rPh sb="0" eb="3">
      <t>キホンガク</t>
    </rPh>
    <rPh sb="4" eb="5">
      <t>エン</t>
    </rPh>
    <phoneticPr fontId="2"/>
  </si>
  <si>
    <t>２　申請内訳</t>
    <rPh sb="2" eb="4">
      <t>シンセイ</t>
    </rPh>
    <rPh sb="4" eb="6">
      <t>ウチワケ</t>
    </rPh>
    <phoneticPr fontId="2"/>
  </si>
  <si>
    <t>施設名</t>
    <rPh sb="0" eb="2">
      <t>シセツ</t>
    </rPh>
    <rPh sb="2" eb="3">
      <t>メイ</t>
    </rPh>
    <phoneticPr fontId="2"/>
  </si>
  <si>
    <t>DV被害者等
支援施設</t>
    <rPh sb="2" eb="5">
      <t>ヒガイシャ</t>
    </rPh>
    <rPh sb="5" eb="6">
      <t>トウ</t>
    </rPh>
    <rPh sb="7" eb="11">
      <t>シエンシセツ</t>
    </rPh>
    <phoneticPr fontId="2"/>
  </si>
  <si>
    <t>××食堂</t>
    <rPh sb="2" eb="4">
      <t>ショクドウ</t>
    </rPh>
    <phoneticPr fontId="2"/>
  </si>
  <si>
    <t>△△児童養護施設</t>
    <rPh sb="2" eb="8">
      <t>ジドウヨウゴシセツ</t>
    </rPh>
    <phoneticPr fontId="2"/>
  </si>
  <si>
    <t>倉吉市△△</t>
    <rPh sb="0" eb="3">
      <t>クラヨシシ</t>
    </rPh>
    <phoneticPr fontId="2"/>
  </si>
  <si>
    <t>米子市××</t>
    <rPh sb="0" eb="3">
      <t>ヨナゴシ</t>
    </rPh>
    <phoneticPr fontId="2"/>
  </si>
  <si>
    <t>□□支援施設</t>
    <rPh sb="2" eb="6">
      <t>シエンシセツ</t>
    </rPh>
    <phoneticPr fontId="2"/>
  </si>
  <si>
    <t>境港市□□</t>
    <rPh sb="0" eb="3">
      <t>サカイミナトシ</t>
    </rPh>
    <phoneticPr fontId="2"/>
  </si>
  <si>
    <t>こども食堂</t>
    <rPh sb="3" eb="5">
      <t>ショクドウ</t>
    </rPh>
    <phoneticPr fontId="2"/>
  </si>
  <si>
    <r>
      <t>児童養護施設等
（</t>
    </r>
    <r>
      <rPr>
        <b/>
        <u/>
        <sz val="11"/>
        <color theme="1"/>
        <rFont val="ＭＳ Ｐ明朝"/>
        <family val="1"/>
        <charset val="128"/>
      </rPr>
      <t>入所</t>
    </r>
    <r>
      <rPr>
        <sz val="11"/>
        <color theme="1"/>
        <rFont val="ＭＳ Ｐ明朝"/>
        <family val="1"/>
        <charset val="128"/>
      </rPr>
      <t>児童等）</t>
    </r>
    <rPh sb="0" eb="6">
      <t>ジドウヨウゴシセツ</t>
    </rPh>
    <rPh sb="6" eb="7">
      <t>トウ</t>
    </rPh>
    <rPh sb="9" eb="13">
      <t>ニュウショジドウ</t>
    </rPh>
    <rPh sb="13" eb="14">
      <t>トウ</t>
    </rPh>
    <phoneticPr fontId="2"/>
  </si>
  <si>
    <r>
      <t>児童養護施設等
（</t>
    </r>
    <r>
      <rPr>
        <b/>
        <u/>
        <sz val="11"/>
        <color theme="1"/>
        <rFont val="ＭＳ Ｐ明朝"/>
        <family val="1"/>
        <charset val="128"/>
      </rPr>
      <t>通所</t>
    </r>
    <r>
      <rPr>
        <sz val="11"/>
        <color theme="1"/>
        <rFont val="ＭＳ Ｐ明朝"/>
        <family val="1"/>
        <charset val="128"/>
      </rPr>
      <t>児童等）</t>
    </r>
    <rPh sb="0" eb="6">
      <t>ジドウヨウゴシセツ</t>
    </rPh>
    <rPh sb="6" eb="7">
      <t>トウ</t>
    </rPh>
    <rPh sb="9" eb="11">
      <t>ツウショ</t>
    </rPh>
    <rPh sb="11" eb="13">
      <t>ジドウ</t>
    </rPh>
    <rPh sb="13" eb="14">
      <t>トウ</t>
    </rPh>
    <phoneticPr fontId="2"/>
  </si>
  <si>
    <t>様式第１号（第５条関係）（こども食堂、児童養護施設、DV被害者等支援施設用）</t>
    <rPh sb="2" eb="3">
      <t>ダイ</t>
    </rPh>
    <rPh sb="6" eb="7">
      <t>ダイ</t>
    </rPh>
    <rPh sb="8" eb="9">
      <t>ジョウ</t>
    </rPh>
    <rPh sb="9" eb="11">
      <t>カンケイ</t>
    </rPh>
    <rPh sb="16" eb="18">
      <t>ショクドウ</t>
    </rPh>
    <rPh sb="19" eb="21">
      <t>ジドウ</t>
    </rPh>
    <rPh sb="21" eb="23">
      <t>ヨウゴ</t>
    </rPh>
    <rPh sb="23" eb="25">
      <t>シセツ</t>
    </rPh>
    <rPh sb="28" eb="31">
      <t>ヒガイシャ</t>
    </rPh>
    <rPh sb="31" eb="32">
      <t>トウ</t>
    </rPh>
    <rPh sb="32" eb="34">
      <t>シエン</t>
    </rPh>
    <rPh sb="34" eb="36">
      <t>シセツ</t>
    </rPh>
    <rPh sb="36" eb="37">
      <t>ヨウ</t>
    </rPh>
    <phoneticPr fontId="2"/>
  </si>
  <si>
    <t>３　振込先口座情報等</t>
    <rPh sb="9" eb="10">
      <t>トウ</t>
    </rPh>
    <phoneticPr fontId="2"/>
  </si>
  <si>
    <t>債権者番号</t>
    <rPh sb="0" eb="3">
      <t>サイケンシャ</t>
    </rPh>
    <rPh sb="3" eb="5">
      <t>バンゴウ</t>
    </rPh>
    <phoneticPr fontId="2"/>
  </si>
  <si>
    <t>支店等名</t>
    <phoneticPr fontId="2"/>
  </si>
  <si>
    <t>４　担当者情報</t>
    <rPh sb="2" eb="4">
      <t>タントウ</t>
    </rPh>
    <rPh sb="4" eb="5">
      <t>シャ</t>
    </rPh>
    <phoneticPr fontId="2"/>
  </si>
  <si>
    <t>担当者職氏名</t>
    <rPh sb="0" eb="3">
      <t>タントウシャ</t>
    </rPh>
    <rPh sb="3" eb="4">
      <t>ショク</t>
    </rPh>
    <rPh sb="4" eb="6">
      <t>シメイ</t>
    </rPh>
    <phoneticPr fontId="2"/>
  </si>
  <si>
    <t>電話番号</t>
    <rPh sb="0" eb="2">
      <t>デンワ</t>
    </rPh>
    <rPh sb="2" eb="4">
      <t>バンゴウ</t>
    </rPh>
    <phoneticPr fontId="2"/>
  </si>
  <si>
    <t>メールアドレス</t>
    <phoneticPr fontId="2"/>
  </si>
  <si>
    <t>　　年　　月　　日</t>
    <phoneticPr fontId="2"/>
  </si>
  <si>
    <t>（申請者）</t>
    <rPh sb="1" eb="4">
      <t>シンセイシャ</t>
    </rPh>
    <phoneticPr fontId="2"/>
  </si>
  <si>
    <t>郵便番号</t>
    <rPh sb="0" eb="2">
      <t>ユウビン</t>
    </rPh>
    <rPh sb="2" eb="4">
      <t>バンゴウ</t>
    </rPh>
    <phoneticPr fontId="2"/>
  </si>
  <si>
    <t>住　　　所</t>
    <rPh sb="0" eb="1">
      <t>ジュウ</t>
    </rPh>
    <rPh sb="4" eb="5">
      <t>ショ</t>
    </rPh>
    <phoneticPr fontId="2"/>
  </si>
  <si>
    <t>氏　　　名</t>
    <rPh sb="0" eb="1">
      <t>シ</t>
    </rPh>
    <rPh sb="4" eb="5">
      <t>ナ</t>
    </rPh>
    <phoneticPr fontId="2"/>
  </si>
  <si>
    <t>（法人の場合は法人の名称・代表者の役職・氏名、
個人事業主の場合は施設の名称・代表者の役職・氏名）</t>
    <rPh sb="1" eb="3">
      <t>ホウジン</t>
    </rPh>
    <rPh sb="4" eb="6">
      <t>バアイ</t>
    </rPh>
    <rPh sb="7" eb="9">
      <t>ホウジン</t>
    </rPh>
    <rPh sb="10" eb="12">
      <t>メイショウ</t>
    </rPh>
    <rPh sb="13" eb="16">
      <t>ダイヒョウシャ</t>
    </rPh>
    <rPh sb="17" eb="19">
      <t>ヤクショク</t>
    </rPh>
    <rPh sb="20" eb="22">
      <t>シメイ</t>
    </rPh>
    <rPh sb="24" eb="26">
      <t>コジン</t>
    </rPh>
    <rPh sb="26" eb="29">
      <t>ジギョウヌシ</t>
    </rPh>
    <rPh sb="30" eb="32">
      <t>バアイ</t>
    </rPh>
    <rPh sb="33" eb="35">
      <t>シセツ</t>
    </rPh>
    <rPh sb="36" eb="38">
      <t>メイショウ</t>
    </rPh>
    <rPh sb="39" eb="42">
      <t>ダイヒョウシャ</t>
    </rPh>
    <rPh sb="43" eb="45">
      <t>ヤクショク</t>
    </rPh>
    <rPh sb="46" eb="48">
      <t>シメイ</t>
    </rPh>
    <phoneticPr fontId="2"/>
  </si>
  <si>
    <t>金融機関名</t>
    <rPh sb="0" eb="2">
      <t>キンユウ</t>
    </rPh>
    <rPh sb="2" eb="4">
      <t>キカン</t>
    </rPh>
    <rPh sb="4" eb="5">
      <t>メイ</t>
    </rPh>
    <phoneticPr fontId="2"/>
  </si>
  <si>
    <t>名　　　　称</t>
    <rPh sb="0" eb="1">
      <t>メイ</t>
    </rPh>
    <rPh sb="5" eb="6">
      <t>ショウ</t>
    </rPh>
    <phoneticPr fontId="2"/>
  </si>
  <si>
    <t>鳥取市○○</t>
    <phoneticPr fontId="2"/>
  </si>
  <si>
    <t>○○法人○○</t>
    <phoneticPr fontId="2"/>
  </si>
  <si>
    <t>　理事長　○○　○○</t>
    <phoneticPr fontId="2"/>
  </si>
  <si>
    <t>○○銀行</t>
    <rPh sb="2" eb="4">
      <t>ギンコウ</t>
    </rPh>
    <phoneticPr fontId="2"/>
  </si>
  <si>
    <t>○○支店</t>
    <rPh sb="2" eb="4">
      <t>シテン</t>
    </rPh>
    <phoneticPr fontId="2"/>
  </si>
  <si>
    <t>普通</t>
  </si>
  <si>
    <t>○○法人　リジチヨウ　○○○○</t>
    <phoneticPr fontId="2"/>
  </si>
  <si>
    <t>○○法人　理事長　○○　○○</t>
    <phoneticPr fontId="2"/>
  </si>
  <si>
    <t>事務　○○　○○</t>
    <rPh sb="0" eb="2">
      <t>ジム</t>
    </rPh>
    <phoneticPr fontId="2"/>
  </si>
  <si>
    <t>0857-○○-○○</t>
  </si>
  <si>
    <t>△△＠○○○○</t>
  </si>
  <si>
    <t>医療・社会福祉・保育施設等物価高騰対策応援金（保育施設等物価高騰対策支援事業）支給申請書</t>
    <rPh sb="41" eb="44">
      <t>シンセイショ</t>
    </rPh>
    <phoneticPr fontId="2"/>
  </si>
  <si>
    <t>　医療・社会福祉・保育施設等物価高騰対策応援金（保育施設等物価高騰対策支援事業）の支給を受けたいので、下記のとおり申請します。</t>
    <phoneticPr fontId="2"/>
  </si>
  <si>
    <t>児童等人数</t>
    <rPh sb="0" eb="2">
      <t>ジドウ</t>
    </rPh>
    <rPh sb="2" eb="3">
      <t>トウ</t>
    </rPh>
    <rPh sb="3" eb="5">
      <t>ニンズウ</t>
    </rPh>
    <phoneticPr fontId="2"/>
  </si>
  <si>
    <t>※児童等人数は令和４年１０月１日時点のものを記入すること</t>
    <rPh sb="1" eb="3">
      <t>ジドウ</t>
    </rPh>
    <rPh sb="3" eb="4">
      <t>トウ</t>
    </rPh>
    <rPh sb="4" eb="5">
      <t>ニン</t>
    </rPh>
    <rPh sb="5" eb="6">
      <t>スウ</t>
    </rPh>
    <rPh sb="7" eb="9">
      <t>レイワ</t>
    </rPh>
    <rPh sb="10" eb="11">
      <t>ネン</t>
    </rPh>
    <rPh sb="13" eb="14">
      <t>ガツ</t>
    </rPh>
    <rPh sb="15" eb="16">
      <t>ニチ</t>
    </rPh>
    <rPh sb="16" eb="18">
      <t>ジテン</t>
    </rPh>
    <rPh sb="22" eb="24">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</si>
</sst>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金&quot;#,##0&quot;円&quot;;&quot;金&quot;\-#,##0&quot;円&quot;"/>
    <numFmt numFmtId="177" formatCode="&quot;〒&quot;000&quot;-&quot;0000"/>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1"/>
      <color rgb="FF000000"/>
      <name val="ＭＳ Ｐ明朝"/>
      <family val="1"/>
      <charset val="128"/>
    </font>
    <font>
      <b/>
      <sz val="11"/>
      <color theme="1"/>
      <name val="ＭＳ Ｐ明朝"/>
      <family val="1"/>
      <charset val="128"/>
    </font>
    <font>
      <sz val="14"/>
      <color theme="1"/>
      <name val="ＭＳ Ｐ明朝"/>
      <family val="1"/>
      <charset val="128"/>
    </font>
    <font>
      <b/>
      <sz val="14"/>
      <color theme="1"/>
      <name val="ＭＳ Ｐ明朝"/>
      <family val="1"/>
      <charset val="128"/>
    </font>
    <font>
      <sz val="10"/>
      <color rgb="FF000000"/>
      <name val="ＭＳ Ｐ明朝"/>
      <family val="1"/>
      <charset val="128"/>
    </font>
    <font>
      <b/>
      <u/>
      <sz val="11"/>
      <color theme="1"/>
      <name val="ＭＳ Ｐ明朝"/>
      <family val="1"/>
      <charset val="128"/>
    </font>
    <font>
      <sz val="11"/>
      <color theme="1"/>
      <name val="游ゴシック"/>
      <family val="2"/>
      <scheme val="minor"/>
    </font>
    <font>
      <sz val="18"/>
      <color rgb="FF000000"/>
      <name val="游ゴシック"/>
      <family val="3"/>
      <charset val="128"/>
    </font>
    <font>
      <sz val="12"/>
      <color theme="1"/>
      <name val="ＭＳ Ｐ明朝"/>
      <family val="1"/>
      <charset val="128"/>
    </font>
    <font>
      <sz val="14"/>
      <color theme="1"/>
      <name val="游ゴシック"/>
      <family val="3"/>
      <charset val="128"/>
      <scheme val="minor"/>
    </font>
    <font>
      <sz val="11"/>
      <color rgb="FFFF0000"/>
      <name val="ＭＳ Ｐ明朝"/>
      <family val="1"/>
      <charset val="128"/>
    </font>
    <font>
      <sz val="10"/>
      <color rgb="FFFF0000"/>
      <name val="ＭＳ Ｐ明朝"/>
      <family val="1"/>
      <charset val="128"/>
    </font>
    <font>
      <sz val="14"/>
      <color rgb="FFFF0000"/>
      <name val="ＭＳ Ｐ明朝"/>
      <family val="1"/>
      <charset val="128"/>
    </font>
    <font>
      <sz val="14"/>
      <name val="ＭＳ Ｐ明朝"/>
      <family val="1"/>
      <charset val="128"/>
    </font>
    <font>
      <sz val="11"/>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cellStyleXfs>
  <cellXfs count="73">
    <xf numFmtId="0" fontId="0" fillId="0" borderId="0" xfId="0">
      <alignment vertical="center"/>
    </xf>
    <xf numFmtId="0" fontId="3" fillId="0" borderId="0" xfId="0" applyFont="1">
      <alignment vertical="center"/>
    </xf>
    <xf numFmtId="38" fontId="3" fillId="0" borderId="0" xfId="1" applyFont="1" applyAlignment="1">
      <alignment horizontal="right" vertical="center"/>
    </xf>
    <xf numFmtId="0" fontId="3" fillId="0" borderId="0" xfId="0" applyFont="1" applyAlignment="1">
      <alignment horizontal="lef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horizontal="right" vertical="center"/>
    </xf>
    <xf numFmtId="0" fontId="6" fillId="0" borderId="0" xfId="0" applyFont="1" applyAlignment="1">
      <alignment horizontal="left" vertical="center"/>
    </xf>
    <xf numFmtId="0" fontId="6" fillId="0" borderId="0" xfId="0" applyFont="1">
      <alignment vertical="center"/>
    </xf>
    <xf numFmtId="38" fontId="6" fillId="0" borderId="0" xfId="1"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justify" vertical="center"/>
    </xf>
    <xf numFmtId="0" fontId="6" fillId="0" borderId="0" xfId="0" applyFont="1" applyAlignment="1">
      <alignment horizontal="left" vertical="center" indent="1"/>
    </xf>
    <xf numFmtId="0" fontId="7" fillId="0" borderId="0" xfId="0" applyFont="1" applyAlignment="1">
      <alignment horizontal="left" vertical="center"/>
    </xf>
    <xf numFmtId="0" fontId="5" fillId="0" borderId="0" xfId="0" applyFont="1" applyBorder="1" applyAlignment="1">
      <alignment horizontal="center" vertical="center"/>
    </xf>
    <xf numFmtId="38" fontId="3" fillId="0" borderId="0" xfId="1" applyFont="1" applyBorder="1" applyAlignment="1">
      <alignment horizontal="right" vertical="center"/>
    </xf>
    <xf numFmtId="0" fontId="3" fillId="0" borderId="0" xfId="0" applyFont="1" applyBorder="1" applyAlignment="1">
      <alignment horizontal="left" vertical="center"/>
    </xf>
    <xf numFmtId="0" fontId="3" fillId="0" borderId="5" xfId="0" applyFont="1" applyFill="1" applyBorder="1" applyAlignment="1">
      <alignment horizontal="center" vertical="center"/>
    </xf>
    <xf numFmtId="0" fontId="4" fillId="0" borderId="1" xfId="0" applyFont="1" applyBorder="1" applyAlignment="1">
      <alignment horizontal="center" vertical="center" wrapText="1"/>
    </xf>
    <xf numFmtId="38" fontId="3" fillId="0" borderId="0" xfId="1" applyFont="1" applyAlignment="1" applyProtection="1">
      <alignment horizontal="right" vertical="center"/>
    </xf>
    <xf numFmtId="38" fontId="3" fillId="0" borderId="0" xfId="1" applyFont="1" applyProtection="1">
      <alignment vertical="center"/>
    </xf>
    <xf numFmtId="0" fontId="4" fillId="0" borderId="2" xfId="0"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8" fillId="0" borderId="7" xfId="0" applyFont="1" applyBorder="1" applyAlignment="1">
      <alignment horizontal="center" vertical="center" wrapText="1"/>
    </xf>
    <xf numFmtId="0" fontId="4" fillId="0" borderId="8" xfId="0" applyFont="1" applyBorder="1" applyAlignment="1">
      <alignment horizontal="center" vertical="center" wrapText="1"/>
    </xf>
    <xf numFmtId="38" fontId="6" fillId="0" borderId="0" xfId="1" applyFont="1" applyAlignment="1" applyProtection="1">
      <alignment horizontal="right" vertical="center"/>
    </xf>
    <xf numFmtId="38" fontId="6" fillId="0" borderId="0" xfId="1" applyFont="1" applyProtection="1">
      <alignment vertical="center"/>
    </xf>
    <xf numFmtId="38" fontId="6" fillId="0" borderId="0" xfId="1" applyFont="1" applyAlignment="1" applyProtection="1">
      <alignment horizontal="center" vertical="center"/>
    </xf>
    <xf numFmtId="0" fontId="13" fillId="0" borderId="0" xfId="0" applyFont="1">
      <alignment vertical="center"/>
    </xf>
    <xf numFmtId="0" fontId="4" fillId="0" borderId="2" xfId="0" applyFont="1" applyBorder="1" applyAlignment="1" applyProtection="1">
      <alignment horizontal="left" vertical="center" wrapText="1"/>
      <protection locked="0"/>
    </xf>
    <xf numFmtId="0" fontId="14" fillId="0" borderId="2" xfId="0" applyFont="1" applyBorder="1" applyAlignment="1" applyProtection="1">
      <alignment horizontal="center" vertical="center" wrapText="1"/>
      <protection locked="0"/>
    </xf>
    <xf numFmtId="0" fontId="14" fillId="0" borderId="2" xfId="0" applyFont="1" applyBorder="1" applyAlignment="1" applyProtection="1">
      <alignment horizontal="left" vertical="center" wrapText="1"/>
      <protection locked="0"/>
    </xf>
    <xf numFmtId="0" fontId="18" fillId="0" borderId="1" xfId="0" applyFont="1" applyBorder="1" applyAlignment="1">
      <alignment horizontal="center" vertical="center"/>
    </xf>
    <xf numFmtId="0" fontId="18" fillId="0" borderId="0" xfId="0" applyFont="1" applyBorder="1" applyAlignment="1">
      <alignment horizontal="left" vertical="center"/>
    </xf>
    <xf numFmtId="0" fontId="3" fillId="0" borderId="2"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176" fontId="6" fillId="0" borderId="0" xfId="0" applyNumberFormat="1" applyFont="1" applyAlignment="1">
      <alignment horizontal="left" vertical="center"/>
    </xf>
    <xf numFmtId="58" fontId="17" fillId="0" borderId="0" xfId="0" applyNumberFormat="1" applyFont="1" applyAlignment="1" applyProtection="1">
      <alignment horizontal="right" vertical="center"/>
      <protection locked="0"/>
    </xf>
    <xf numFmtId="0" fontId="17" fillId="0" borderId="0" xfId="0" applyFont="1" applyAlignment="1" applyProtection="1">
      <alignment horizontal="right" vertical="center"/>
      <protection locked="0"/>
    </xf>
    <xf numFmtId="177" fontId="6" fillId="0" borderId="0" xfId="1" applyNumberFormat="1" applyFont="1" applyAlignment="1" applyProtection="1">
      <alignment horizontal="left" vertical="center" shrinkToFit="1"/>
      <protection locked="0"/>
    </xf>
    <xf numFmtId="0" fontId="12" fillId="0" borderId="0" xfId="0" applyFont="1" applyFill="1" applyAlignment="1" applyProtection="1">
      <alignment horizontal="left" vertical="center" wrapText="1" shrinkToFit="1"/>
      <protection locked="0"/>
    </xf>
    <xf numFmtId="0" fontId="4" fillId="0" borderId="1"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protection locked="0"/>
    </xf>
    <xf numFmtId="0" fontId="6" fillId="0" borderId="0" xfId="0" applyFont="1" applyAlignment="1">
      <alignment horizontal="center" vertical="center"/>
    </xf>
    <xf numFmtId="0" fontId="6" fillId="0" borderId="0" xfId="0" applyFont="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14" fillId="0" borderId="2" xfId="0"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1"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 xfId="0" applyFont="1" applyBorder="1" applyAlignment="1" applyProtection="1">
      <alignment horizontal="left" vertical="center"/>
      <protection locked="0"/>
    </xf>
    <xf numFmtId="0" fontId="14" fillId="0" borderId="2"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2"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58" fontId="16" fillId="0" borderId="0" xfId="0" applyNumberFormat="1" applyFont="1" applyAlignment="1" applyProtection="1">
      <alignment horizontal="right" vertical="center"/>
      <protection locked="0"/>
    </xf>
    <xf numFmtId="0" fontId="16" fillId="0" borderId="0" xfId="0" applyFont="1" applyAlignment="1" applyProtection="1">
      <alignment horizontal="right" vertical="center"/>
      <protection locked="0"/>
    </xf>
    <xf numFmtId="177" fontId="16" fillId="0" borderId="0" xfId="1" applyNumberFormat="1" applyFont="1" applyAlignment="1" applyProtection="1">
      <alignment horizontal="left" vertical="center" shrinkToFit="1"/>
      <protection locked="0"/>
    </xf>
  </cellXfs>
  <cellStyles count="3">
    <cellStyle name="桁区切り" xfId="1" builtinId="6"/>
    <cellStyle name="標準" xfId="0" builtinId="0"/>
    <cellStyle name="標準 2" xfId="2"/>
  </cellStyles>
  <dxfs count="44">
    <dxf>
      <fill>
        <patternFill patternType="solid">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solid">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solid">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342900</xdr:colOff>
          <xdr:row>5</xdr:row>
          <xdr:rowOff>190500</xdr:rowOff>
        </xdr:from>
        <xdr:to>
          <xdr:col>3</xdr:col>
          <xdr:colOff>349623</xdr:colOff>
          <xdr:row>9</xdr:row>
          <xdr:rowOff>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45720" tIns="64008" rIns="0" bIns="64008" anchor="ctr" upright="1"/>
            <a:lstStyle/>
            <a:p>
              <a:pPr algn="l" rtl="0">
                <a:defRPr sz="1000"/>
              </a:pPr>
              <a:r>
                <a:rPr lang="ja-JP" altLang="en-US" sz="1800" b="0" i="0" u="none" strike="noStrike" baseline="0">
                  <a:solidFill>
                    <a:srgbClr val="000000"/>
                  </a:solidFill>
                  <a:latin typeface="游ゴシック"/>
                  <a:ea typeface="游ゴシック"/>
                </a:rPr>
                <a:t>黄色になっているセルに必要事項を入力してください。</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576943</xdr:colOff>
      <xdr:row>32</xdr:row>
      <xdr:rowOff>163286</xdr:rowOff>
    </xdr:from>
    <xdr:to>
      <xdr:col>4</xdr:col>
      <xdr:colOff>481212</xdr:colOff>
      <xdr:row>34</xdr:row>
      <xdr:rowOff>213873</xdr:rowOff>
    </xdr:to>
    <xdr:sp macro="" textlink="">
      <xdr:nvSpPr>
        <xdr:cNvPr id="3" name="四角形吹き出し 2">
          <a:extLst>
            <a:ext uri="{FF2B5EF4-FFF2-40B4-BE49-F238E27FC236}">
              <a16:creationId xmlns:a16="http://schemas.microsoft.com/office/drawing/2014/main" id="{00000000-0008-0000-0100-000005000000}"/>
            </a:ext>
          </a:extLst>
        </xdr:cNvPr>
        <xdr:cNvSpPr/>
      </xdr:nvSpPr>
      <xdr:spPr>
        <a:xfrm>
          <a:off x="1981200" y="9557657"/>
          <a:ext cx="3431241" cy="551330"/>
        </a:xfrm>
        <a:prstGeom prst="wedgeRectCallout">
          <a:avLst>
            <a:gd name="adj1" fmla="val -39937"/>
            <a:gd name="adj2" fmla="val -90291"/>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1100">
              <a:solidFill>
                <a:sysClr val="windowText" lastClr="000000"/>
              </a:solidFill>
            </a:rPr>
            <a:t>こども食堂及び</a:t>
          </a:r>
          <a:r>
            <a:rPr kumimoji="1" lang="en-US" altLang="ja-JP" sz="1100">
              <a:solidFill>
                <a:sysClr val="windowText" lastClr="000000"/>
              </a:solidFill>
            </a:rPr>
            <a:t>DV</a:t>
          </a:r>
          <a:r>
            <a:rPr kumimoji="1" lang="ja-JP" altLang="en-US" sz="1100">
              <a:solidFill>
                <a:sysClr val="windowText" lastClr="000000"/>
              </a:solidFill>
            </a:rPr>
            <a:t>被害者等支援施設は施設名と所在地を入力してください。</a:t>
          </a:r>
        </a:p>
      </xdr:txBody>
    </xdr:sp>
    <xdr:clientData/>
  </xdr:twoCellAnchor>
  <xdr:twoCellAnchor>
    <xdr:from>
      <xdr:col>6</xdr:col>
      <xdr:colOff>859972</xdr:colOff>
      <xdr:row>0</xdr:row>
      <xdr:rowOff>54429</xdr:rowOff>
    </xdr:from>
    <xdr:to>
      <xdr:col>8</xdr:col>
      <xdr:colOff>0</xdr:colOff>
      <xdr:row>1</xdr:row>
      <xdr:rowOff>195945</xdr:rowOff>
    </xdr:to>
    <xdr:sp macro="" textlink="">
      <xdr:nvSpPr>
        <xdr:cNvPr id="4" name="正方形/長方形 3"/>
        <xdr:cNvSpPr/>
      </xdr:nvSpPr>
      <xdr:spPr>
        <a:xfrm>
          <a:off x="7935686" y="54429"/>
          <a:ext cx="1513114" cy="435430"/>
        </a:xfrm>
        <a:prstGeom prst="rect">
          <a:avLst/>
        </a:prstGeom>
        <a:solidFill>
          <a:schemeClr val="bg1"/>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ysClr val="windowText" lastClr="000000"/>
              </a:solidFill>
              <a:latin typeface="HGS創英角ｺﾞｼｯｸUB" panose="020B0900000000000000" pitchFamily="50" charset="-128"/>
              <a:ea typeface="HGS創英角ｺﾞｼｯｸUB" panose="020B0900000000000000" pitchFamily="50" charset="-128"/>
            </a:rPr>
            <a:t>記入例</a:t>
          </a:r>
          <a:endParaRPr kumimoji="1" lang="ja-JP" altLang="en-US" sz="1100"/>
        </a:p>
      </xdr:txBody>
    </xdr:sp>
    <xdr:clientData/>
  </xdr:twoCellAnchor>
  <xdr:twoCellAnchor>
    <xdr:from>
      <xdr:col>2</xdr:col>
      <xdr:colOff>1047750</xdr:colOff>
      <xdr:row>27</xdr:row>
      <xdr:rowOff>40821</xdr:rowOff>
    </xdr:from>
    <xdr:to>
      <xdr:col>4</xdr:col>
      <xdr:colOff>952019</xdr:colOff>
      <xdr:row>29</xdr:row>
      <xdr:rowOff>91408</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2462893" y="8205107"/>
          <a:ext cx="3442126" cy="540444"/>
        </a:xfrm>
        <a:prstGeom prst="wedgeRectCallout">
          <a:avLst>
            <a:gd name="adj1" fmla="val 38730"/>
            <a:gd name="adj2" fmla="val -95326"/>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1100">
              <a:solidFill>
                <a:sysClr val="windowText" lastClr="000000"/>
              </a:solidFill>
            </a:rPr>
            <a:t>母子生活支援施設については世帯数ではなく入所者の人数を入力してください。</a:t>
          </a:r>
        </a:p>
      </xdr:txBody>
    </xdr:sp>
    <xdr:clientData/>
  </xdr:twoCellAnchor>
  <mc:AlternateContent xmlns:mc="http://schemas.openxmlformats.org/markup-compatibility/2006">
    <mc:Choice xmlns:a14="http://schemas.microsoft.com/office/drawing/2010/main" Requires="a14">
      <xdr:twoCellAnchor>
        <xdr:from>
          <xdr:col>0</xdr:col>
          <xdr:colOff>353785</xdr:colOff>
          <xdr:row>5</xdr:row>
          <xdr:rowOff>190500</xdr:rowOff>
        </xdr:from>
        <xdr:to>
          <xdr:col>3</xdr:col>
          <xdr:colOff>359228</xdr:colOff>
          <xdr:row>8</xdr:row>
          <xdr:rowOff>377733</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45720" tIns="64008" rIns="0" bIns="64008" anchor="ctr" upright="1"/>
            <a:lstStyle/>
            <a:p>
              <a:pPr algn="l" rtl="0">
                <a:defRPr sz="1000"/>
              </a:pPr>
              <a:r>
                <a:rPr lang="ja-JP" altLang="en-US" sz="1800" b="0" i="0" u="none" strike="noStrike" baseline="0">
                  <a:solidFill>
                    <a:srgbClr val="000000"/>
                  </a:solidFill>
                  <a:latin typeface="游ゴシック"/>
                  <a:ea typeface="游ゴシック"/>
                </a:rPr>
                <a:t>黄色になっているセルに必要事項を入力してください。</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0"/>
  <sheetViews>
    <sheetView tabSelected="1" zoomScale="85" zoomScaleNormal="85" workbookViewId="0">
      <selection activeCell="C10" sqref="C10"/>
    </sheetView>
  </sheetViews>
  <sheetFormatPr defaultColWidth="9" defaultRowHeight="13.2" x14ac:dyDescent="0.45"/>
  <cols>
    <col min="1" max="1" width="4.69921875" style="1" customWidth="1"/>
    <col min="2" max="2" width="13.69921875" style="1" customWidth="1"/>
    <col min="3" max="3" width="22.09765625" style="1" customWidth="1"/>
    <col min="4" max="4" width="24.19921875" style="1" customWidth="1"/>
    <col min="5" max="5" width="15.59765625" style="1" customWidth="1"/>
    <col min="6" max="6" width="12.59765625" style="2" customWidth="1"/>
    <col min="7" max="7" width="22.19921875" style="2" customWidth="1"/>
    <col min="8" max="9" width="9" style="1"/>
    <col min="10" max="10" width="9" style="1" customWidth="1"/>
    <col min="11" max="16384" width="9" style="1"/>
  </cols>
  <sheetData>
    <row r="1" spans="1:9" s="8" customFormat="1" ht="23.4" customHeight="1" x14ac:dyDescent="0.45">
      <c r="A1" s="7" t="s">
        <v>24</v>
      </c>
      <c r="F1" s="9"/>
      <c r="G1" s="9"/>
    </row>
    <row r="2" spans="1:9" s="8" customFormat="1" ht="16.2" x14ac:dyDescent="0.45">
      <c r="B2" s="10"/>
      <c r="F2" s="9"/>
      <c r="G2" s="9"/>
    </row>
    <row r="3" spans="1:9" s="8" customFormat="1" ht="18" customHeight="1" x14ac:dyDescent="0.45">
      <c r="G3" s="38" t="s">
        <v>32</v>
      </c>
      <c r="H3" s="39"/>
    </row>
    <row r="4" spans="1:9" s="8" customFormat="1" ht="16.2" x14ac:dyDescent="0.45">
      <c r="C4" s="11"/>
      <c r="H4" s="25"/>
      <c r="I4" s="26"/>
    </row>
    <row r="5" spans="1:9" s="8" customFormat="1" ht="16.2" x14ac:dyDescent="0.45">
      <c r="A5" s="12" t="s">
        <v>0</v>
      </c>
      <c r="B5" s="12"/>
      <c r="H5" s="25"/>
      <c r="I5" s="26"/>
    </row>
    <row r="6" spans="1:9" s="8" customFormat="1" ht="16.2" x14ac:dyDescent="0.45">
      <c r="C6" s="7"/>
      <c r="H6" s="25"/>
      <c r="I6" s="26"/>
    </row>
    <row r="7" spans="1:9" s="8" customFormat="1" ht="30" customHeight="1" x14ac:dyDescent="0.45">
      <c r="C7" s="7"/>
      <c r="D7" s="10" t="s">
        <v>33</v>
      </c>
      <c r="E7" s="27" t="s">
        <v>34</v>
      </c>
      <c r="F7" s="40"/>
      <c r="G7" s="40"/>
      <c r="H7" s="40"/>
    </row>
    <row r="8" spans="1:9" s="8" customFormat="1" ht="30" customHeight="1" x14ac:dyDescent="0.45">
      <c r="C8" s="10"/>
      <c r="E8" s="27" t="s">
        <v>35</v>
      </c>
      <c r="F8" s="40"/>
      <c r="G8" s="40"/>
      <c r="H8" s="40"/>
    </row>
    <row r="9" spans="1:9" s="8" customFormat="1" ht="30" customHeight="1" x14ac:dyDescent="0.45">
      <c r="C9" s="10"/>
      <c r="D9" s="7"/>
      <c r="E9" s="27" t="s">
        <v>36</v>
      </c>
      <c r="F9" s="40"/>
      <c r="G9" s="40"/>
      <c r="H9" s="40"/>
    </row>
    <row r="10" spans="1:9" s="8" customFormat="1" ht="30" customHeight="1" x14ac:dyDescent="0.45">
      <c r="C10" s="10"/>
      <c r="F10" s="40"/>
      <c r="G10" s="40"/>
      <c r="H10" s="40"/>
    </row>
    <row r="11" spans="1:9" s="8" customFormat="1" ht="45.6" customHeight="1" x14ac:dyDescent="0.45">
      <c r="C11" s="10"/>
      <c r="F11" s="41" t="s">
        <v>37</v>
      </c>
      <c r="G11" s="41"/>
      <c r="H11" s="41"/>
      <c r="I11" s="28"/>
    </row>
    <row r="12" spans="1:9" s="8" customFormat="1" ht="30" customHeight="1" x14ac:dyDescent="0.45">
      <c r="B12" s="11"/>
      <c r="F12" s="9"/>
      <c r="G12" s="9"/>
    </row>
    <row r="13" spans="1:9" s="8" customFormat="1" ht="18.75" customHeight="1" x14ac:dyDescent="0.45">
      <c r="A13" s="46" t="s">
        <v>51</v>
      </c>
      <c r="B13" s="46"/>
      <c r="C13" s="46"/>
      <c r="D13" s="46"/>
      <c r="E13" s="46"/>
      <c r="F13" s="46"/>
      <c r="G13" s="46"/>
    </row>
    <row r="14" spans="1:9" s="8" customFormat="1" ht="27.75" customHeight="1" x14ac:dyDescent="0.45">
      <c r="B14" s="11"/>
      <c r="F14" s="9"/>
      <c r="G14" s="9"/>
    </row>
    <row r="15" spans="1:9" s="8" customFormat="1" ht="53.4" customHeight="1" x14ac:dyDescent="0.45">
      <c r="B15" s="47" t="s">
        <v>52</v>
      </c>
      <c r="C15" s="47"/>
      <c r="D15" s="47"/>
      <c r="E15" s="47"/>
      <c r="F15" s="47"/>
      <c r="G15" s="47"/>
    </row>
    <row r="16" spans="1:9" s="8" customFormat="1" ht="27" customHeight="1" x14ac:dyDescent="0.45">
      <c r="B16" s="12"/>
      <c r="F16" s="9"/>
      <c r="G16" s="9"/>
    </row>
    <row r="17" spans="1:7" s="8" customFormat="1" ht="18.75" customHeight="1" x14ac:dyDescent="0.45">
      <c r="A17" s="46" t="s">
        <v>1</v>
      </c>
      <c r="B17" s="46"/>
      <c r="C17" s="46"/>
      <c r="D17" s="46"/>
      <c r="E17" s="46"/>
      <c r="F17" s="46"/>
      <c r="G17" s="46"/>
    </row>
    <row r="18" spans="1:7" s="8" customFormat="1" ht="16.2" x14ac:dyDescent="0.45">
      <c r="B18" s="11"/>
      <c r="F18" s="9"/>
      <c r="G18" s="9"/>
    </row>
    <row r="19" spans="1:7" s="8" customFormat="1" ht="20.100000000000001" customHeight="1" x14ac:dyDescent="0.45">
      <c r="B19" s="13" t="s">
        <v>2</v>
      </c>
      <c r="C19" s="37" t="str">
        <f>IF(G35="　","金　　　　　　　　　　　　　　円","金"&amp;G35&amp;"円")</f>
        <v>金　　　　　　　　　　　　　　円</v>
      </c>
      <c r="D19" s="37"/>
      <c r="F19" s="9"/>
      <c r="G19" s="9"/>
    </row>
    <row r="20" spans="1:7" s="8" customFormat="1" ht="20.100000000000001" customHeight="1" x14ac:dyDescent="0.45">
      <c r="B20" s="7"/>
      <c r="F20" s="9"/>
      <c r="G20" s="9"/>
    </row>
    <row r="21" spans="1:7" s="8" customFormat="1" ht="20.100000000000001" customHeight="1" x14ac:dyDescent="0.45">
      <c r="B21" s="13" t="s">
        <v>12</v>
      </c>
      <c r="F21" s="9"/>
      <c r="G21" s="9"/>
    </row>
    <row r="22" spans="1:7" ht="20.100000000000001" customHeight="1" x14ac:dyDescent="0.45">
      <c r="B22" s="4" t="s">
        <v>3</v>
      </c>
      <c r="C22" s="4" t="s">
        <v>13</v>
      </c>
      <c r="D22" s="4" t="s">
        <v>4</v>
      </c>
      <c r="E22" s="4" t="s">
        <v>53</v>
      </c>
      <c r="F22" s="5" t="s">
        <v>11</v>
      </c>
      <c r="G22" s="5" t="s">
        <v>5</v>
      </c>
    </row>
    <row r="23" spans="1:7" ht="20.100000000000001" customHeight="1" x14ac:dyDescent="0.45">
      <c r="B23" s="48" t="s">
        <v>21</v>
      </c>
      <c r="C23" s="29"/>
      <c r="D23" s="29"/>
      <c r="E23" s="17"/>
      <c r="F23" s="6">
        <v>58000</v>
      </c>
      <c r="G23" s="6" t="str">
        <f t="shared" ref="G23:G25" si="0">IF(COUNTA(C23)=1,F23,"")</f>
        <v/>
      </c>
    </row>
    <row r="24" spans="1:7" ht="20.100000000000001" customHeight="1" x14ac:dyDescent="0.45">
      <c r="B24" s="48"/>
      <c r="C24" s="29"/>
      <c r="D24" s="29"/>
      <c r="E24" s="17"/>
      <c r="F24" s="6">
        <v>58000</v>
      </c>
      <c r="G24" s="6" t="str">
        <f t="shared" si="0"/>
        <v/>
      </c>
    </row>
    <row r="25" spans="1:7" ht="20.100000000000001" customHeight="1" x14ac:dyDescent="0.45">
      <c r="B25" s="48"/>
      <c r="C25" s="29"/>
      <c r="D25" s="29"/>
      <c r="E25" s="17"/>
      <c r="F25" s="6">
        <v>58000</v>
      </c>
      <c r="G25" s="6" t="str">
        <f t="shared" si="0"/>
        <v/>
      </c>
    </row>
    <row r="26" spans="1:7" ht="20.100000000000001" customHeight="1" x14ac:dyDescent="0.45">
      <c r="B26" s="48" t="s">
        <v>22</v>
      </c>
      <c r="C26" s="29"/>
      <c r="D26" s="29"/>
      <c r="E26" s="22"/>
      <c r="F26" s="6">
        <v>6480</v>
      </c>
      <c r="G26" s="6" t="str">
        <f t="shared" ref="G26:G31" si="1">IF(COUNTA(C26)=1,F26*E26,"")</f>
        <v/>
      </c>
    </row>
    <row r="27" spans="1:7" ht="20.100000000000001" customHeight="1" x14ac:dyDescent="0.45">
      <c r="B27" s="48"/>
      <c r="C27" s="29"/>
      <c r="D27" s="29"/>
      <c r="E27" s="22"/>
      <c r="F27" s="6">
        <v>6480</v>
      </c>
      <c r="G27" s="6" t="str">
        <f t="shared" si="1"/>
        <v/>
      </c>
    </row>
    <row r="28" spans="1:7" ht="20.100000000000001" customHeight="1" x14ac:dyDescent="0.45">
      <c r="B28" s="48"/>
      <c r="C28" s="29"/>
      <c r="D28" s="29"/>
      <c r="E28" s="22"/>
      <c r="F28" s="6">
        <v>6480</v>
      </c>
      <c r="G28" s="6" t="str">
        <f t="shared" si="1"/>
        <v/>
      </c>
    </row>
    <row r="29" spans="1:7" ht="20.100000000000001" customHeight="1" x14ac:dyDescent="0.45">
      <c r="B29" s="48" t="s">
        <v>23</v>
      </c>
      <c r="C29" s="29"/>
      <c r="D29" s="29"/>
      <c r="E29" s="22"/>
      <c r="F29" s="6">
        <v>3240</v>
      </c>
      <c r="G29" s="6" t="str">
        <f t="shared" si="1"/>
        <v/>
      </c>
    </row>
    <row r="30" spans="1:7" ht="20.100000000000001" customHeight="1" x14ac:dyDescent="0.45">
      <c r="B30" s="48"/>
      <c r="C30" s="29"/>
      <c r="D30" s="29"/>
      <c r="E30" s="22"/>
      <c r="F30" s="6">
        <v>3240</v>
      </c>
      <c r="G30" s="6" t="str">
        <f t="shared" si="1"/>
        <v/>
      </c>
    </row>
    <row r="31" spans="1:7" ht="20.100000000000001" customHeight="1" x14ac:dyDescent="0.45">
      <c r="B31" s="48"/>
      <c r="C31" s="29"/>
      <c r="D31" s="29"/>
      <c r="E31" s="22"/>
      <c r="F31" s="6">
        <v>3240</v>
      </c>
      <c r="G31" s="6" t="str">
        <f t="shared" si="1"/>
        <v/>
      </c>
    </row>
    <row r="32" spans="1:7" ht="20.100000000000001" customHeight="1" x14ac:dyDescent="0.45">
      <c r="B32" s="48" t="s">
        <v>14</v>
      </c>
      <c r="C32" s="29"/>
      <c r="D32" s="29"/>
      <c r="E32" s="17"/>
      <c r="F32" s="6">
        <v>28000</v>
      </c>
      <c r="G32" s="6" t="str">
        <f>IF(COUNTA(C32)=1,F32,"")</f>
        <v/>
      </c>
    </row>
    <row r="33" spans="2:8" ht="20.100000000000001" customHeight="1" x14ac:dyDescent="0.45">
      <c r="B33" s="48"/>
      <c r="C33" s="29"/>
      <c r="D33" s="29"/>
      <c r="E33" s="17"/>
      <c r="F33" s="6">
        <v>28000</v>
      </c>
      <c r="G33" s="6" t="str">
        <f>IF(COUNTA(C33)=1,F33,"")</f>
        <v/>
      </c>
    </row>
    <row r="34" spans="2:8" ht="20.100000000000001" customHeight="1" x14ac:dyDescent="0.45">
      <c r="B34" s="48"/>
      <c r="C34" s="29"/>
      <c r="D34" s="29"/>
      <c r="E34" s="17"/>
      <c r="F34" s="6">
        <v>28000</v>
      </c>
      <c r="G34" s="6" t="str">
        <f>IF(COUNTA(C34)=1,F34,"")</f>
        <v/>
      </c>
    </row>
    <row r="35" spans="2:8" ht="20.100000000000001" customHeight="1" x14ac:dyDescent="0.45">
      <c r="B35" s="55" t="s">
        <v>6</v>
      </c>
      <c r="C35" s="56"/>
      <c r="D35" s="56"/>
      <c r="E35" s="56"/>
      <c r="F35" s="57"/>
      <c r="G35" s="6" t="str">
        <f>IF(SUM(G23:G34)=0,"　",SUM(G23:G34))</f>
        <v>　</v>
      </c>
    </row>
    <row r="36" spans="2:8" ht="20.100000000000001" customHeight="1" x14ac:dyDescent="0.45">
      <c r="B36" s="16" t="s">
        <v>54</v>
      </c>
      <c r="C36" s="14"/>
      <c r="D36" s="14"/>
      <c r="E36" s="14"/>
      <c r="F36" s="14"/>
      <c r="G36" s="15"/>
    </row>
    <row r="37" spans="2:8" ht="20.100000000000001" customHeight="1" x14ac:dyDescent="0.45">
      <c r="B37" s="16"/>
      <c r="C37" s="14"/>
      <c r="D37" s="14"/>
      <c r="E37" s="14"/>
      <c r="F37" s="14"/>
      <c r="G37" s="15"/>
    </row>
    <row r="38" spans="2:8" x14ac:dyDescent="0.45">
      <c r="B38" s="3"/>
    </row>
    <row r="39" spans="2:8" ht="30" customHeight="1" x14ac:dyDescent="0.45">
      <c r="B39" s="13" t="s">
        <v>25</v>
      </c>
      <c r="F39" s="1"/>
      <c r="G39" s="19"/>
      <c r="H39" s="19"/>
    </row>
    <row r="40" spans="2:8" ht="30" customHeight="1" x14ac:dyDescent="0.45">
      <c r="B40" s="4" t="s">
        <v>26</v>
      </c>
      <c r="C40" s="50"/>
      <c r="D40" s="51"/>
      <c r="F40" s="1"/>
      <c r="G40" s="19"/>
      <c r="H40" s="19"/>
    </row>
    <row r="41" spans="2:8" ht="10.199999999999999" customHeight="1" x14ac:dyDescent="0.45">
      <c r="B41" s="13"/>
      <c r="F41" s="1"/>
      <c r="G41" s="19"/>
      <c r="H41" s="19"/>
    </row>
    <row r="42" spans="2:8" ht="30" customHeight="1" x14ac:dyDescent="0.45">
      <c r="B42" s="18" t="s">
        <v>38</v>
      </c>
      <c r="C42" s="52"/>
      <c r="D42" s="53"/>
      <c r="E42" s="54"/>
      <c r="F42" s="21" t="s">
        <v>27</v>
      </c>
      <c r="G42" s="42"/>
      <c r="H42" s="42"/>
    </row>
    <row r="43" spans="2:8" ht="30" customHeight="1" x14ac:dyDescent="0.45">
      <c r="B43" s="18" t="s">
        <v>7</v>
      </c>
      <c r="C43" s="22"/>
      <c r="D43" s="18" t="s">
        <v>8</v>
      </c>
      <c r="E43" s="42"/>
      <c r="F43" s="42"/>
      <c r="G43" s="42"/>
      <c r="H43" s="42"/>
    </row>
    <row r="44" spans="2:8" ht="30" customHeight="1" x14ac:dyDescent="0.45">
      <c r="B44" s="49" t="s">
        <v>9</v>
      </c>
      <c r="C44" s="23" t="s">
        <v>10</v>
      </c>
      <c r="D44" s="43"/>
      <c r="E44" s="43"/>
      <c r="F44" s="43"/>
      <c r="G44" s="43"/>
      <c r="H44" s="43"/>
    </row>
    <row r="45" spans="2:8" ht="30" customHeight="1" x14ac:dyDescent="0.45">
      <c r="B45" s="49"/>
      <c r="C45" s="24" t="s">
        <v>39</v>
      </c>
      <c r="D45" s="44"/>
      <c r="E45" s="44"/>
      <c r="F45" s="44"/>
      <c r="G45" s="44"/>
      <c r="H45" s="44"/>
    </row>
    <row r="46" spans="2:8" ht="15" customHeight="1" x14ac:dyDescent="0.45">
      <c r="F46" s="1"/>
      <c r="G46" s="1"/>
      <c r="H46" s="19"/>
    </row>
    <row r="47" spans="2:8" ht="30" customHeight="1" x14ac:dyDescent="0.45">
      <c r="B47" s="13" t="s">
        <v>28</v>
      </c>
      <c r="F47" s="1"/>
      <c r="G47" s="19"/>
      <c r="H47" s="19"/>
    </row>
    <row r="48" spans="2:8" ht="30" customHeight="1" x14ac:dyDescent="0.45">
      <c r="B48" s="4" t="s">
        <v>29</v>
      </c>
      <c r="C48" s="45"/>
      <c r="D48" s="45"/>
      <c r="E48" s="45"/>
      <c r="F48" s="45"/>
      <c r="G48" s="19"/>
      <c r="H48" s="19"/>
    </row>
    <row r="49" spans="2:9" ht="30" customHeight="1" x14ac:dyDescent="0.45">
      <c r="B49" s="4" t="s">
        <v>30</v>
      </c>
      <c r="C49" s="34"/>
      <c r="D49" s="35"/>
      <c r="E49" s="35"/>
      <c r="F49" s="36"/>
      <c r="G49" s="19"/>
      <c r="H49" s="19"/>
    </row>
    <row r="50" spans="2:9" ht="30" customHeight="1" x14ac:dyDescent="0.45">
      <c r="B50" s="4" t="s">
        <v>31</v>
      </c>
      <c r="C50" s="34"/>
      <c r="D50" s="35"/>
      <c r="E50" s="35"/>
      <c r="F50" s="36"/>
      <c r="G50" s="19"/>
      <c r="H50" s="19"/>
      <c r="I50" s="20"/>
    </row>
  </sheetData>
  <mergeCells count="25">
    <mergeCell ref="B15:G15"/>
    <mergeCell ref="B32:B34"/>
    <mergeCell ref="B44:B45"/>
    <mergeCell ref="B23:B25"/>
    <mergeCell ref="B26:B28"/>
    <mergeCell ref="C40:D40"/>
    <mergeCell ref="C42:E42"/>
    <mergeCell ref="B29:B31"/>
    <mergeCell ref="B35:F35"/>
    <mergeCell ref="C50:F50"/>
    <mergeCell ref="C19:D19"/>
    <mergeCell ref="G3:H3"/>
    <mergeCell ref="F7:H7"/>
    <mergeCell ref="F8:H8"/>
    <mergeCell ref="F9:H9"/>
    <mergeCell ref="F10:H10"/>
    <mergeCell ref="F11:H11"/>
    <mergeCell ref="G42:H42"/>
    <mergeCell ref="E43:H43"/>
    <mergeCell ref="D44:H44"/>
    <mergeCell ref="D45:H45"/>
    <mergeCell ref="C48:F48"/>
    <mergeCell ref="C49:F49"/>
    <mergeCell ref="A13:G13"/>
    <mergeCell ref="A17:G17"/>
  </mergeCells>
  <phoneticPr fontId="2"/>
  <conditionalFormatting sqref="F8:F10">
    <cfRule type="containsBlanks" dxfId="43" priority="23">
      <formula>LEN(TRIM(F8))=0</formula>
    </cfRule>
  </conditionalFormatting>
  <conditionalFormatting sqref="F7">
    <cfRule type="containsBlanks" dxfId="42" priority="22">
      <formula>LEN(TRIM(F7))=0</formula>
    </cfRule>
  </conditionalFormatting>
  <conditionalFormatting sqref="C43 C42:E42 G42:H42 D44:D45">
    <cfRule type="notContainsBlanks" dxfId="41" priority="18">
      <formula>LEN(TRIM(C42))&gt;0</formula>
    </cfRule>
  </conditionalFormatting>
  <conditionalFormatting sqref="C49">
    <cfRule type="containsBlanks" dxfId="40" priority="16">
      <formula>LEN(TRIM(C49))=0</formula>
    </cfRule>
  </conditionalFormatting>
  <conditionalFormatting sqref="C50">
    <cfRule type="containsBlanks" dxfId="39" priority="15">
      <formula>LEN(TRIM(C50))=0</formula>
    </cfRule>
  </conditionalFormatting>
  <conditionalFormatting sqref="C40:D40">
    <cfRule type="notContainsBlanks" dxfId="38" priority="17">
      <formula>LEN(TRIM(C40))&gt;0</formula>
    </cfRule>
    <cfRule type="expression" dxfId="37" priority="20">
      <formula>$C$41=""</formula>
    </cfRule>
  </conditionalFormatting>
  <conditionalFormatting sqref="C42:E42 G42:H42 C43 D44:D45">
    <cfRule type="expression" dxfId="36" priority="19">
      <formula>$C$39=""</formula>
    </cfRule>
  </conditionalFormatting>
  <conditionalFormatting sqref="C48">
    <cfRule type="containsBlanks" dxfId="35" priority="14">
      <formula>LEN(TRIM(C48))=0</formula>
    </cfRule>
  </conditionalFormatting>
  <conditionalFormatting sqref="E43">
    <cfRule type="notContainsBlanks" dxfId="34" priority="12">
      <formula>LEN(TRIM(E43))&gt;0</formula>
    </cfRule>
  </conditionalFormatting>
  <conditionalFormatting sqref="E43">
    <cfRule type="expression" dxfId="33" priority="13">
      <formula>$C$39=""</formula>
    </cfRule>
  </conditionalFormatting>
  <conditionalFormatting sqref="C23">
    <cfRule type="notContainsBlanks" dxfId="32" priority="10">
      <formula>LEN(TRIM(C23))&gt;0</formula>
    </cfRule>
  </conditionalFormatting>
  <conditionalFormatting sqref="C23">
    <cfRule type="expression" dxfId="31" priority="11">
      <formula>$C$39=""</formula>
    </cfRule>
  </conditionalFormatting>
  <conditionalFormatting sqref="C24:C34">
    <cfRule type="notContainsBlanks" dxfId="30" priority="8">
      <formula>LEN(TRIM(C24))&gt;0</formula>
    </cfRule>
  </conditionalFormatting>
  <conditionalFormatting sqref="C24:C34">
    <cfRule type="expression" dxfId="29" priority="9">
      <formula>$C$39=""</formula>
    </cfRule>
  </conditionalFormatting>
  <conditionalFormatting sqref="D23">
    <cfRule type="notContainsBlanks" dxfId="28" priority="6">
      <formula>LEN(TRIM(D23))&gt;0</formula>
    </cfRule>
  </conditionalFormatting>
  <conditionalFormatting sqref="D23">
    <cfRule type="expression" dxfId="27" priority="7">
      <formula>$C$39=""</formula>
    </cfRule>
  </conditionalFormatting>
  <conditionalFormatting sqref="D24:D34">
    <cfRule type="notContainsBlanks" dxfId="26" priority="4">
      <formula>LEN(TRIM(D24))&gt;0</formula>
    </cfRule>
  </conditionalFormatting>
  <conditionalFormatting sqref="D24:D34">
    <cfRule type="expression" dxfId="25" priority="5">
      <formula>$C$39=""</formula>
    </cfRule>
  </conditionalFormatting>
  <conditionalFormatting sqref="E26:E31">
    <cfRule type="notContainsBlanks" dxfId="24" priority="2">
      <formula>LEN(TRIM(E26))&gt;0</formula>
    </cfRule>
  </conditionalFormatting>
  <conditionalFormatting sqref="E26:E31">
    <cfRule type="expression" dxfId="23" priority="3">
      <formula>$C$39=""</formula>
    </cfRule>
  </conditionalFormatting>
  <conditionalFormatting sqref="G3">
    <cfRule type="cellIs" dxfId="22" priority="1" operator="equal">
      <formula>"　　年　　月　　日"</formula>
    </cfRule>
  </conditionalFormatting>
  <dataValidations count="4">
    <dataValidation type="list" allowBlank="1" showInputMessage="1" showErrorMessage="1" sqref="C43">
      <formula1>"普通,当座"</formula1>
    </dataValidation>
    <dataValidation allowBlank="1" showInputMessage="1" showErrorMessage="1" promptTitle="債権者番号を入力してください。" prompt="債権者番号をお持ちの場合で、登録されている口座に振り込んでよい場合は、こちらに債権者番号を入力してください。" sqref="C40:D40"/>
    <dataValidation allowBlank="1" showInputMessage="1" showErrorMessage="1" promptTitle="振込先の銀行口座情報を入力してください。" prompt="債権者番号をお持ちでない場合、持っているが別の口座への振込を希望する場合、持っているかどうか分からない場合等は、こちらに振込先となる銀行口座情報を入力してください。" sqref="C42:E42"/>
    <dataValidation allowBlank="1" showInputMessage="1" showErrorMessage="1" promptTitle="申請日を入力してください。" prompt="申請日を和暦で入力してください。（例）令和４年１０月３１日" sqref="G3:H3"/>
  </dataValidations>
  <pageMargins left="0.7" right="0.7" top="0.75" bottom="0.75" header="0.3" footer="0.3"/>
  <pageSetup paperSize="9"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anchor moveWithCells="1" sizeWithCells="1">
                  <from>
                    <xdr:col>0</xdr:col>
                    <xdr:colOff>342900</xdr:colOff>
                    <xdr:row>5</xdr:row>
                    <xdr:rowOff>190500</xdr:rowOff>
                  </from>
                  <to>
                    <xdr:col>3</xdr:col>
                    <xdr:colOff>350520</xdr:colOff>
                    <xdr:row>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0"/>
  <sheetViews>
    <sheetView zoomScale="70" zoomScaleNormal="70" workbookViewId="0">
      <selection activeCell="D10" sqref="D10"/>
    </sheetView>
  </sheetViews>
  <sheetFormatPr defaultColWidth="9" defaultRowHeight="13.2" x14ac:dyDescent="0.45"/>
  <cols>
    <col min="1" max="1" width="4.69921875" style="1" customWidth="1"/>
    <col min="2" max="2" width="13.69921875" style="1" customWidth="1"/>
    <col min="3" max="3" width="22.09765625" style="1" customWidth="1"/>
    <col min="4" max="4" width="24.19921875" style="1" customWidth="1"/>
    <col min="5" max="5" width="15.59765625" style="1" customWidth="1"/>
    <col min="6" max="6" width="12.59765625" style="2" customWidth="1"/>
    <col min="7" max="7" width="22.19921875" style="2" customWidth="1"/>
    <col min="8" max="16384" width="9" style="1"/>
  </cols>
  <sheetData>
    <row r="1" spans="1:9" s="8" customFormat="1" ht="23.4" customHeight="1" x14ac:dyDescent="0.45">
      <c r="A1" s="7" t="s">
        <v>24</v>
      </c>
      <c r="F1" s="9"/>
      <c r="G1" s="9"/>
    </row>
    <row r="2" spans="1:9" s="8" customFormat="1" ht="16.2" x14ac:dyDescent="0.45">
      <c r="B2" s="10"/>
      <c r="F2" s="9"/>
      <c r="G2" s="9"/>
    </row>
    <row r="3" spans="1:9" s="8" customFormat="1" ht="18" customHeight="1" x14ac:dyDescent="0.45">
      <c r="G3" s="70">
        <v>44865</v>
      </c>
      <c r="H3" s="71"/>
    </row>
    <row r="4" spans="1:9" s="8" customFormat="1" ht="16.2" x14ac:dyDescent="0.45">
      <c r="C4" s="11"/>
      <c r="H4" s="25"/>
      <c r="I4" s="26"/>
    </row>
    <row r="5" spans="1:9" s="8" customFormat="1" ht="16.2" x14ac:dyDescent="0.45">
      <c r="A5" s="12" t="s">
        <v>0</v>
      </c>
      <c r="B5" s="12"/>
      <c r="H5" s="25"/>
      <c r="I5" s="26"/>
    </row>
    <row r="6" spans="1:9" s="8" customFormat="1" ht="16.2" x14ac:dyDescent="0.45">
      <c r="C6" s="7"/>
      <c r="H6" s="25"/>
      <c r="I6" s="26"/>
    </row>
    <row r="7" spans="1:9" s="8" customFormat="1" ht="30" customHeight="1" x14ac:dyDescent="0.45">
      <c r="C7" s="7"/>
      <c r="D7" s="10" t="s">
        <v>33</v>
      </c>
      <c r="E7" s="27" t="s">
        <v>34</v>
      </c>
      <c r="F7" s="72">
        <v>6808570</v>
      </c>
      <c r="G7" s="72"/>
      <c r="H7" s="72"/>
    </row>
    <row r="8" spans="1:9" s="8" customFormat="1" ht="30" customHeight="1" x14ac:dyDescent="0.45">
      <c r="C8" s="10"/>
      <c r="E8" s="27" t="s">
        <v>35</v>
      </c>
      <c r="F8" s="72" t="s">
        <v>40</v>
      </c>
      <c r="G8" s="72"/>
      <c r="H8" s="72"/>
    </row>
    <row r="9" spans="1:9" s="8" customFormat="1" ht="30" customHeight="1" x14ac:dyDescent="0.45">
      <c r="C9" s="10"/>
      <c r="D9" s="7"/>
      <c r="E9" s="27" t="s">
        <v>36</v>
      </c>
      <c r="F9" s="72" t="s">
        <v>41</v>
      </c>
      <c r="G9" s="72"/>
      <c r="H9" s="72"/>
    </row>
    <row r="10" spans="1:9" s="8" customFormat="1" ht="30" customHeight="1" x14ac:dyDescent="0.45">
      <c r="C10" s="10"/>
      <c r="F10" s="72" t="s">
        <v>42</v>
      </c>
      <c r="G10" s="72"/>
      <c r="H10" s="72"/>
    </row>
    <row r="11" spans="1:9" s="8" customFormat="1" ht="45.6" customHeight="1" x14ac:dyDescent="0.45">
      <c r="C11" s="10"/>
      <c r="F11" s="41" t="s">
        <v>37</v>
      </c>
      <c r="G11" s="41"/>
      <c r="H11" s="41"/>
      <c r="I11" s="28"/>
    </row>
    <row r="12" spans="1:9" s="8" customFormat="1" ht="30" customHeight="1" x14ac:dyDescent="0.45">
      <c r="B12" s="11"/>
      <c r="F12" s="9"/>
      <c r="G12" s="9"/>
    </row>
    <row r="13" spans="1:9" s="8" customFormat="1" ht="18.75" customHeight="1" x14ac:dyDescent="0.45">
      <c r="A13" s="46" t="s">
        <v>51</v>
      </c>
      <c r="B13" s="46"/>
      <c r="C13" s="46"/>
      <c r="D13" s="46"/>
      <c r="E13" s="46"/>
      <c r="F13" s="46"/>
      <c r="G13" s="46"/>
    </row>
    <row r="14" spans="1:9" s="8" customFormat="1" ht="27.75" customHeight="1" x14ac:dyDescent="0.45">
      <c r="B14" s="11"/>
      <c r="F14" s="9"/>
      <c r="G14" s="9"/>
    </row>
    <row r="15" spans="1:9" s="8" customFormat="1" ht="53.4" customHeight="1" x14ac:dyDescent="0.45">
      <c r="B15" s="47" t="s">
        <v>52</v>
      </c>
      <c r="C15" s="47"/>
      <c r="D15" s="47"/>
      <c r="E15" s="47"/>
      <c r="F15" s="47"/>
      <c r="G15" s="47"/>
    </row>
    <row r="16" spans="1:9" s="8" customFormat="1" ht="27" customHeight="1" x14ac:dyDescent="0.45">
      <c r="B16" s="12"/>
      <c r="F16" s="9"/>
      <c r="G16" s="9"/>
    </row>
    <row r="17" spans="1:7" s="8" customFormat="1" ht="18.75" customHeight="1" x14ac:dyDescent="0.45">
      <c r="A17" s="46" t="s">
        <v>1</v>
      </c>
      <c r="B17" s="46"/>
      <c r="C17" s="46"/>
      <c r="D17" s="46"/>
      <c r="E17" s="46"/>
      <c r="F17" s="46"/>
      <c r="G17" s="46"/>
    </row>
    <row r="18" spans="1:7" s="8" customFormat="1" ht="16.2" x14ac:dyDescent="0.45">
      <c r="B18" s="11"/>
      <c r="F18" s="9"/>
      <c r="G18" s="9"/>
    </row>
    <row r="19" spans="1:7" s="8" customFormat="1" ht="20.100000000000001" customHeight="1" x14ac:dyDescent="0.45">
      <c r="B19" s="13" t="s">
        <v>2</v>
      </c>
      <c r="C19" s="37" t="str">
        <f>IF(G35="　","金　　　　　　　　　　　　　　円","金"&amp;G35&amp;"円")</f>
        <v>金215600円</v>
      </c>
      <c r="D19" s="37"/>
      <c r="F19" s="9"/>
      <c r="G19" s="9"/>
    </row>
    <row r="20" spans="1:7" s="8" customFormat="1" ht="20.100000000000001" customHeight="1" x14ac:dyDescent="0.45">
      <c r="B20" s="7"/>
      <c r="F20" s="9"/>
      <c r="G20" s="9"/>
    </row>
    <row r="21" spans="1:7" s="8" customFormat="1" ht="20.100000000000001" customHeight="1" x14ac:dyDescent="0.45">
      <c r="B21" s="13" t="s">
        <v>12</v>
      </c>
      <c r="F21" s="9"/>
      <c r="G21" s="9"/>
    </row>
    <row r="22" spans="1:7" ht="20.100000000000001" customHeight="1" x14ac:dyDescent="0.45">
      <c r="B22" s="4" t="s">
        <v>3</v>
      </c>
      <c r="C22" s="4" t="s">
        <v>13</v>
      </c>
      <c r="D22" s="4" t="s">
        <v>4</v>
      </c>
      <c r="E22" s="32" t="s">
        <v>53</v>
      </c>
      <c r="F22" s="5" t="s">
        <v>11</v>
      </c>
      <c r="G22" s="5" t="s">
        <v>5</v>
      </c>
    </row>
    <row r="23" spans="1:7" ht="20.100000000000001" customHeight="1" x14ac:dyDescent="0.45">
      <c r="B23" s="48" t="s">
        <v>21</v>
      </c>
      <c r="C23" s="31" t="s">
        <v>15</v>
      </c>
      <c r="D23" s="31" t="s">
        <v>18</v>
      </c>
      <c r="E23" s="17"/>
      <c r="F23" s="6">
        <v>58000</v>
      </c>
      <c r="G23" s="6">
        <f t="shared" ref="G23:G25" si="0">IF(COUNTA(C23)=1,F23,"")</f>
        <v>58000</v>
      </c>
    </row>
    <row r="24" spans="1:7" ht="20.100000000000001" customHeight="1" x14ac:dyDescent="0.45">
      <c r="B24" s="48"/>
      <c r="C24" s="29"/>
      <c r="D24" s="29"/>
      <c r="E24" s="17"/>
      <c r="F24" s="6">
        <v>58000</v>
      </c>
      <c r="G24" s="6" t="str">
        <f t="shared" si="0"/>
        <v/>
      </c>
    </row>
    <row r="25" spans="1:7" ht="20.100000000000001" customHeight="1" x14ac:dyDescent="0.45">
      <c r="B25" s="48"/>
      <c r="C25" s="29"/>
      <c r="D25" s="29"/>
      <c r="E25" s="17"/>
      <c r="F25" s="6">
        <v>58000</v>
      </c>
      <c r="G25" s="6" t="str">
        <f t="shared" si="0"/>
        <v/>
      </c>
    </row>
    <row r="26" spans="1:7" ht="20.100000000000001" customHeight="1" x14ac:dyDescent="0.45">
      <c r="B26" s="48" t="s">
        <v>22</v>
      </c>
      <c r="C26" s="31" t="s">
        <v>16</v>
      </c>
      <c r="D26" s="31" t="s">
        <v>17</v>
      </c>
      <c r="E26" s="30">
        <v>20</v>
      </c>
      <c r="F26" s="6">
        <v>6480</v>
      </c>
      <c r="G26" s="6">
        <f t="shared" ref="G26:G31" si="1">IF(COUNTA(C26)=1,F26*E26,"")</f>
        <v>129600</v>
      </c>
    </row>
    <row r="27" spans="1:7" ht="20.100000000000001" customHeight="1" x14ac:dyDescent="0.45">
      <c r="B27" s="48"/>
      <c r="C27" s="29"/>
      <c r="D27" s="29"/>
      <c r="E27" s="22"/>
      <c r="F27" s="6">
        <v>6480</v>
      </c>
      <c r="G27" s="6" t="str">
        <f t="shared" si="1"/>
        <v/>
      </c>
    </row>
    <row r="28" spans="1:7" ht="20.100000000000001" customHeight="1" x14ac:dyDescent="0.45">
      <c r="B28" s="48"/>
      <c r="C28" s="29"/>
      <c r="D28" s="29"/>
      <c r="E28" s="22"/>
      <c r="F28" s="6">
        <v>6480</v>
      </c>
      <c r="G28" s="6" t="str">
        <f t="shared" si="1"/>
        <v/>
      </c>
    </row>
    <row r="29" spans="1:7" ht="20.100000000000001" customHeight="1" x14ac:dyDescent="0.45">
      <c r="B29" s="48" t="s">
        <v>23</v>
      </c>
      <c r="C29" s="29"/>
      <c r="D29" s="29"/>
      <c r="E29" s="22"/>
      <c r="F29" s="6">
        <v>3240</v>
      </c>
      <c r="G29" s="6" t="str">
        <f t="shared" si="1"/>
        <v/>
      </c>
    </row>
    <row r="30" spans="1:7" ht="20.100000000000001" customHeight="1" x14ac:dyDescent="0.45">
      <c r="B30" s="48"/>
      <c r="C30" s="29"/>
      <c r="D30" s="29"/>
      <c r="E30" s="22"/>
      <c r="F30" s="6">
        <v>3240</v>
      </c>
      <c r="G30" s="6" t="str">
        <f t="shared" si="1"/>
        <v/>
      </c>
    </row>
    <row r="31" spans="1:7" ht="20.100000000000001" customHeight="1" x14ac:dyDescent="0.45">
      <c r="B31" s="48"/>
      <c r="C31" s="29"/>
      <c r="D31" s="29"/>
      <c r="E31" s="22"/>
      <c r="F31" s="6">
        <v>3240</v>
      </c>
      <c r="G31" s="6" t="str">
        <f t="shared" si="1"/>
        <v/>
      </c>
    </row>
    <row r="32" spans="1:7" ht="20.100000000000001" customHeight="1" x14ac:dyDescent="0.45">
      <c r="B32" s="48" t="s">
        <v>14</v>
      </c>
      <c r="C32" s="31" t="s">
        <v>19</v>
      </c>
      <c r="D32" s="31" t="s">
        <v>20</v>
      </c>
      <c r="E32" s="17"/>
      <c r="F32" s="6">
        <v>28000</v>
      </c>
      <c r="G32" s="6">
        <f>IF(COUNTA(C32)=1,F32,"")</f>
        <v>28000</v>
      </c>
    </row>
    <row r="33" spans="2:8" ht="20.100000000000001" customHeight="1" x14ac:dyDescent="0.45">
      <c r="B33" s="48"/>
      <c r="C33" s="29"/>
      <c r="D33" s="29"/>
      <c r="E33" s="17"/>
      <c r="F33" s="6">
        <v>28000</v>
      </c>
      <c r="G33" s="6" t="str">
        <f>IF(COUNTA(C33)=1,F33,"")</f>
        <v/>
      </c>
    </row>
    <row r="34" spans="2:8" ht="20.100000000000001" customHeight="1" x14ac:dyDescent="0.45">
      <c r="B34" s="48"/>
      <c r="C34" s="29"/>
      <c r="D34" s="29"/>
      <c r="E34" s="17"/>
      <c r="F34" s="6">
        <v>28000</v>
      </c>
      <c r="G34" s="6" t="str">
        <f>IF(COUNTA(C34)=1,F34,"")</f>
        <v/>
      </c>
    </row>
    <row r="35" spans="2:8" ht="20.100000000000001" customHeight="1" x14ac:dyDescent="0.45">
      <c r="B35" s="55" t="s">
        <v>6</v>
      </c>
      <c r="C35" s="56"/>
      <c r="D35" s="56"/>
      <c r="E35" s="56"/>
      <c r="F35" s="57"/>
      <c r="G35" s="6">
        <f>IF(SUM(G23:G34)=0,"　",SUM(G23:G34))</f>
        <v>215600</v>
      </c>
    </row>
    <row r="36" spans="2:8" ht="20.100000000000001" customHeight="1" x14ac:dyDescent="0.45">
      <c r="B36" s="33" t="s">
        <v>54</v>
      </c>
      <c r="C36" s="14"/>
      <c r="D36" s="14"/>
      <c r="E36" s="14"/>
      <c r="F36" s="14"/>
      <c r="G36" s="15"/>
    </row>
    <row r="37" spans="2:8" ht="20.100000000000001" customHeight="1" x14ac:dyDescent="0.45">
      <c r="B37" s="16"/>
      <c r="C37" s="14"/>
      <c r="D37" s="14"/>
      <c r="E37" s="14"/>
      <c r="F37" s="14"/>
      <c r="G37" s="15"/>
    </row>
    <row r="38" spans="2:8" x14ac:dyDescent="0.45">
      <c r="B38" s="3"/>
    </row>
    <row r="39" spans="2:8" ht="30" customHeight="1" x14ac:dyDescent="0.45">
      <c r="B39" s="13" t="s">
        <v>25</v>
      </c>
      <c r="F39" s="1"/>
      <c r="G39" s="19"/>
      <c r="H39" s="19"/>
    </row>
    <row r="40" spans="2:8" ht="30" customHeight="1" x14ac:dyDescent="0.45">
      <c r="B40" s="4" t="s">
        <v>26</v>
      </c>
      <c r="C40" s="65">
        <v>1234567890</v>
      </c>
      <c r="D40" s="66"/>
      <c r="F40" s="1"/>
      <c r="G40" s="19"/>
      <c r="H40" s="19"/>
    </row>
    <row r="41" spans="2:8" ht="10.199999999999999" customHeight="1" x14ac:dyDescent="0.45">
      <c r="B41" s="13"/>
      <c r="F41" s="1"/>
      <c r="G41" s="19"/>
      <c r="H41" s="19"/>
    </row>
    <row r="42" spans="2:8" ht="30" customHeight="1" x14ac:dyDescent="0.45">
      <c r="B42" s="18" t="s">
        <v>38</v>
      </c>
      <c r="C42" s="67" t="s">
        <v>43</v>
      </c>
      <c r="D42" s="68"/>
      <c r="E42" s="69"/>
      <c r="F42" s="21" t="s">
        <v>27</v>
      </c>
      <c r="G42" s="61" t="s">
        <v>44</v>
      </c>
      <c r="H42" s="61"/>
    </row>
    <row r="43" spans="2:8" ht="30" customHeight="1" x14ac:dyDescent="0.45">
      <c r="B43" s="18" t="s">
        <v>7</v>
      </c>
      <c r="C43" s="30" t="s">
        <v>45</v>
      </c>
      <c r="D43" s="18" t="s">
        <v>8</v>
      </c>
      <c r="E43" s="61">
        <v>12324567</v>
      </c>
      <c r="F43" s="61"/>
      <c r="G43" s="61"/>
      <c r="H43" s="61"/>
    </row>
    <row r="44" spans="2:8" ht="30" customHeight="1" x14ac:dyDescent="0.45">
      <c r="B44" s="49" t="s">
        <v>9</v>
      </c>
      <c r="C44" s="23" t="s">
        <v>10</v>
      </c>
      <c r="D44" s="62" t="s">
        <v>46</v>
      </c>
      <c r="E44" s="62"/>
      <c r="F44" s="62"/>
      <c r="G44" s="62"/>
      <c r="H44" s="62"/>
    </row>
    <row r="45" spans="2:8" ht="30" customHeight="1" x14ac:dyDescent="0.45">
      <c r="B45" s="49"/>
      <c r="C45" s="24" t="s">
        <v>39</v>
      </c>
      <c r="D45" s="63" t="s">
        <v>47</v>
      </c>
      <c r="E45" s="63"/>
      <c r="F45" s="63"/>
      <c r="G45" s="63"/>
      <c r="H45" s="63"/>
    </row>
    <row r="46" spans="2:8" ht="15" customHeight="1" x14ac:dyDescent="0.45">
      <c r="F46" s="1"/>
      <c r="G46" s="1"/>
      <c r="H46" s="19"/>
    </row>
    <row r="47" spans="2:8" ht="30" customHeight="1" x14ac:dyDescent="0.45">
      <c r="B47" s="13" t="s">
        <v>28</v>
      </c>
      <c r="F47" s="1"/>
      <c r="G47" s="19"/>
      <c r="H47" s="19"/>
    </row>
    <row r="48" spans="2:8" ht="30" customHeight="1" x14ac:dyDescent="0.45">
      <c r="B48" s="4" t="s">
        <v>29</v>
      </c>
      <c r="C48" s="64" t="s">
        <v>48</v>
      </c>
      <c r="D48" s="64"/>
      <c r="E48" s="64"/>
      <c r="F48" s="64"/>
      <c r="G48" s="19"/>
      <c r="H48" s="19"/>
    </row>
    <row r="49" spans="2:9" ht="30" customHeight="1" x14ac:dyDescent="0.45">
      <c r="B49" s="4" t="s">
        <v>30</v>
      </c>
      <c r="C49" s="58" t="s">
        <v>49</v>
      </c>
      <c r="D49" s="59"/>
      <c r="E49" s="59"/>
      <c r="F49" s="60"/>
      <c r="G49" s="19"/>
      <c r="H49" s="19"/>
    </row>
    <row r="50" spans="2:9" ht="30" customHeight="1" x14ac:dyDescent="0.45">
      <c r="B50" s="4" t="s">
        <v>31</v>
      </c>
      <c r="C50" s="58" t="s">
        <v>50</v>
      </c>
      <c r="D50" s="59"/>
      <c r="E50" s="59"/>
      <c r="F50" s="60"/>
      <c r="G50" s="19"/>
      <c r="H50" s="19"/>
      <c r="I50" s="20"/>
    </row>
  </sheetData>
  <mergeCells count="25">
    <mergeCell ref="F11:H11"/>
    <mergeCell ref="G3:H3"/>
    <mergeCell ref="F7:H7"/>
    <mergeCell ref="F8:H8"/>
    <mergeCell ref="F9:H9"/>
    <mergeCell ref="F10:H10"/>
    <mergeCell ref="G42:H42"/>
    <mergeCell ref="A13:G13"/>
    <mergeCell ref="B15:G15"/>
    <mergeCell ref="A17:G17"/>
    <mergeCell ref="C19:D19"/>
    <mergeCell ref="B23:B25"/>
    <mergeCell ref="B26:B28"/>
    <mergeCell ref="B29:B31"/>
    <mergeCell ref="B32:B34"/>
    <mergeCell ref="B35:F35"/>
    <mergeCell ref="C40:D40"/>
    <mergeCell ref="C42:E42"/>
    <mergeCell ref="C50:F50"/>
    <mergeCell ref="E43:H43"/>
    <mergeCell ref="B44:B45"/>
    <mergeCell ref="D44:H44"/>
    <mergeCell ref="D45:H45"/>
    <mergeCell ref="C48:F48"/>
    <mergeCell ref="C49:F49"/>
  </mergeCells>
  <phoneticPr fontId="2"/>
  <conditionalFormatting sqref="G3">
    <cfRule type="cellIs" dxfId="21" priority="22" operator="equal">
      <formula>"　　年　　月　　日"</formula>
    </cfRule>
  </conditionalFormatting>
  <conditionalFormatting sqref="F8:F10">
    <cfRule type="containsBlanks" dxfId="20" priority="21">
      <formula>LEN(TRIM(F8))=0</formula>
    </cfRule>
  </conditionalFormatting>
  <conditionalFormatting sqref="F7">
    <cfRule type="containsBlanks" dxfId="19" priority="20">
      <formula>LEN(TRIM(F7))=0</formula>
    </cfRule>
  </conditionalFormatting>
  <conditionalFormatting sqref="C43 C42:E42 G42:H42 D44:D45">
    <cfRule type="notContainsBlanks" dxfId="18" priority="17">
      <formula>LEN(TRIM(C42))&gt;0</formula>
    </cfRule>
  </conditionalFormatting>
  <conditionalFormatting sqref="C49">
    <cfRule type="containsBlanks" dxfId="17" priority="15">
      <formula>LEN(TRIM(C49))=0</formula>
    </cfRule>
  </conditionalFormatting>
  <conditionalFormatting sqref="C50">
    <cfRule type="containsBlanks" dxfId="16" priority="14">
      <formula>LEN(TRIM(C50))=0</formula>
    </cfRule>
  </conditionalFormatting>
  <conditionalFormatting sqref="C40:D40">
    <cfRule type="notContainsBlanks" dxfId="15" priority="16">
      <formula>LEN(TRIM(C40))&gt;0</formula>
    </cfRule>
    <cfRule type="expression" dxfId="14" priority="19">
      <formula>$C$41=""</formula>
    </cfRule>
  </conditionalFormatting>
  <conditionalFormatting sqref="C42:E42 G42:H42 C43 D44:D45">
    <cfRule type="expression" dxfId="13" priority="18">
      <formula>$C$39=""</formula>
    </cfRule>
  </conditionalFormatting>
  <conditionalFormatting sqref="C48">
    <cfRule type="containsBlanks" dxfId="12" priority="13">
      <formula>LEN(TRIM(C48))=0</formula>
    </cfRule>
  </conditionalFormatting>
  <conditionalFormatting sqref="E43">
    <cfRule type="notContainsBlanks" dxfId="11" priority="11">
      <formula>LEN(TRIM(E43))&gt;0</formula>
    </cfRule>
  </conditionalFormatting>
  <conditionalFormatting sqref="E43">
    <cfRule type="expression" dxfId="10" priority="12">
      <formula>$C$39=""</formula>
    </cfRule>
  </conditionalFormatting>
  <conditionalFormatting sqref="C23">
    <cfRule type="notContainsBlanks" dxfId="9" priority="9">
      <formula>LEN(TRIM(C23))&gt;0</formula>
    </cfRule>
  </conditionalFormatting>
  <conditionalFormatting sqref="C23">
    <cfRule type="expression" dxfId="8" priority="10">
      <formula>$C$39=""</formula>
    </cfRule>
  </conditionalFormatting>
  <conditionalFormatting sqref="C24:C34">
    <cfRule type="notContainsBlanks" dxfId="7" priority="7">
      <formula>LEN(TRIM(C24))&gt;0</formula>
    </cfRule>
  </conditionalFormatting>
  <conditionalFormatting sqref="C24:C34">
    <cfRule type="expression" dxfId="6" priority="8">
      <formula>$C$39=""</formula>
    </cfRule>
  </conditionalFormatting>
  <conditionalFormatting sqref="D23">
    <cfRule type="notContainsBlanks" dxfId="5" priority="5">
      <formula>LEN(TRIM(D23))&gt;0</formula>
    </cfRule>
  </conditionalFormatting>
  <conditionalFormatting sqref="D23">
    <cfRule type="expression" dxfId="4" priority="6">
      <formula>$C$39=""</formula>
    </cfRule>
  </conditionalFormatting>
  <conditionalFormatting sqref="D24:D34">
    <cfRule type="notContainsBlanks" dxfId="3" priority="3">
      <formula>LEN(TRIM(D24))&gt;0</formula>
    </cfRule>
  </conditionalFormatting>
  <conditionalFormatting sqref="D24:D34">
    <cfRule type="expression" dxfId="2" priority="4">
      <formula>$C$39=""</formula>
    </cfRule>
  </conditionalFormatting>
  <conditionalFormatting sqref="E26:E31">
    <cfRule type="notContainsBlanks" dxfId="1" priority="1">
      <formula>LEN(TRIM(E26))&gt;0</formula>
    </cfRule>
  </conditionalFormatting>
  <conditionalFormatting sqref="E26:E31">
    <cfRule type="expression" dxfId="0" priority="2">
      <formula>$C$39=""</formula>
    </cfRule>
  </conditionalFormatting>
  <dataValidations count="4">
    <dataValidation allowBlank="1" showInputMessage="1" showErrorMessage="1" promptTitle="申請日を入力してください。" prompt="申請日を和暦で入力してください。（例）令和４年１０月３１日" sqref="G3:H3"/>
    <dataValidation allowBlank="1" showInputMessage="1" showErrorMessage="1" promptTitle="振込先の銀行口座情報を入力してください。" prompt="債権者番号をお持ちでない場合、持っているが別の口座への振込を希望する場合、持っているかどうか分からない場合等は、こちらに振込先となる銀行口座情報を入力してください。" sqref="C42:E42"/>
    <dataValidation allowBlank="1" showInputMessage="1" showErrorMessage="1" promptTitle="債権者番号を入力してください。" prompt="債権者番号をお持ちの場合で、登録されている口座に振り込んでよい場合は、こちらに債権者番号を入力してください。" sqref="C40:D40"/>
    <dataValidation type="list" allowBlank="1" showInputMessage="1" showErrorMessage="1" sqref="C43">
      <formula1>"普通,当座"</formula1>
    </dataValidation>
  </dataValidations>
  <pageMargins left="0.70866141732283472" right="0.70866141732283472" top="0.74803149606299213" bottom="0.74803149606299213" header="0.31496062992125984" footer="0.31496062992125984"/>
  <pageSetup paperSize="9"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Button 2">
              <controlPr defaultSize="0" print="0" autoFill="0" autoPict="0">
                <anchor moveWithCells="1" sizeWithCells="1">
                  <from>
                    <xdr:col>0</xdr:col>
                    <xdr:colOff>350520</xdr:colOff>
                    <xdr:row>5</xdr:row>
                    <xdr:rowOff>190500</xdr:rowOff>
                  </from>
                  <to>
                    <xdr:col>3</xdr:col>
                    <xdr:colOff>358140</xdr:colOff>
                    <xdr:row>8</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支給申請書</vt:lpstr>
      <vt:lpstr>記入例</vt:lpstr>
      <vt:lpstr>記入例!Print_Area</vt:lpstr>
      <vt:lpstr>支給申請書!Print_Area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cp:lastModifiedBy>
  <cp:lastPrinted>2022-10-18T02:14:36Z</cp:lastPrinted>
  <dcterms:modified xsi:type="dcterms:W3CDTF">2022-10-27T00:53:05Z</dcterms:modified>
</cp:coreProperties>
</file>