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90" yWindow="0" windowWidth="10970" windowHeight="9420" tabRatio="771" activeTab="0"/>
  </bookViews>
  <sheets>
    <sheet name="R5給与格差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<sst xmlns="http://schemas.openxmlformats.org/spreadsheetml/2006/main" count="59" uniqueCount="55">
  <si>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</si>
  <si>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</si>
  <si>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都道府県</t>
  </si>
  <si>
    <t>男女計</t>
  </si>
  <si>
    <t>実額（円）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</si>
  <si>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</si>
  <si>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</si>
  <si>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</si>
  <si>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</si>
  <si>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</si>
  <si>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</si>
  <si>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</si>
  <si>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</si>
  <si>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</si>
  <si>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</si>
  <si>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</si>
  <si>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</si>
  <si>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</si>
  <si>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</si>
  <si>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</si>
  <si>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</si>
  <si>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</si>
  <si>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</si>
  <si>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</si>
  <si>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</si>
  <si>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</si>
  <si>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</si>
  <si>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</si>
  <si>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</si>
  <si>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</si>
  <si>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</si>
  <si>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</si>
  <si>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</si>
  <si>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</si>
  <si>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</si>
  <si>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</si>
  <si>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</si>
  <si>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</si>
  <si>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</si>
  <si>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</si>
  <si>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</si>
  <si>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</si>
  <si>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</si>
  <si>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</si>
  <si>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</si>
  <si>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</si>
  <si>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</si>
  <si>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</si>
  <si>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</si>
  <si>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</si>
  <si>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</si>
  <si>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</si>
  <si>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</si>
  <si>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格差</t>
    </r>
    <r>
      <rPr>
        <sz val="6"/>
        <rFont val="ＭＳ 明朝"/>
        <family val="1"/>
      </rPr>
      <t>（東京=100）</t>
    </r>
  </si>
  <si>
    <t>　　都道府県別きまって支給する現金給与額及び格差（事業所規模１～４人、調査産業計）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</si>
</sst>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&quot;△ &quot;0.00"/>
    <numFmt numFmtId="178" formatCode="0.0%"/>
    <numFmt numFmtId="179" formatCode="#,##0_ "/>
    <numFmt numFmtId="180" formatCode="#,##0.0_ "/>
    <numFmt numFmtId="181" formatCode="#,##0.00_ "/>
    <numFmt numFmtId="182" formatCode="0.00_ "/>
    <numFmt numFmtId="183" formatCode="0.0_);[Red]\(0.0\)"/>
    <numFmt numFmtId="184" formatCode="#,##0.0"/>
    <numFmt numFmtId="185" formatCode="#,##0_);[Red]\(#,##0\)"/>
    <numFmt numFmtId="186" formatCode="0_ "/>
    <numFmt numFmtId="187" formatCode="0.0"/>
    <numFmt numFmtId="188" formatCode="#,##0.0;[Red]\-#,##0.0"/>
    <numFmt numFmtId="18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7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87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distributed"/>
    </xf>
    <xf numFmtId="187" fontId="3" fillId="33" borderId="11" xfId="0" applyNumberFormat="1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distributed"/>
    </xf>
    <xf numFmtId="0" fontId="3" fillId="33" borderId="14" xfId="0" applyFont="1" applyFill="1" applyBorder="1" applyAlignment="1">
      <alignment horizontal="right"/>
    </xf>
    <xf numFmtId="187" fontId="3" fillId="33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distributed"/>
    </xf>
    <xf numFmtId="0" fontId="3" fillId="33" borderId="16" xfId="0" applyFont="1" applyFill="1" applyBorder="1" applyAlignment="1">
      <alignment horizontal="distributed"/>
    </xf>
    <xf numFmtId="0" fontId="3" fillId="34" borderId="15" xfId="0" applyFont="1" applyFill="1" applyBorder="1" applyAlignment="1">
      <alignment horizontal="distributed"/>
    </xf>
    <xf numFmtId="188" fontId="3" fillId="34" borderId="17" xfId="0" applyNumberFormat="1" applyFont="1" applyFill="1" applyBorder="1" applyAlignment="1">
      <alignment horizontal="right"/>
    </xf>
    <xf numFmtId="188" fontId="3" fillId="34" borderId="18" xfId="0" applyNumberFormat="1" applyFont="1" applyFill="1" applyBorder="1" applyAlignment="1">
      <alignment horizontal="right"/>
    </xf>
    <xf numFmtId="188" fontId="3" fillId="0" borderId="17" xfId="0" applyNumberFormat="1" applyFont="1" applyFill="1" applyBorder="1" applyAlignment="1">
      <alignment horizontal="right"/>
    </xf>
    <xf numFmtId="188" fontId="3" fillId="0" borderId="18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19" xfId="0" applyNumberFormat="1" applyFont="1" applyFill="1" applyBorder="1" applyAlignment="1">
      <alignment horizontal="right"/>
    </xf>
    <xf numFmtId="188" fontId="3" fillId="0" borderId="20" xfId="0" applyNumberFormat="1" applyFont="1" applyFill="1" applyBorder="1" applyAlignment="1">
      <alignment horizontal="right"/>
    </xf>
    <xf numFmtId="188" fontId="3" fillId="0" borderId="21" xfId="0" applyNumberFormat="1" applyFont="1" applyFill="1" applyBorder="1" applyAlignment="1">
      <alignment horizontal="right"/>
    </xf>
    <xf numFmtId="188" fontId="3" fillId="0" borderId="22" xfId="0" applyNumberFormat="1" applyFont="1" applyFill="1" applyBorder="1" applyAlignment="1">
      <alignment horizontal="right"/>
    </xf>
    <xf numFmtId="188" fontId="3" fillId="0" borderId="23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8" fontId="3" fillId="0" borderId="0" xfId="49" applyNumberFormat="1" applyFont="1" applyFill="1" applyBorder="1" applyAlignment="1">
      <alignment horizontal="right"/>
    </xf>
    <xf numFmtId="38" fontId="3" fillId="0" borderId="24" xfId="0" applyNumberFormat="1" applyFont="1" applyFill="1" applyBorder="1" applyAlignment="1">
      <alignment horizontal="right"/>
    </xf>
    <xf numFmtId="38" fontId="3" fillId="0" borderId="25" xfId="0" applyNumberFormat="1" applyFont="1" applyFill="1" applyBorder="1" applyAlignment="1">
      <alignment horizontal="right"/>
    </xf>
    <xf numFmtId="38" fontId="3" fillId="0" borderId="26" xfId="0" applyNumberFormat="1" applyFont="1" applyFill="1" applyBorder="1" applyAlignment="1">
      <alignment horizontal="right"/>
    </xf>
    <xf numFmtId="38" fontId="3" fillId="0" borderId="27" xfId="49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3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38" fontId="3" fillId="0" borderId="30" xfId="0" applyNumberFormat="1" applyFont="1" applyFill="1" applyBorder="1" applyAlignment="1">
      <alignment horizontal="right"/>
    </xf>
    <xf numFmtId="38" fontId="3" fillId="34" borderId="24" xfId="0" applyNumberFormat="1" applyFont="1" applyFill="1" applyBorder="1" applyAlignment="1">
      <alignment horizontal="right"/>
    </xf>
    <xf numFmtId="38" fontId="3" fillId="34" borderId="0" xfId="0" applyNumberFormat="1" applyFont="1" applyFill="1" applyBorder="1" applyAlignment="1">
      <alignment horizontal="right"/>
    </xf>
    <xf numFmtId="187" fontId="3" fillId="33" borderId="29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zoomScalePageLayoutView="0" workbookViewId="0" topLeftCell="A1">
      <selection activeCell="K23" sqref="K23"/>
    </sheetView>
  </sheetViews>
  <sheetFormatPr defaultColWidth="9.140625" defaultRowHeight="15"/>
  <cols>
    <col min="1" max="1" width="9.7109375" style="0" customWidth="1"/>
    <col min="2" max="5" width="13.140625" style="0" customWidth="1"/>
    <col min="6" max="6" width="13.140625" style="1" customWidth="1"/>
    <col min="7" max="7" width="13.140625" style="0" customWidth="1"/>
  </cols>
  <sheetData>
    <row r="1" ht="12.75">
      <c r="A1" s="28"/>
    </row>
    <row r="2" spans="1:7" ht="12.75">
      <c r="A2" s="27" t="s">
        <v>54</v>
      </c>
      <c r="C2" s="2"/>
      <c r="D2" s="3"/>
      <c r="E2" s="2"/>
      <c r="F2" s="36"/>
      <c r="G2" s="2"/>
    </row>
    <row r="3" spans="1:7" ht="12.75">
      <c r="A3" s="4"/>
      <c r="B3" s="3"/>
      <c r="C3" s="5"/>
      <c r="D3" s="4"/>
      <c r="E3" s="5"/>
      <c r="F3" s="42"/>
      <c r="G3" s="42"/>
    </row>
    <row r="4" spans="1:7" ht="18.75" customHeight="1">
      <c r="A4" s="6" t="s">
        <v>2</v>
      </c>
      <c r="B4" s="43" t="s">
        <v>3</v>
      </c>
      <c r="C4" s="44"/>
      <c r="D4" s="8" t="s">
        <v>0</v>
      </c>
      <c r="E4" s="7"/>
      <c r="F4" s="37" t="s">
        <v>1</v>
      </c>
      <c r="G4" s="7"/>
    </row>
    <row r="5" spans="1:7" ht="19.5" customHeight="1">
      <c r="A5" s="9"/>
      <c r="B5" s="10" t="s">
        <v>4</v>
      </c>
      <c r="C5" s="11" t="s">
        <v>53</v>
      </c>
      <c r="D5" s="12" t="s">
        <v>4</v>
      </c>
      <c r="E5" s="11" t="s">
        <v>53</v>
      </c>
      <c r="F5" s="38" t="s">
        <v>4</v>
      </c>
      <c r="G5" s="11" t="s">
        <v>53</v>
      </c>
    </row>
    <row r="6" spans="1:7" ht="12.75">
      <c r="A6" s="6" t="s">
        <v>5</v>
      </c>
      <c r="B6" s="29">
        <v>203956</v>
      </c>
      <c r="C6" s="19">
        <f>B6/$B$20*100</f>
        <v>88.84765003898814</v>
      </c>
      <c r="D6" s="33">
        <v>276094</v>
      </c>
      <c r="E6" s="19">
        <f>D6/$D$20*100</f>
        <v>89.88283399149009</v>
      </c>
      <c r="F6" s="33">
        <v>152474</v>
      </c>
      <c r="G6" s="20">
        <f>F6/$F$20*100</f>
        <v>85.55092971844736</v>
      </c>
    </row>
    <row r="7" spans="1:7" ht="12.75">
      <c r="A7" s="13"/>
      <c r="B7" s="21"/>
      <c r="C7" s="19"/>
      <c r="D7" s="22"/>
      <c r="E7" s="19"/>
      <c r="F7" s="22"/>
      <c r="G7" s="20"/>
    </row>
    <row r="8" spans="1:7" ht="12.75">
      <c r="A8" s="14" t="s">
        <v>6</v>
      </c>
      <c r="B8" s="30">
        <v>209828</v>
      </c>
      <c r="C8" s="19">
        <f aca="true" t="shared" si="0" ref="C8:C54">B8/$B$20*100</f>
        <v>91.40562039057838</v>
      </c>
      <c r="D8" s="21">
        <v>278721</v>
      </c>
      <c r="E8" s="19">
        <f>D8/$D$20*100</f>
        <v>90.73805795468974</v>
      </c>
      <c r="F8" s="21">
        <v>152329</v>
      </c>
      <c r="G8" s="20">
        <f>F8/$F$20*100</f>
        <v>85.46957234073592</v>
      </c>
    </row>
    <row r="9" spans="1:7" ht="12.75">
      <c r="A9" s="14" t="s">
        <v>7</v>
      </c>
      <c r="B9" s="30">
        <v>181492</v>
      </c>
      <c r="C9" s="19">
        <f t="shared" si="0"/>
        <v>79.06184520620151</v>
      </c>
      <c r="D9" s="21">
        <v>230481</v>
      </c>
      <c r="E9" s="19">
        <f aca="true" t="shared" si="1" ref="E9:E54">D9/$D$20*100</f>
        <v>75.0334504233798</v>
      </c>
      <c r="F9" s="21">
        <v>144046</v>
      </c>
      <c r="G9" s="20">
        <f aca="true" t="shared" si="2" ref="G9:G54">F9/$F$20*100</f>
        <v>80.82210227464006</v>
      </c>
    </row>
    <row r="10" spans="1:7" ht="12.75">
      <c r="A10" s="14" t="s">
        <v>8</v>
      </c>
      <c r="B10" s="30">
        <v>192930</v>
      </c>
      <c r="C10" s="19">
        <f t="shared" si="0"/>
        <v>84.04448568329434</v>
      </c>
      <c r="D10" s="21">
        <v>242602</v>
      </c>
      <c r="E10" s="19">
        <f t="shared" si="1"/>
        <v>78.97946095171746</v>
      </c>
      <c r="F10" s="21">
        <v>158168</v>
      </c>
      <c r="G10" s="20">
        <f t="shared" si="2"/>
        <v>88.74574977837129</v>
      </c>
    </row>
    <row r="11" spans="1:7" ht="12.75">
      <c r="A11" s="14" t="s">
        <v>9</v>
      </c>
      <c r="B11" s="30">
        <v>223227</v>
      </c>
      <c r="C11" s="19">
        <f t="shared" si="0"/>
        <v>97.24251493093219</v>
      </c>
      <c r="D11" s="21">
        <v>291513</v>
      </c>
      <c r="E11" s="19">
        <f t="shared" si="1"/>
        <v>94.90251358363908</v>
      </c>
      <c r="F11" s="21">
        <v>169647</v>
      </c>
      <c r="G11" s="20">
        <f t="shared" si="2"/>
        <v>95.1864486663001</v>
      </c>
    </row>
    <row r="12" spans="1:7" ht="12.75">
      <c r="A12" s="15" t="s">
        <v>10</v>
      </c>
      <c r="B12" s="31">
        <v>183564</v>
      </c>
      <c r="C12" s="23">
        <f t="shared" si="0"/>
        <v>79.9644532730433</v>
      </c>
      <c r="D12" s="34">
        <v>250637</v>
      </c>
      <c r="E12" s="23">
        <f t="shared" si="1"/>
        <v>81.5952677824404</v>
      </c>
      <c r="F12" s="39">
        <v>131164</v>
      </c>
      <c r="G12" s="24">
        <f t="shared" si="2"/>
        <v>73.59420062168257</v>
      </c>
    </row>
    <row r="13" spans="1:7" ht="12.75">
      <c r="A13" s="14" t="s">
        <v>11</v>
      </c>
      <c r="B13" s="30">
        <v>189593</v>
      </c>
      <c r="C13" s="19">
        <f t="shared" si="0"/>
        <v>82.59081622429288</v>
      </c>
      <c r="D13" s="21">
        <v>240203</v>
      </c>
      <c r="E13" s="19">
        <f t="shared" si="1"/>
        <v>78.19846274550657</v>
      </c>
      <c r="F13" s="21">
        <v>154722</v>
      </c>
      <c r="G13" s="20">
        <f t="shared" si="2"/>
        <v>86.81224961565653</v>
      </c>
    </row>
    <row r="14" spans="1:7" ht="12.75">
      <c r="A14" s="14" t="s">
        <v>12</v>
      </c>
      <c r="B14" s="30">
        <v>209829</v>
      </c>
      <c r="C14" s="19">
        <f t="shared" si="0"/>
        <v>91.40605601223226</v>
      </c>
      <c r="D14" s="21">
        <v>269670</v>
      </c>
      <c r="E14" s="19">
        <f t="shared" si="1"/>
        <v>87.79149073317468</v>
      </c>
      <c r="F14" s="21">
        <v>157784</v>
      </c>
      <c r="G14" s="20">
        <f t="shared" si="2"/>
        <v>88.53029299877684</v>
      </c>
    </row>
    <row r="15" spans="1:7" ht="12.75">
      <c r="A15" s="14" t="s">
        <v>13</v>
      </c>
      <c r="B15" s="30">
        <v>197770</v>
      </c>
      <c r="C15" s="19">
        <f t="shared" si="0"/>
        <v>86.15289448807921</v>
      </c>
      <c r="D15" s="21">
        <v>268407</v>
      </c>
      <c r="E15" s="19">
        <f t="shared" si="1"/>
        <v>87.38031910564474</v>
      </c>
      <c r="F15" s="21">
        <v>144986</v>
      </c>
      <c r="G15" s="20">
        <f t="shared" si="2"/>
        <v>81.34952251635565</v>
      </c>
    </row>
    <row r="16" spans="1:7" ht="12.75">
      <c r="A16" s="14" t="s">
        <v>14</v>
      </c>
      <c r="B16" s="30">
        <v>192886</v>
      </c>
      <c r="C16" s="19">
        <f t="shared" si="0"/>
        <v>84.02531833052358</v>
      </c>
      <c r="D16" s="21">
        <v>256080</v>
      </c>
      <c r="E16" s="19">
        <f t="shared" si="1"/>
        <v>83.3672449547646</v>
      </c>
      <c r="F16" s="21">
        <v>151202</v>
      </c>
      <c r="G16" s="20">
        <f t="shared" si="2"/>
        <v>84.83722913604076</v>
      </c>
    </row>
    <row r="17" spans="1:7" ht="12.75">
      <c r="A17" s="15" t="s">
        <v>15</v>
      </c>
      <c r="B17" s="31">
        <v>205519</v>
      </c>
      <c r="C17" s="23">
        <f t="shared" si="0"/>
        <v>89.5285266840044</v>
      </c>
      <c r="D17" s="34">
        <v>272848</v>
      </c>
      <c r="E17" s="23">
        <f t="shared" si="1"/>
        <v>88.82609360909721</v>
      </c>
      <c r="F17" s="34">
        <v>152115</v>
      </c>
      <c r="G17" s="24">
        <f t="shared" si="2"/>
        <v>85.3495000729411</v>
      </c>
    </row>
    <row r="18" spans="1:7" ht="12.75">
      <c r="A18" s="14" t="s">
        <v>16</v>
      </c>
      <c r="B18" s="30">
        <v>224835</v>
      </c>
      <c r="C18" s="19">
        <f t="shared" si="0"/>
        <v>97.94299455037311</v>
      </c>
      <c r="D18" s="21">
        <v>295471</v>
      </c>
      <c r="E18" s="19">
        <f t="shared" si="1"/>
        <v>96.19104668083901</v>
      </c>
      <c r="F18" s="21">
        <v>158492</v>
      </c>
      <c r="G18" s="20">
        <f t="shared" si="2"/>
        <v>88.9275414361541</v>
      </c>
    </row>
    <row r="19" spans="1:7" ht="12.75">
      <c r="A19" s="14" t="s">
        <v>17</v>
      </c>
      <c r="B19" s="30">
        <v>206916</v>
      </c>
      <c r="C19" s="19">
        <f t="shared" si="0"/>
        <v>90.13709013447641</v>
      </c>
      <c r="D19" s="21">
        <v>279098</v>
      </c>
      <c r="E19" s="19">
        <f t="shared" si="1"/>
        <v>90.8607908949738</v>
      </c>
      <c r="F19" s="21">
        <v>159110</v>
      </c>
      <c r="G19" s="20">
        <f t="shared" si="2"/>
        <v>89.27429219081391</v>
      </c>
    </row>
    <row r="20" spans="1:7" ht="12.75">
      <c r="A20" s="14" t="s">
        <v>18</v>
      </c>
      <c r="B20" s="30">
        <v>229557</v>
      </c>
      <c r="C20" s="19">
        <f t="shared" si="0"/>
        <v>100</v>
      </c>
      <c r="D20" s="21">
        <v>307171</v>
      </c>
      <c r="E20" s="19">
        <f t="shared" si="1"/>
        <v>100</v>
      </c>
      <c r="F20" s="21">
        <v>178226</v>
      </c>
      <c r="G20" s="20">
        <f t="shared" si="2"/>
        <v>100</v>
      </c>
    </row>
    <row r="21" spans="1:7" ht="12.75">
      <c r="A21" s="14" t="s">
        <v>19</v>
      </c>
      <c r="B21" s="30">
        <v>202215</v>
      </c>
      <c r="C21" s="19">
        <f t="shared" si="0"/>
        <v>88.089232739581</v>
      </c>
      <c r="D21" s="21">
        <v>288124</v>
      </c>
      <c r="E21" s="19">
        <f t="shared" si="1"/>
        <v>93.79921932734536</v>
      </c>
      <c r="F21" s="21">
        <v>145948</v>
      </c>
      <c r="G21" s="20">
        <f t="shared" si="2"/>
        <v>81.88928663606882</v>
      </c>
    </row>
    <row r="22" spans="1:7" ht="12.75">
      <c r="A22" s="15" t="s">
        <v>20</v>
      </c>
      <c r="B22" s="31">
        <v>198368</v>
      </c>
      <c r="C22" s="23">
        <f t="shared" si="0"/>
        <v>86.41339623710014</v>
      </c>
      <c r="D22" s="34">
        <v>262634</v>
      </c>
      <c r="E22" s="23">
        <f t="shared" si="1"/>
        <v>85.50090991662624</v>
      </c>
      <c r="F22" s="34">
        <v>153094</v>
      </c>
      <c r="G22" s="24">
        <f t="shared" si="2"/>
        <v>85.89880264383424</v>
      </c>
    </row>
    <row r="23" spans="1:7" ht="12.75">
      <c r="A23" s="14" t="s">
        <v>21</v>
      </c>
      <c r="B23" s="30">
        <v>197193</v>
      </c>
      <c r="C23" s="19">
        <f t="shared" si="0"/>
        <v>85.90154079378978</v>
      </c>
      <c r="D23" s="21">
        <v>268505</v>
      </c>
      <c r="E23" s="19">
        <f t="shared" si="1"/>
        <v>87.41222315908729</v>
      </c>
      <c r="F23" s="21">
        <v>142642</v>
      </c>
      <c r="G23" s="20">
        <f t="shared" si="2"/>
        <v>80.03433842424786</v>
      </c>
    </row>
    <row r="24" spans="1:7" ht="12.75">
      <c r="A24" s="14" t="s">
        <v>22</v>
      </c>
      <c r="B24" s="30">
        <v>200274</v>
      </c>
      <c r="C24" s="19">
        <f t="shared" si="0"/>
        <v>87.24369110939767</v>
      </c>
      <c r="D24" s="21">
        <v>259735</v>
      </c>
      <c r="E24" s="19">
        <f t="shared" si="1"/>
        <v>84.55713592754525</v>
      </c>
      <c r="F24" s="21">
        <v>152366</v>
      </c>
      <c r="G24" s="20">
        <f t="shared" si="2"/>
        <v>85.49033249918642</v>
      </c>
    </row>
    <row r="25" spans="1:7" ht="12.75">
      <c r="A25" s="14" t="s">
        <v>23</v>
      </c>
      <c r="B25" s="30">
        <v>192988</v>
      </c>
      <c r="C25" s="19">
        <f t="shared" si="0"/>
        <v>84.06975173921946</v>
      </c>
      <c r="D25" s="21">
        <v>261920</v>
      </c>
      <c r="E25" s="19">
        <f t="shared" si="1"/>
        <v>85.2684660986877</v>
      </c>
      <c r="F25" s="21">
        <v>145265</v>
      </c>
      <c r="G25" s="20">
        <f t="shared" si="2"/>
        <v>81.50606533277973</v>
      </c>
    </row>
    <row r="26" spans="1:7" ht="12.75">
      <c r="A26" s="14" t="s">
        <v>24</v>
      </c>
      <c r="B26" s="30">
        <v>201700</v>
      </c>
      <c r="C26" s="19">
        <f t="shared" si="0"/>
        <v>87.86488758783221</v>
      </c>
      <c r="D26" s="21">
        <v>281064</v>
      </c>
      <c r="E26" s="19">
        <f t="shared" si="1"/>
        <v>91.50082527321915</v>
      </c>
      <c r="F26" s="21">
        <v>140507</v>
      </c>
      <c r="G26" s="20">
        <f t="shared" si="2"/>
        <v>78.83642117311727</v>
      </c>
    </row>
    <row r="27" spans="1:7" ht="12.75">
      <c r="A27" s="15" t="s">
        <v>25</v>
      </c>
      <c r="B27" s="31">
        <v>194055</v>
      </c>
      <c r="C27" s="23">
        <f t="shared" si="0"/>
        <v>84.53456004391067</v>
      </c>
      <c r="D27" s="34">
        <v>257683</v>
      </c>
      <c r="E27" s="23">
        <f t="shared" si="1"/>
        <v>83.88910411464624</v>
      </c>
      <c r="F27" s="34">
        <v>147008</v>
      </c>
      <c r="G27" s="24">
        <f t="shared" si="2"/>
        <v>82.48403712140765</v>
      </c>
    </row>
    <row r="28" spans="1:7" ht="12.75">
      <c r="A28" s="14" t="s">
        <v>26</v>
      </c>
      <c r="B28" s="30">
        <v>191098</v>
      </c>
      <c r="C28" s="19">
        <f t="shared" si="0"/>
        <v>83.24642681338405</v>
      </c>
      <c r="D28" s="21">
        <v>262734</v>
      </c>
      <c r="E28" s="19">
        <f t="shared" si="1"/>
        <v>85.53346507320026</v>
      </c>
      <c r="F28" s="21">
        <v>139661</v>
      </c>
      <c r="G28" s="20">
        <f t="shared" si="2"/>
        <v>78.36174295557326</v>
      </c>
    </row>
    <row r="29" spans="1:7" ht="12.75">
      <c r="A29" s="14" t="s">
        <v>27</v>
      </c>
      <c r="B29" s="30">
        <v>209485</v>
      </c>
      <c r="C29" s="19">
        <f t="shared" si="0"/>
        <v>91.25620216329713</v>
      </c>
      <c r="D29" s="21">
        <v>289944</v>
      </c>
      <c r="E29" s="19">
        <f t="shared" si="1"/>
        <v>94.39172317699261</v>
      </c>
      <c r="F29" s="21">
        <v>155852</v>
      </c>
      <c r="G29" s="20">
        <f t="shared" si="2"/>
        <v>87.44627607644227</v>
      </c>
    </row>
    <row r="30" spans="1:7" ht="12.75">
      <c r="A30" s="14" t="s">
        <v>28</v>
      </c>
      <c r="B30" s="30">
        <v>210105</v>
      </c>
      <c r="C30" s="19">
        <f t="shared" si="0"/>
        <v>91.52628758870345</v>
      </c>
      <c r="D30" s="21">
        <v>292459</v>
      </c>
      <c r="E30" s="19">
        <f t="shared" si="1"/>
        <v>95.21048536482937</v>
      </c>
      <c r="F30" s="21">
        <v>156663</v>
      </c>
      <c r="G30" s="20">
        <f t="shared" si="2"/>
        <v>87.90131630626283</v>
      </c>
    </row>
    <row r="31" spans="1:7" ht="12.75">
      <c r="A31" s="14" t="s">
        <v>29</v>
      </c>
      <c r="B31" s="30">
        <v>206385</v>
      </c>
      <c r="C31" s="19">
        <f t="shared" si="0"/>
        <v>89.9057750362655</v>
      </c>
      <c r="D31" s="21">
        <v>281593</v>
      </c>
      <c r="E31" s="19">
        <f t="shared" si="1"/>
        <v>91.67304205149574</v>
      </c>
      <c r="F31" s="21">
        <v>149689</v>
      </c>
      <c r="G31" s="20">
        <f t="shared" si="2"/>
        <v>83.9883069810241</v>
      </c>
    </row>
    <row r="32" spans="1:7" ht="12.75">
      <c r="A32" s="15" t="s">
        <v>30</v>
      </c>
      <c r="B32" s="31">
        <v>188888</v>
      </c>
      <c r="C32" s="23">
        <f t="shared" si="0"/>
        <v>82.28370295830665</v>
      </c>
      <c r="D32" s="34">
        <v>279393</v>
      </c>
      <c r="E32" s="23">
        <f t="shared" si="1"/>
        <v>90.95682860686718</v>
      </c>
      <c r="F32" s="34">
        <v>133505</v>
      </c>
      <c r="G32" s="24">
        <f t="shared" si="2"/>
        <v>74.90770145769977</v>
      </c>
    </row>
    <row r="33" spans="1:7" ht="12.75">
      <c r="A33" s="14" t="s">
        <v>31</v>
      </c>
      <c r="B33" s="30">
        <v>213552</v>
      </c>
      <c r="C33" s="19">
        <f t="shared" si="0"/>
        <v>93.02787542963186</v>
      </c>
      <c r="D33" s="21">
        <v>286238</v>
      </c>
      <c r="E33" s="19">
        <f t="shared" si="1"/>
        <v>93.18522907435923</v>
      </c>
      <c r="F33" s="21">
        <v>156412</v>
      </c>
      <c r="G33" s="20">
        <f t="shared" si="2"/>
        <v>87.7604838800175</v>
      </c>
    </row>
    <row r="34" spans="1:7" ht="12.75">
      <c r="A34" s="14" t="s">
        <v>32</v>
      </c>
      <c r="B34" s="30">
        <v>223577</v>
      </c>
      <c r="C34" s="19">
        <f t="shared" si="0"/>
        <v>97.3949825097906</v>
      </c>
      <c r="D34" s="21">
        <v>307334</v>
      </c>
      <c r="E34" s="19">
        <f t="shared" si="1"/>
        <v>100.05306490521566</v>
      </c>
      <c r="F34" s="21">
        <v>161466</v>
      </c>
      <c r="G34" s="20">
        <f t="shared" si="2"/>
        <v>90.59620930728401</v>
      </c>
    </row>
    <row r="35" spans="1:7" ht="12.75">
      <c r="A35" s="14" t="s">
        <v>33</v>
      </c>
      <c r="B35" s="30">
        <v>183420</v>
      </c>
      <c r="C35" s="19">
        <f t="shared" si="0"/>
        <v>79.90172375488442</v>
      </c>
      <c r="D35" s="21">
        <v>258906</v>
      </c>
      <c r="E35" s="19">
        <f t="shared" si="1"/>
        <v>84.28725367954657</v>
      </c>
      <c r="F35" s="21">
        <v>134750</v>
      </c>
      <c r="G35" s="20">
        <f t="shared" si="2"/>
        <v>75.60625273529115</v>
      </c>
    </row>
    <row r="36" spans="1:7" ht="12.75">
      <c r="A36" s="14" t="s">
        <v>34</v>
      </c>
      <c r="B36" s="30">
        <v>185236</v>
      </c>
      <c r="C36" s="19">
        <f t="shared" si="0"/>
        <v>80.69281267833261</v>
      </c>
      <c r="D36" s="21">
        <v>253219</v>
      </c>
      <c r="E36" s="19">
        <f t="shared" si="1"/>
        <v>82.43584192518173</v>
      </c>
      <c r="F36" s="21">
        <v>132937</v>
      </c>
      <c r="G36" s="20">
        <f t="shared" si="2"/>
        <v>74.58900497121633</v>
      </c>
    </row>
    <row r="37" spans="1:7" ht="12.75">
      <c r="A37" s="15" t="s">
        <v>35</v>
      </c>
      <c r="B37" s="31">
        <v>197764</v>
      </c>
      <c r="C37" s="23">
        <f t="shared" si="0"/>
        <v>86.15028075815593</v>
      </c>
      <c r="D37" s="34">
        <v>271960</v>
      </c>
      <c r="E37" s="23">
        <f t="shared" si="1"/>
        <v>88.53700381871987</v>
      </c>
      <c r="F37" s="34">
        <v>144933</v>
      </c>
      <c r="G37" s="24">
        <f t="shared" si="2"/>
        <v>81.3197849920887</v>
      </c>
    </row>
    <row r="38" spans="1:7" ht="12.75">
      <c r="A38" s="16" t="s">
        <v>36</v>
      </c>
      <c r="B38" s="40">
        <v>185633</v>
      </c>
      <c r="C38" s="17">
        <f t="shared" si="0"/>
        <v>80.86575447492343</v>
      </c>
      <c r="D38" s="41">
        <v>244773</v>
      </c>
      <c r="E38" s="17">
        <f t="shared" si="1"/>
        <v>79.68623340093954</v>
      </c>
      <c r="F38" s="41">
        <v>147656</v>
      </c>
      <c r="G38" s="18">
        <f t="shared" si="2"/>
        <v>82.84762043697327</v>
      </c>
    </row>
    <row r="39" spans="1:7" ht="12.75">
      <c r="A39" s="14" t="s">
        <v>37</v>
      </c>
      <c r="B39" s="30">
        <v>191096</v>
      </c>
      <c r="C39" s="19">
        <f t="shared" si="0"/>
        <v>83.24555557007628</v>
      </c>
      <c r="D39" s="21">
        <v>251808</v>
      </c>
      <c r="E39" s="19">
        <f t="shared" si="1"/>
        <v>81.97648866592225</v>
      </c>
      <c r="F39" s="21">
        <v>149592</v>
      </c>
      <c r="G39" s="20">
        <f t="shared" si="2"/>
        <v>83.93388170076196</v>
      </c>
    </row>
    <row r="40" spans="1:7" ht="12.75">
      <c r="A40" s="14" t="s">
        <v>38</v>
      </c>
      <c r="B40" s="30">
        <v>195532</v>
      </c>
      <c r="C40" s="19">
        <f t="shared" si="0"/>
        <v>85.17797322669315</v>
      </c>
      <c r="D40" s="21">
        <v>274292</v>
      </c>
      <c r="E40" s="19">
        <f t="shared" si="1"/>
        <v>89.29619007002614</v>
      </c>
      <c r="F40" s="21">
        <v>151962</v>
      </c>
      <c r="G40" s="20">
        <f t="shared" si="2"/>
        <v>85.26365401232144</v>
      </c>
    </row>
    <row r="41" spans="1:7" ht="12.75">
      <c r="A41" s="14" t="s">
        <v>39</v>
      </c>
      <c r="B41" s="30">
        <v>205745</v>
      </c>
      <c r="C41" s="19">
        <f t="shared" si="0"/>
        <v>89.62697717778155</v>
      </c>
      <c r="D41" s="21">
        <v>281781</v>
      </c>
      <c r="E41" s="19">
        <f t="shared" si="1"/>
        <v>91.73424574585492</v>
      </c>
      <c r="F41" s="21">
        <v>154513</v>
      </c>
      <c r="G41" s="20">
        <f t="shared" si="2"/>
        <v>86.69498277467935</v>
      </c>
    </row>
    <row r="42" spans="1:7" ht="12.75">
      <c r="A42" s="15" t="s">
        <v>40</v>
      </c>
      <c r="B42" s="31">
        <v>188826</v>
      </c>
      <c r="C42" s="23">
        <f t="shared" si="0"/>
        <v>82.25669441576602</v>
      </c>
      <c r="D42" s="34">
        <v>269636</v>
      </c>
      <c r="E42" s="23">
        <f t="shared" si="1"/>
        <v>87.78042197993952</v>
      </c>
      <c r="F42" s="34">
        <v>137888</v>
      </c>
      <c r="G42" s="24">
        <f t="shared" si="2"/>
        <v>77.36693860603953</v>
      </c>
    </row>
    <row r="43" spans="1:7" ht="12.75">
      <c r="A43" s="14" t="s">
        <v>41</v>
      </c>
      <c r="B43" s="30">
        <v>186443</v>
      </c>
      <c r="C43" s="19">
        <f t="shared" si="0"/>
        <v>81.21860801456718</v>
      </c>
      <c r="D43" s="21">
        <v>241831</v>
      </c>
      <c r="E43" s="19">
        <f t="shared" si="1"/>
        <v>78.7284606945317</v>
      </c>
      <c r="F43" s="21">
        <v>152066</v>
      </c>
      <c r="G43" s="20">
        <f t="shared" si="2"/>
        <v>85.32200689012826</v>
      </c>
    </row>
    <row r="44" spans="1:7" ht="12.75">
      <c r="A44" s="14" t="s">
        <v>42</v>
      </c>
      <c r="B44" s="30">
        <v>192771</v>
      </c>
      <c r="C44" s="19">
        <f t="shared" si="0"/>
        <v>83.97522184032724</v>
      </c>
      <c r="D44" s="21">
        <v>257616</v>
      </c>
      <c r="E44" s="19">
        <f t="shared" si="1"/>
        <v>83.86729215974165</v>
      </c>
      <c r="F44" s="21">
        <v>145367</v>
      </c>
      <c r="G44" s="20">
        <f t="shared" si="2"/>
        <v>81.5632960398595</v>
      </c>
    </row>
    <row r="45" spans="1:7" ht="12.75">
      <c r="A45" s="14" t="s">
        <v>43</v>
      </c>
      <c r="B45" s="30">
        <v>189042</v>
      </c>
      <c r="C45" s="19">
        <f t="shared" si="0"/>
        <v>82.35078869300435</v>
      </c>
      <c r="D45" s="21">
        <v>267084</v>
      </c>
      <c r="E45" s="19">
        <f t="shared" si="1"/>
        <v>86.94961438417039</v>
      </c>
      <c r="F45" s="21">
        <v>138903</v>
      </c>
      <c r="G45" s="20">
        <f t="shared" si="2"/>
        <v>77.93644025001963</v>
      </c>
    </row>
    <row r="46" spans="1:7" ht="12.75">
      <c r="A46" s="14" t="s">
        <v>44</v>
      </c>
      <c r="B46" s="30">
        <v>184980</v>
      </c>
      <c r="C46" s="19">
        <f t="shared" si="0"/>
        <v>80.58129353493904</v>
      </c>
      <c r="D46" s="21">
        <v>236754</v>
      </c>
      <c r="E46" s="19">
        <f t="shared" si="1"/>
        <v>77.07563539526843</v>
      </c>
      <c r="F46" s="21">
        <v>143349</v>
      </c>
      <c r="G46" s="20">
        <f t="shared" si="2"/>
        <v>80.4310257762616</v>
      </c>
    </row>
    <row r="47" spans="1:7" ht="12.75">
      <c r="A47" s="15" t="s">
        <v>45</v>
      </c>
      <c r="B47" s="31">
        <v>209536</v>
      </c>
      <c r="C47" s="23">
        <f t="shared" si="0"/>
        <v>91.27841886764507</v>
      </c>
      <c r="D47" s="34">
        <v>279623</v>
      </c>
      <c r="E47" s="23">
        <f t="shared" si="1"/>
        <v>91.03170546698745</v>
      </c>
      <c r="F47" s="34">
        <v>159064</v>
      </c>
      <c r="G47" s="24">
        <f t="shared" si="2"/>
        <v>89.24848226409165</v>
      </c>
    </row>
    <row r="48" spans="1:7" ht="12.75">
      <c r="A48" s="14" t="s">
        <v>46</v>
      </c>
      <c r="B48" s="30">
        <v>185011</v>
      </c>
      <c r="C48" s="19">
        <f t="shared" si="0"/>
        <v>80.59479780620936</v>
      </c>
      <c r="D48" s="21">
        <v>248154</v>
      </c>
      <c r="E48" s="19">
        <f t="shared" si="1"/>
        <v>80.78692324470734</v>
      </c>
      <c r="F48" s="21">
        <v>138517</v>
      </c>
      <c r="G48" s="20">
        <f t="shared" si="2"/>
        <v>77.71986129969814</v>
      </c>
    </row>
    <row r="49" spans="1:7" ht="12.75">
      <c r="A49" s="14" t="s">
        <v>47</v>
      </c>
      <c r="B49" s="30">
        <v>178336</v>
      </c>
      <c r="C49" s="19">
        <f t="shared" si="0"/>
        <v>77.68702326655253</v>
      </c>
      <c r="D49" s="21">
        <v>245193</v>
      </c>
      <c r="E49" s="19">
        <f t="shared" si="1"/>
        <v>79.82296505855044</v>
      </c>
      <c r="F49" s="21">
        <v>139553</v>
      </c>
      <c r="G49" s="20">
        <f t="shared" si="2"/>
        <v>78.30114573631232</v>
      </c>
    </row>
    <row r="50" spans="1:7" ht="12.75">
      <c r="A50" s="14" t="s">
        <v>48</v>
      </c>
      <c r="B50" s="30">
        <v>194687</v>
      </c>
      <c r="C50" s="19">
        <f t="shared" si="0"/>
        <v>84.80987292916356</v>
      </c>
      <c r="D50" s="21">
        <v>255257</v>
      </c>
      <c r="E50" s="19">
        <f t="shared" si="1"/>
        <v>83.09931601616039</v>
      </c>
      <c r="F50" s="21">
        <v>141154</v>
      </c>
      <c r="G50" s="20">
        <f t="shared" si="2"/>
        <v>79.19944340331938</v>
      </c>
    </row>
    <row r="51" spans="1:7" ht="12.75">
      <c r="A51" s="14" t="s">
        <v>49</v>
      </c>
      <c r="B51" s="30">
        <v>177841</v>
      </c>
      <c r="C51" s="19">
        <f t="shared" si="0"/>
        <v>77.47139054788136</v>
      </c>
      <c r="D51" s="21">
        <v>243858</v>
      </c>
      <c r="E51" s="19">
        <f t="shared" si="1"/>
        <v>79.3883537182872</v>
      </c>
      <c r="F51" s="21">
        <v>131252</v>
      </c>
      <c r="G51" s="20">
        <f t="shared" si="2"/>
        <v>73.64357613367297</v>
      </c>
    </row>
    <row r="52" spans="1:7" ht="12.75">
      <c r="A52" s="15" t="s">
        <v>50</v>
      </c>
      <c r="B52" s="31">
        <v>198357</v>
      </c>
      <c r="C52" s="23">
        <f t="shared" si="0"/>
        <v>86.40860439890746</v>
      </c>
      <c r="D52" s="34">
        <v>262404</v>
      </c>
      <c r="E52" s="23">
        <f t="shared" si="1"/>
        <v>85.42603305650599</v>
      </c>
      <c r="F52" s="34">
        <v>146832</v>
      </c>
      <c r="G52" s="24">
        <f t="shared" si="2"/>
        <v>82.38528609742686</v>
      </c>
    </row>
    <row r="53" spans="1:7" ht="12.75">
      <c r="A53" s="14" t="s">
        <v>51</v>
      </c>
      <c r="B53" s="30">
        <v>179787</v>
      </c>
      <c r="C53" s="19">
        <f t="shared" si="0"/>
        <v>78.31911028633411</v>
      </c>
      <c r="D53" s="21">
        <v>242114</v>
      </c>
      <c r="E53" s="19">
        <f t="shared" si="1"/>
        <v>78.8205917876362</v>
      </c>
      <c r="F53" s="21">
        <v>131268</v>
      </c>
      <c r="G53" s="20">
        <f t="shared" si="2"/>
        <v>73.65255349948941</v>
      </c>
    </row>
    <row r="54" spans="1:7" ht="12.75">
      <c r="A54" s="9" t="s">
        <v>52</v>
      </c>
      <c r="B54" s="32">
        <v>174123</v>
      </c>
      <c r="C54" s="25">
        <f t="shared" si="0"/>
        <v>75.85174923875117</v>
      </c>
      <c r="D54" s="35">
        <v>228394</v>
      </c>
      <c r="E54" s="25">
        <f t="shared" si="1"/>
        <v>74.3540243056799</v>
      </c>
      <c r="F54" s="35">
        <v>141878</v>
      </c>
      <c r="G54" s="26">
        <f t="shared" si="2"/>
        <v>79.60566920651307</v>
      </c>
    </row>
  </sheetData>
  <sheetProtection/>
  <mergeCells count="2">
    <mergeCell ref="F3:G3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2024-01-28T07:09:59Z</cp:lastPrinted>
  <dcterms:created xsi:type="dcterms:W3CDTF">2017-02-09T02:29:30Z</dcterms:created>
  <dcterms:modified xsi:type="dcterms:W3CDTF">2024-02-28T02:09:44Z</dcterms:modified>
  <cp:category/>
  <cp:version/>
  <cp:contentType/>
  <cp:contentStatus/>
</cp:coreProperties>
</file>