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0.1.62.220\disk1\10_経営企画課\01 電気事業\23_風車今後\売却\HP掲載\"/>
    </mc:Choice>
  </mc:AlternateContent>
  <xr:revisionPtr revIDLastSave="0" documentId="13_ncr:1_{C8AD2169-AAAF-4BEC-B676-4A11817EBCC0}" xr6:coauthVersionLast="47" xr6:coauthVersionMax="47" xr10:uidLastSave="{00000000-0000-0000-0000-000000000000}"/>
  <bookViews>
    <workbookView xWindow="-110" yWindow="-110" windowWidth="19420" windowHeight="10420" tabRatio="468" xr2:uid="{00000000-000D-0000-FFFF-FFFF00000000}"/>
  </bookViews>
  <sheets>
    <sheet name="総括表" sheetId="31" r:id="rId1"/>
  </sheets>
  <definedNames>
    <definedName name="_xlnm.Print_Area" localSheetId="0">総括表!$A$1:$U$12</definedName>
  </definedNames>
  <calcPr calcId="181029"/>
</workbook>
</file>

<file path=xl/calcChain.xml><?xml version="1.0" encoding="utf-8"?>
<calcChain xmlns="http://schemas.openxmlformats.org/spreadsheetml/2006/main">
  <c r="T5" i="31" l="1"/>
  <c r="S5" i="31"/>
  <c r="R5" i="31"/>
  <c r="Q5" i="31"/>
  <c r="P5" i="31"/>
  <c r="O5" i="31"/>
  <c r="N5" i="31"/>
  <c r="M5" i="31"/>
  <c r="L5" i="31"/>
  <c r="K5" i="31"/>
  <c r="J5" i="31"/>
  <c r="I5" i="31"/>
  <c r="H5" i="31"/>
  <c r="G5" i="31"/>
  <c r="F5" i="31"/>
  <c r="E5" i="31"/>
  <c r="D5" i="31"/>
  <c r="U12" i="31"/>
  <c r="U5" i="3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鳥取県</author>
  </authors>
  <commentList>
    <comment ref="U6" authorId="0" shapeId="0" xr:uid="{34C5AF56-3A24-475D-AABE-CA990DDF1DFE}">
      <text>
        <r>
          <rPr>
            <b/>
            <sz val="9"/>
            <color indexed="81"/>
            <rFont val="MS P ゴシック"/>
            <family val="3"/>
            <charset val="128"/>
          </rPr>
          <t>鳥取県:</t>
        </r>
        <r>
          <rPr>
            <sz val="9"/>
            <color indexed="81"/>
            <rFont val="MS P ゴシック"/>
            <family val="3"/>
            <charset val="128"/>
          </rPr>
          <t xml:space="preserve">
予算</t>
        </r>
      </text>
    </comment>
    <comment ref="U7" authorId="0" shapeId="0" xr:uid="{7BDA5A6A-D84D-40FB-9840-88371A828B69}">
      <text>
        <r>
          <rPr>
            <b/>
            <sz val="9"/>
            <color indexed="81"/>
            <rFont val="MS P ゴシック"/>
            <family val="3"/>
            <charset val="128"/>
          </rPr>
          <t>鳥取県:</t>
        </r>
        <r>
          <rPr>
            <sz val="9"/>
            <color indexed="81"/>
            <rFont val="MS P ゴシック"/>
            <family val="3"/>
            <charset val="128"/>
          </rPr>
          <t xml:space="preserve">
アース線修繕</t>
        </r>
      </text>
    </comment>
  </commentList>
</comments>
</file>

<file path=xl/sharedStrings.xml><?xml version="1.0" encoding="utf-8"?>
<sst xmlns="http://schemas.openxmlformats.org/spreadsheetml/2006/main" count="32" uniqueCount="32">
  <si>
    <t>　　　　区　　分</t>
    <rPh sb="4" eb="5">
      <t>ク</t>
    </rPh>
    <rPh sb="7" eb="8">
      <t>ブン</t>
    </rPh>
    <phoneticPr fontId="3"/>
  </si>
  <si>
    <t>支出</t>
    <rPh sb="0" eb="2">
      <t>シシュツ</t>
    </rPh>
    <phoneticPr fontId="3"/>
  </si>
  <si>
    <t xml:space="preserve">  人件費</t>
    <rPh sb="2" eb="5">
      <t>ジンケンヒ</t>
    </rPh>
    <phoneticPr fontId="3"/>
  </si>
  <si>
    <t>　修繕費</t>
    <rPh sb="1" eb="4">
      <t>シュウゼンヒ</t>
    </rPh>
    <phoneticPr fontId="3"/>
  </si>
  <si>
    <t>　委託費</t>
    <rPh sb="1" eb="3">
      <t>イタク</t>
    </rPh>
    <rPh sb="3" eb="4">
      <t>ヒ</t>
    </rPh>
    <phoneticPr fontId="3"/>
  </si>
  <si>
    <t>　物件費</t>
    <rPh sb="1" eb="4">
      <t>ブッケンヒ</t>
    </rPh>
    <phoneticPr fontId="3"/>
  </si>
  <si>
    <t>　交付金</t>
    <rPh sb="1" eb="4">
      <t>コウフキン</t>
    </rPh>
    <phoneticPr fontId="3"/>
  </si>
  <si>
    <t>　減価償却費</t>
    <rPh sb="1" eb="5">
      <t>ゲンカショウキャク</t>
    </rPh>
    <rPh sb="5" eb="6">
      <t>ヒ</t>
    </rPh>
    <phoneticPr fontId="3"/>
  </si>
  <si>
    <t>H17</t>
    <phoneticPr fontId="2"/>
  </si>
  <si>
    <t>H18</t>
    <phoneticPr fontId="2"/>
  </si>
  <si>
    <t>　除却費</t>
    <rPh sb="1" eb="3">
      <t>ジョキャク</t>
    </rPh>
    <rPh sb="3" eb="4">
      <t>ヒ</t>
    </rPh>
    <phoneticPr fontId="3"/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</si>
  <si>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</si>
  <si>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</si>
  <si>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</si>
  <si>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</si>
  <si>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</si>
  <si>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</si>
  <si>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</si>
  <si>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</si>
  <si>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</si>
  <si>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</si>
  <si>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</si>
  <si>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</si>
  <si>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風力発電費</t>
    <rPh sb="0" eb="2">
      <t>フウリョク</t>
    </rPh>
    <rPh sb="2" eb="5">
      <t>ハツデンヒ</t>
    </rPh>
    <phoneticPr fontId="3"/>
  </si>
  <si>
    <t>R1</t>
    <phoneticPr fontId="2"/>
  </si>
  <si>
    <t>R2</t>
  </si>
  <si>
    <t>R3</t>
  </si>
  <si>
    <t>R4</t>
  </si>
  <si>
    <t>風力電力料</t>
    <rPh sb="0" eb="2">
      <t>フウリョク</t>
    </rPh>
    <rPh sb="2" eb="5">
      <t>デンリョクリョウ</t>
    </rPh>
    <phoneticPr fontId="3"/>
  </si>
  <si>
    <t>収
入</t>
    <rPh sb="0" eb="1">
      <t>オサム</t>
    </rPh>
    <rPh sb="2" eb="3">
      <t>ニュウ</t>
    </rPh>
    <phoneticPr fontId="2"/>
  </si>
  <si>
    <t>（単位：千円(税抜)）</t>
    <rPh sb="7" eb="9">
      <t>ゼイヌ</t>
    </rPh>
    <phoneticPr fontId="2"/>
  </si>
  <si>
    <t>鳥取県営風力発電事業に係る収入及び支出（H17～R4）</t>
    <rPh sb="0" eb="4">
      <t>トットリケンエイ</t>
    </rPh>
    <rPh sb="4" eb="8">
      <t>フウリョクハツデン</t>
    </rPh>
    <rPh sb="8" eb="10">
      <t>ジギョウ</t>
    </rPh>
    <rPh sb="11" eb="12">
      <t>カカ</t>
    </rPh>
    <rPh sb="13" eb="15">
      <t>シュウニュウ</t>
    </rPh>
    <rPh sb="15" eb="16">
      <t>オヨ</t>
    </rPh>
    <rPh sb="17" eb="19">
      <t>シシュツ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</si>
</sst>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15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rgb="FFFF66FF"/>
      <name val="ＭＳ Ｐゴシック"/>
      <family val="3"/>
      <charset val="128"/>
    </font>
    <font>
      <sz val="11"/>
      <color rgb="FF7030A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2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3">
    <xf numFmtId="0" fontId="0" fillId="0" borderId="0">
      <alignment vertical="center"/>
    </xf>
    <xf numFmtId="38" fontId="4" fillId="0" borderId="0" applyFont="0" applyFill="0" applyBorder="0" applyAlignment="0" applyProtection="0"/>
    <xf numFmtId="0" fontId="1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1" fillId="0" borderId="0"/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0" xfId="8">
      <alignment vertical="center"/>
    </xf>
    <xf numFmtId="176" fontId="4" fillId="0" borderId="0" xfId="8" applyNumberFormat="1">
      <alignment vertical="center"/>
    </xf>
    <xf numFmtId="0" fontId="4" fillId="0" borderId="0" xfId="8" applyAlignment="1">
      <alignment horizontal="center" vertical="center"/>
    </xf>
    <xf numFmtId="0" fontId="4" fillId="0" borderId="1" xfId="8" applyBorder="1">
      <alignment vertical="center"/>
    </xf>
    <xf numFmtId="0" fontId="6" fillId="0" borderId="0" xfId="8" applyFont="1" applyAlignment="1">
      <alignment horizontal="center" vertical="center"/>
    </xf>
    <xf numFmtId="177" fontId="10" fillId="0" borderId="0" xfId="8" applyNumberFormat="1" applyFont="1">
      <alignment vertical="center"/>
    </xf>
    <xf numFmtId="0" fontId="10" fillId="0" borderId="0" xfId="8" applyFont="1" applyAlignment="1">
      <alignment horizontal="center" vertical="center"/>
    </xf>
    <xf numFmtId="0" fontId="11" fillId="0" borderId="0" xfId="8" applyFont="1" applyAlignment="1">
      <alignment horizontal="center" vertical="center"/>
    </xf>
    <xf numFmtId="176" fontId="11" fillId="0" borderId="0" xfId="8" applyNumberFormat="1" applyFo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1" xfId="8" applyNumberFormat="1" applyFont="1" applyBorder="1" applyAlignment="1">
      <alignment horizontal="right" vertical="center"/>
    </xf>
    <xf numFmtId="38" fontId="4" fillId="2" borderId="1" xfId="4" applyFont="1" applyFill="1" applyBorder="1" applyAlignment="1">
      <alignment horizontal="right" vertical="center"/>
    </xf>
    <xf numFmtId="38" fontId="7" fillId="0" borderId="1" xfId="4" applyFont="1" applyFill="1" applyBorder="1" applyAlignment="1">
      <alignment horizontal="right" vertical="center"/>
    </xf>
    <xf numFmtId="0" fontId="4" fillId="0" borderId="1" xfId="8" applyBorder="1" applyAlignment="1">
      <alignment horizontal="left" vertical="center"/>
    </xf>
    <xf numFmtId="176" fontId="4" fillId="0" borderId="0" xfId="8" applyNumberFormat="1" applyAlignment="1">
      <alignment horizontal="center" vertical="center"/>
    </xf>
    <xf numFmtId="176" fontId="4" fillId="0" borderId="0" xfId="8" applyNumberFormat="1" applyAlignment="1">
      <alignment horizontal="right" vertical="center"/>
    </xf>
    <xf numFmtId="176" fontId="4" fillId="0" borderId="1" xfId="8" applyNumberFormat="1" applyBorder="1" applyAlignment="1">
      <alignment horizontal="center" vertical="center"/>
    </xf>
    <xf numFmtId="38" fontId="4" fillId="0" borderId="1" xfId="8" applyNumberFormat="1" applyBorder="1" applyAlignment="1">
      <alignment horizontal="right" vertical="center"/>
    </xf>
    <xf numFmtId="0" fontId="4" fillId="0" borderId="2" xfId="8" applyBorder="1" applyAlignment="1">
      <alignment horizontal="center" vertical="center" wrapText="1"/>
    </xf>
    <xf numFmtId="0" fontId="14" fillId="0" borderId="0" xfId="8" applyFont="1" applyAlignment="1">
      <alignment horizontal="center" vertical="top"/>
    </xf>
    <xf numFmtId="0" fontId="4" fillId="0" borderId="2" xfId="8" applyBorder="1" applyAlignment="1">
      <alignment horizontal="center" vertical="center" textRotation="255"/>
    </xf>
    <xf numFmtId="0" fontId="4" fillId="0" borderId="4" xfId="8" applyBorder="1" applyAlignment="1">
      <alignment horizontal="center" vertical="center" textRotation="255"/>
    </xf>
    <xf numFmtId="0" fontId="4" fillId="0" borderId="3" xfId="8" applyBorder="1" applyAlignment="1">
      <alignment horizontal="center" vertical="center" textRotation="255"/>
    </xf>
  </cellXfs>
  <cellStyles count="23">
    <cellStyle name="パーセント 2" xfId="15" xr:uid="{00000000-0005-0000-0000-000001000000}"/>
    <cellStyle name="パーセント 3" xfId="16" xr:uid="{00000000-0005-0000-0000-000002000000}"/>
    <cellStyle name="パーセント 4" xfId="17" xr:uid="{00000000-0005-0000-0000-000003000000}"/>
    <cellStyle name="桁区切り" xfId="1" builtinId="6"/>
    <cellStyle name="桁区切り 2" xfId="3" xr:uid="{00000000-0005-0000-0000-000005000000}"/>
    <cellStyle name="桁区切り 2 2" xfId="18" xr:uid="{00000000-0005-0000-0000-000006000000}"/>
    <cellStyle name="桁区切り 3" xfId="4" xr:uid="{00000000-0005-0000-0000-000007000000}"/>
    <cellStyle name="桁区切り 3 2" xfId="19" xr:uid="{00000000-0005-0000-0000-000008000000}"/>
    <cellStyle name="桁区切り 4" xfId="5" xr:uid="{00000000-0005-0000-0000-000009000000}"/>
    <cellStyle name="桁区切り 5" xfId="6" xr:uid="{00000000-0005-0000-0000-00000A000000}"/>
    <cellStyle name="桁区切り 6" xfId="20" xr:uid="{00000000-0005-0000-0000-00000B000000}"/>
    <cellStyle name="標準" xfId="0" builtinId="0"/>
    <cellStyle name="標準 2" xfId="7" xr:uid="{00000000-0005-0000-0000-00000D000000}"/>
    <cellStyle name="標準 2 2" xfId="2" xr:uid="{00000000-0005-0000-0000-00000E000000}"/>
    <cellStyle name="標準 2 2 2" xfId="21" xr:uid="{00000000-0005-0000-0000-00000F000000}"/>
    <cellStyle name="標準 3" xfId="8" xr:uid="{00000000-0005-0000-0000-000010000000}"/>
    <cellStyle name="標準 3 2" xfId="22" xr:uid="{00000000-0005-0000-0000-000011000000}"/>
    <cellStyle name="標準 4" xfId="9" xr:uid="{00000000-0005-0000-0000-000012000000}"/>
    <cellStyle name="標準 5" xfId="10" xr:uid="{00000000-0005-0000-0000-000013000000}"/>
    <cellStyle name="標準 6" xfId="11" xr:uid="{00000000-0005-0000-0000-000014000000}"/>
    <cellStyle name="標準 7" xfId="12" xr:uid="{00000000-0005-0000-0000-000015000000}"/>
    <cellStyle name="標準 8" xfId="13" xr:uid="{00000000-0005-0000-0000-000016000000}"/>
    <cellStyle name="標準 9" xfId="14" xr:uid="{00000000-0005-0000-0000-000017000000}"/>
  </cellStyles>
  <dxfs count="0"/>
  <tableStyles count="0" defaultTableStyle="TableStyleMedium2" defaultPivotStyle="PivotStyleLight16"/>
  <colors>
    <mruColors>
      <color rgb="FFFFCCFF"/>
      <color rgb="FF0000FF"/>
      <color rgb="FFFFFFCC"/>
      <color rgb="FFFF99FF"/>
      <color rgb="FFFF66FF"/>
      <color rgb="FFFF9900"/>
      <color rgb="FF007033"/>
      <color rgb="FF00FF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2DD7D-E50D-4BE5-A52E-8EF2D2831632}">
  <sheetPr>
    <tabColor rgb="FF007033"/>
    <pageSetUpPr fitToPage="1"/>
  </sheetPr>
  <dimension ref="A1:U15"/>
  <sheetViews>
    <sheetView showGridLines="0" tabSelected="1" view="pageBreakPreview" zoomScale="70" zoomScaleNormal="85" zoomScaleSheetLayoutView="70" workbookViewId="0">
      <pane xSplit="3" ySplit="3" topLeftCell="D4" activePane="bottomRight" state="frozen"/>
      <selection activeCell="K12" sqref="K12"/>
      <selection pane="topRight" activeCell="K12" sqref="K12"/>
      <selection pane="bottomLeft" activeCell="K12" sqref="K12"/>
      <selection pane="bottomRight" sqref="A1:U1"/>
    </sheetView>
  </sheetViews>
  <sheetFormatPr defaultRowHeight="13"/>
  <cols>
    <col min="1" max="1" width="2.26953125" style="1" customWidth="1"/>
    <col min="2" max="2" width="5" style="1" customWidth="1"/>
    <col min="3" max="3" width="16.6328125" style="3" customWidth="1"/>
    <col min="4" max="21" width="12" style="2" customWidth="1"/>
    <col min="22" max="22" width="9.6328125" style="1" bestFit="1" customWidth="1"/>
    <col min="23" max="239" width="8.7265625" style="1"/>
    <col min="240" max="240" width="2.26953125" style="1" customWidth="1"/>
    <col min="241" max="242" width="5.6328125" style="1" customWidth="1"/>
    <col min="243" max="243" width="26" style="1" customWidth="1"/>
    <col min="244" max="244" width="9.453125" style="1" customWidth="1"/>
    <col min="245" max="245" width="10.453125" style="1" customWidth="1"/>
    <col min="246" max="264" width="8.7265625" style="1"/>
    <col min="265" max="265" width="8.90625" style="1" customWidth="1"/>
    <col min="266" max="495" width="8.7265625" style="1"/>
    <col min="496" max="496" width="2.26953125" style="1" customWidth="1"/>
    <col min="497" max="498" width="5.6328125" style="1" customWidth="1"/>
    <col min="499" max="499" width="26" style="1" customWidth="1"/>
    <col min="500" max="500" width="9.453125" style="1" customWidth="1"/>
    <col min="501" max="501" width="10.453125" style="1" customWidth="1"/>
    <col min="502" max="520" width="8.7265625" style="1"/>
    <col min="521" max="521" width="8.90625" style="1" customWidth="1"/>
    <col min="522" max="751" width="8.7265625" style="1"/>
    <col min="752" max="752" width="2.26953125" style="1" customWidth="1"/>
    <col min="753" max="754" width="5.6328125" style="1" customWidth="1"/>
    <col min="755" max="755" width="26" style="1" customWidth="1"/>
    <col min="756" max="756" width="9.453125" style="1" customWidth="1"/>
    <col min="757" max="757" width="10.453125" style="1" customWidth="1"/>
    <col min="758" max="776" width="8.7265625" style="1"/>
    <col min="777" max="777" width="8.90625" style="1" customWidth="1"/>
    <col min="778" max="1007" width="8.7265625" style="1"/>
    <col min="1008" max="1008" width="2.26953125" style="1" customWidth="1"/>
    <col min="1009" max="1010" width="5.6328125" style="1" customWidth="1"/>
    <col min="1011" max="1011" width="26" style="1" customWidth="1"/>
    <col min="1012" max="1012" width="9.453125" style="1" customWidth="1"/>
    <col min="1013" max="1013" width="10.453125" style="1" customWidth="1"/>
    <col min="1014" max="1032" width="8.7265625" style="1"/>
    <col min="1033" max="1033" width="8.90625" style="1" customWidth="1"/>
    <col min="1034" max="1263" width="8.7265625" style="1"/>
    <col min="1264" max="1264" width="2.26953125" style="1" customWidth="1"/>
    <col min="1265" max="1266" width="5.6328125" style="1" customWidth="1"/>
    <col min="1267" max="1267" width="26" style="1" customWidth="1"/>
    <col min="1268" max="1268" width="9.453125" style="1" customWidth="1"/>
    <col min="1269" max="1269" width="10.453125" style="1" customWidth="1"/>
    <col min="1270" max="1288" width="8.7265625" style="1"/>
    <col min="1289" max="1289" width="8.90625" style="1" customWidth="1"/>
    <col min="1290" max="1519" width="8.7265625" style="1"/>
    <col min="1520" max="1520" width="2.26953125" style="1" customWidth="1"/>
    <col min="1521" max="1522" width="5.6328125" style="1" customWidth="1"/>
    <col min="1523" max="1523" width="26" style="1" customWidth="1"/>
    <col min="1524" max="1524" width="9.453125" style="1" customWidth="1"/>
    <col min="1525" max="1525" width="10.453125" style="1" customWidth="1"/>
    <col min="1526" max="1544" width="8.7265625" style="1"/>
    <col min="1545" max="1545" width="8.90625" style="1" customWidth="1"/>
    <col min="1546" max="1775" width="8.7265625" style="1"/>
    <col min="1776" max="1776" width="2.26953125" style="1" customWidth="1"/>
    <col min="1777" max="1778" width="5.6328125" style="1" customWidth="1"/>
    <col min="1779" max="1779" width="26" style="1" customWidth="1"/>
    <col min="1780" max="1780" width="9.453125" style="1" customWidth="1"/>
    <col min="1781" max="1781" width="10.453125" style="1" customWidth="1"/>
    <col min="1782" max="1800" width="8.7265625" style="1"/>
    <col min="1801" max="1801" width="8.90625" style="1" customWidth="1"/>
    <col min="1802" max="2031" width="8.7265625" style="1"/>
    <col min="2032" max="2032" width="2.26953125" style="1" customWidth="1"/>
    <col min="2033" max="2034" width="5.6328125" style="1" customWidth="1"/>
    <col min="2035" max="2035" width="26" style="1" customWidth="1"/>
    <col min="2036" max="2036" width="9.453125" style="1" customWidth="1"/>
    <col min="2037" max="2037" width="10.453125" style="1" customWidth="1"/>
    <col min="2038" max="2056" width="8.7265625" style="1"/>
    <col min="2057" max="2057" width="8.90625" style="1" customWidth="1"/>
    <col min="2058" max="2287" width="8.7265625" style="1"/>
    <col min="2288" max="2288" width="2.26953125" style="1" customWidth="1"/>
    <col min="2289" max="2290" width="5.6328125" style="1" customWidth="1"/>
    <col min="2291" max="2291" width="26" style="1" customWidth="1"/>
    <col min="2292" max="2292" width="9.453125" style="1" customWidth="1"/>
    <col min="2293" max="2293" width="10.453125" style="1" customWidth="1"/>
    <col min="2294" max="2312" width="8.7265625" style="1"/>
    <col min="2313" max="2313" width="8.90625" style="1" customWidth="1"/>
    <col min="2314" max="2543" width="8.7265625" style="1"/>
    <col min="2544" max="2544" width="2.26953125" style="1" customWidth="1"/>
    <col min="2545" max="2546" width="5.6328125" style="1" customWidth="1"/>
    <col min="2547" max="2547" width="26" style="1" customWidth="1"/>
    <col min="2548" max="2548" width="9.453125" style="1" customWidth="1"/>
    <col min="2549" max="2549" width="10.453125" style="1" customWidth="1"/>
    <col min="2550" max="2568" width="8.7265625" style="1"/>
    <col min="2569" max="2569" width="8.90625" style="1" customWidth="1"/>
    <col min="2570" max="2799" width="8.7265625" style="1"/>
    <col min="2800" max="2800" width="2.26953125" style="1" customWidth="1"/>
    <col min="2801" max="2802" width="5.6328125" style="1" customWidth="1"/>
    <col min="2803" max="2803" width="26" style="1" customWidth="1"/>
    <col min="2804" max="2804" width="9.453125" style="1" customWidth="1"/>
    <col min="2805" max="2805" width="10.453125" style="1" customWidth="1"/>
    <col min="2806" max="2824" width="8.7265625" style="1"/>
    <col min="2825" max="2825" width="8.90625" style="1" customWidth="1"/>
    <col min="2826" max="3055" width="8.7265625" style="1"/>
    <col min="3056" max="3056" width="2.26953125" style="1" customWidth="1"/>
    <col min="3057" max="3058" width="5.6328125" style="1" customWidth="1"/>
    <col min="3059" max="3059" width="26" style="1" customWidth="1"/>
    <col min="3060" max="3060" width="9.453125" style="1" customWidth="1"/>
    <col min="3061" max="3061" width="10.453125" style="1" customWidth="1"/>
    <col min="3062" max="3080" width="8.7265625" style="1"/>
    <col min="3081" max="3081" width="8.90625" style="1" customWidth="1"/>
    <col min="3082" max="3311" width="8.7265625" style="1"/>
    <col min="3312" max="3312" width="2.26953125" style="1" customWidth="1"/>
    <col min="3313" max="3314" width="5.6328125" style="1" customWidth="1"/>
    <col min="3315" max="3315" width="26" style="1" customWidth="1"/>
    <col min="3316" max="3316" width="9.453125" style="1" customWidth="1"/>
    <col min="3317" max="3317" width="10.453125" style="1" customWidth="1"/>
    <col min="3318" max="3336" width="8.7265625" style="1"/>
    <col min="3337" max="3337" width="8.90625" style="1" customWidth="1"/>
    <col min="3338" max="3567" width="8.7265625" style="1"/>
    <col min="3568" max="3568" width="2.26953125" style="1" customWidth="1"/>
    <col min="3569" max="3570" width="5.6328125" style="1" customWidth="1"/>
    <col min="3571" max="3571" width="26" style="1" customWidth="1"/>
    <col min="3572" max="3572" width="9.453125" style="1" customWidth="1"/>
    <col min="3573" max="3573" width="10.453125" style="1" customWidth="1"/>
    <col min="3574" max="3592" width="8.7265625" style="1"/>
    <col min="3593" max="3593" width="8.90625" style="1" customWidth="1"/>
    <col min="3594" max="3823" width="8.7265625" style="1"/>
    <col min="3824" max="3824" width="2.26953125" style="1" customWidth="1"/>
    <col min="3825" max="3826" width="5.6328125" style="1" customWidth="1"/>
    <col min="3827" max="3827" width="26" style="1" customWidth="1"/>
    <col min="3828" max="3828" width="9.453125" style="1" customWidth="1"/>
    <col min="3829" max="3829" width="10.453125" style="1" customWidth="1"/>
    <col min="3830" max="3848" width="8.7265625" style="1"/>
    <col min="3849" max="3849" width="8.90625" style="1" customWidth="1"/>
    <col min="3850" max="4079" width="8.7265625" style="1"/>
    <col min="4080" max="4080" width="2.26953125" style="1" customWidth="1"/>
    <col min="4081" max="4082" width="5.6328125" style="1" customWidth="1"/>
    <col min="4083" max="4083" width="26" style="1" customWidth="1"/>
    <col min="4084" max="4084" width="9.453125" style="1" customWidth="1"/>
    <col min="4085" max="4085" width="10.453125" style="1" customWidth="1"/>
    <col min="4086" max="4104" width="8.7265625" style="1"/>
    <col min="4105" max="4105" width="8.90625" style="1" customWidth="1"/>
    <col min="4106" max="4335" width="8.7265625" style="1"/>
    <col min="4336" max="4336" width="2.26953125" style="1" customWidth="1"/>
    <col min="4337" max="4338" width="5.6328125" style="1" customWidth="1"/>
    <col min="4339" max="4339" width="26" style="1" customWidth="1"/>
    <col min="4340" max="4340" width="9.453125" style="1" customWidth="1"/>
    <col min="4341" max="4341" width="10.453125" style="1" customWidth="1"/>
    <col min="4342" max="4360" width="8.7265625" style="1"/>
    <col min="4361" max="4361" width="8.90625" style="1" customWidth="1"/>
    <col min="4362" max="4591" width="8.7265625" style="1"/>
    <col min="4592" max="4592" width="2.26953125" style="1" customWidth="1"/>
    <col min="4593" max="4594" width="5.6328125" style="1" customWidth="1"/>
    <col min="4595" max="4595" width="26" style="1" customWidth="1"/>
    <col min="4596" max="4596" width="9.453125" style="1" customWidth="1"/>
    <col min="4597" max="4597" width="10.453125" style="1" customWidth="1"/>
    <col min="4598" max="4616" width="8.7265625" style="1"/>
    <col min="4617" max="4617" width="8.90625" style="1" customWidth="1"/>
    <col min="4618" max="4847" width="8.7265625" style="1"/>
    <col min="4848" max="4848" width="2.26953125" style="1" customWidth="1"/>
    <col min="4849" max="4850" width="5.6328125" style="1" customWidth="1"/>
    <col min="4851" max="4851" width="26" style="1" customWidth="1"/>
    <col min="4852" max="4852" width="9.453125" style="1" customWidth="1"/>
    <col min="4853" max="4853" width="10.453125" style="1" customWidth="1"/>
    <col min="4854" max="4872" width="8.7265625" style="1"/>
    <col min="4873" max="4873" width="8.90625" style="1" customWidth="1"/>
    <col min="4874" max="5103" width="8.7265625" style="1"/>
    <col min="5104" max="5104" width="2.26953125" style="1" customWidth="1"/>
    <col min="5105" max="5106" width="5.6328125" style="1" customWidth="1"/>
    <col min="5107" max="5107" width="26" style="1" customWidth="1"/>
    <col min="5108" max="5108" width="9.453125" style="1" customWidth="1"/>
    <col min="5109" max="5109" width="10.453125" style="1" customWidth="1"/>
    <col min="5110" max="5128" width="8.7265625" style="1"/>
    <col min="5129" max="5129" width="8.90625" style="1" customWidth="1"/>
    <col min="5130" max="5359" width="8.7265625" style="1"/>
    <col min="5360" max="5360" width="2.26953125" style="1" customWidth="1"/>
    <col min="5361" max="5362" width="5.6328125" style="1" customWidth="1"/>
    <col min="5363" max="5363" width="26" style="1" customWidth="1"/>
    <col min="5364" max="5364" width="9.453125" style="1" customWidth="1"/>
    <col min="5365" max="5365" width="10.453125" style="1" customWidth="1"/>
    <col min="5366" max="5384" width="8.7265625" style="1"/>
    <col min="5385" max="5385" width="8.90625" style="1" customWidth="1"/>
    <col min="5386" max="5615" width="8.7265625" style="1"/>
    <col min="5616" max="5616" width="2.26953125" style="1" customWidth="1"/>
    <col min="5617" max="5618" width="5.6328125" style="1" customWidth="1"/>
    <col min="5619" max="5619" width="26" style="1" customWidth="1"/>
    <col min="5620" max="5620" width="9.453125" style="1" customWidth="1"/>
    <col min="5621" max="5621" width="10.453125" style="1" customWidth="1"/>
    <col min="5622" max="5640" width="8.7265625" style="1"/>
    <col min="5641" max="5641" width="8.90625" style="1" customWidth="1"/>
    <col min="5642" max="5871" width="8.7265625" style="1"/>
    <col min="5872" max="5872" width="2.26953125" style="1" customWidth="1"/>
    <col min="5873" max="5874" width="5.6328125" style="1" customWidth="1"/>
    <col min="5875" max="5875" width="26" style="1" customWidth="1"/>
    <col min="5876" max="5876" width="9.453125" style="1" customWidth="1"/>
    <col min="5877" max="5877" width="10.453125" style="1" customWidth="1"/>
    <col min="5878" max="5896" width="8.7265625" style="1"/>
    <col min="5897" max="5897" width="8.90625" style="1" customWidth="1"/>
    <col min="5898" max="6127" width="8.7265625" style="1"/>
    <col min="6128" max="6128" width="2.26953125" style="1" customWidth="1"/>
    <col min="6129" max="6130" width="5.6328125" style="1" customWidth="1"/>
    <col min="6131" max="6131" width="26" style="1" customWidth="1"/>
    <col min="6132" max="6132" width="9.453125" style="1" customWidth="1"/>
    <col min="6133" max="6133" width="10.453125" style="1" customWidth="1"/>
    <col min="6134" max="6152" width="8.7265625" style="1"/>
    <col min="6153" max="6153" width="8.90625" style="1" customWidth="1"/>
    <col min="6154" max="6383" width="8.7265625" style="1"/>
    <col min="6384" max="6384" width="2.26953125" style="1" customWidth="1"/>
    <col min="6385" max="6386" width="5.6328125" style="1" customWidth="1"/>
    <col min="6387" max="6387" width="26" style="1" customWidth="1"/>
    <col min="6388" max="6388" width="9.453125" style="1" customWidth="1"/>
    <col min="6389" max="6389" width="10.453125" style="1" customWidth="1"/>
    <col min="6390" max="6408" width="8.7265625" style="1"/>
    <col min="6409" max="6409" width="8.90625" style="1" customWidth="1"/>
    <col min="6410" max="6639" width="8.7265625" style="1"/>
    <col min="6640" max="6640" width="2.26953125" style="1" customWidth="1"/>
    <col min="6641" max="6642" width="5.6328125" style="1" customWidth="1"/>
    <col min="6643" max="6643" width="26" style="1" customWidth="1"/>
    <col min="6644" max="6644" width="9.453125" style="1" customWidth="1"/>
    <col min="6645" max="6645" width="10.453125" style="1" customWidth="1"/>
    <col min="6646" max="6664" width="8.7265625" style="1"/>
    <col min="6665" max="6665" width="8.90625" style="1" customWidth="1"/>
    <col min="6666" max="6895" width="8.7265625" style="1"/>
    <col min="6896" max="6896" width="2.26953125" style="1" customWidth="1"/>
    <col min="6897" max="6898" width="5.6328125" style="1" customWidth="1"/>
    <col min="6899" max="6899" width="26" style="1" customWidth="1"/>
    <col min="6900" max="6900" width="9.453125" style="1" customWidth="1"/>
    <col min="6901" max="6901" width="10.453125" style="1" customWidth="1"/>
    <col min="6902" max="6920" width="8.7265625" style="1"/>
    <col min="6921" max="6921" width="8.90625" style="1" customWidth="1"/>
    <col min="6922" max="7151" width="8.7265625" style="1"/>
    <col min="7152" max="7152" width="2.26953125" style="1" customWidth="1"/>
    <col min="7153" max="7154" width="5.6328125" style="1" customWidth="1"/>
    <col min="7155" max="7155" width="26" style="1" customWidth="1"/>
    <col min="7156" max="7156" width="9.453125" style="1" customWidth="1"/>
    <col min="7157" max="7157" width="10.453125" style="1" customWidth="1"/>
    <col min="7158" max="7176" width="8.7265625" style="1"/>
    <col min="7177" max="7177" width="8.90625" style="1" customWidth="1"/>
    <col min="7178" max="7407" width="8.7265625" style="1"/>
    <col min="7408" max="7408" width="2.26953125" style="1" customWidth="1"/>
    <col min="7409" max="7410" width="5.6328125" style="1" customWidth="1"/>
    <col min="7411" max="7411" width="26" style="1" customWidth="1"/>
    <col min="7412" max="7412" width="9.453125" style="1" customWidth="1"/>
    <col min="7413" max="7413" width="10.453125" style="1" customWidth="1"/>
    <col min="7414" max="7432" width="8.7265625" style="1"/>
    <col min="7433" max="7433" width="8.90625" style="1" customWidth="1"/>
    <col min="7434" max="7663" width="8.7265625" style="1"/>
    <col min="7664" max="7664" width="2.26953125" style="1" customWidth="1"/>
    <col min="7665" max="7666" width="5.6328125" style="1" customWidth="1"/>
    <col min="7667" max="7667" width="26" style="1" customWidth="1"/>
    <col min="7668" max="7668" width="9.453125" style="1" customWidth="1"/>
    <col min="7669" max="7669" width="10.453125" style="1" customWidth="1"/>
    <col min="7670" max="7688" width="8.7265625" style="1"/>
    <col min="7689" max="7689" width="8.90625" style="1" customWidth="1"/>
    <col min="7690" max="7919" width="8.7265625" style="1"/>
    <col min="7920" max="7920" width="2.26953125" style="1" customWidth="1"/>
    <col min="7921" max="7922" width="5.6328125" style="1" customWidth="1"/>
    <col min="7923" max="7923" width="26" style="1" customWidth="1"/>
    <col min="7924" max="7924" width="9.453125" style="1" customWidth="1"/>
    <col min="7925" max="7925" width="10.453125" style="1" customWidth="1"/>
    <col min="7926" max="7944" width="8.7265625" style="1"/>
    <col min="7945" max="7945" width="8.90625" style="1" customWidth="1"/>
    <col min="7946" max="8175" width="8.7265625" style="1"/>
    <col min="8176" max="8176" width="2.26953125" style="1" customWidth="1"/>
    <col min="8177" max="8178" width="5.6328125" style="1" customWidth="1"/>
    <col min="8179" max="8179" width="26" style="1" customWidth="1"/>
    <col min="8180" max="8180" width="9.453125" style="1" customWidth="1"/>
    <col min="8181" max="8181" width="10.453125" style="1" customWidth="1"/>
    <col min="8182" max="8200" width="8.7265625" style="1"/>
    <col min="8201" max="8201" width="8.90625" style="1" customWidth="1"/>
    <col min="8202" max="8431" width="8.7265625" style="1"/>
    <col min="8432" max="8432" width="2.26953125" style="1" customWidth="1"/>
    <col min="8433" max="8434" width="5.6328125" style="1" customWidth="1"/>
    <col min="8435" max="8435" width="26" style="1" customWidth="1"/>
    <col min="8436" max="8436" width="9.453125" style="1" customWidth="1"/>
    <col min="8437" max="8437" width="10.453125" style="1" customWidth="1"/>
    <col min="8438" max="8456" width="8.7265625" style="1"/>
    <col min="8457" max="8457" width="8.90625" style="1" customWidth="1"/>
    <col min="8458" max="8687" width="8.7265625" style="1"/>
    <col min="8688" max="8688" width="2.26953125" style="1" customWidth="1"/>
    <col min="8689" max="8690" width="5.6328125" style="1" customWidth="1"/>
    <col min="8691" max="8691" width="26" style="1" customWidth="1"/>
    <col min="8692" max="8692" width="9.453125" style="1" customWidth="1"/>
    <col min="8693" max="8693" width="10.453125" style="1" customWidth="1"/>
    <col min="8694" max="8712" width="8.7265625" style="1"/>
    <col min="8713" max="8713" width="8.90625" style="1" customWidth="1"/>
    <col min="8714" max="8943" width="8.7265625" style="1"/>
    <col min="8944" max="8944" width="2.26953125" style="1" customWidth="1"/>
    <col min="8945" max="8946" width="5.6328125" style="1" customWidth="1"/>
    <col min="8947" max="8947" width="26" style="1" customWidth="1"/>
    <col min="8948" max="8948" width="9.453125" style="1" customWidth="1"/>
    <col min="8949" max="8949" width="10.453125" style="1" customWidth="1"/>
    <col min="8950" max="8968" width="8.7265625" style="1"/>
    <col min="8969" max="8969" width="8.90625" style="1" customWidth="1"/>
    <col min="8970" max="9199" width="8.7265625" style="1"/>
    <col min="9200" max="9200" width="2.26953125" style="1" customWidth="1"/>
    <col min="9201" max="9202" width="5.6328125" style="1" customWidth="1"/>
    <col min="9203" max="9203" width="26" style="1" customWidth="1"/>
    <col min="9204" max="9204" width="9.453125" style="1" customWidth="1"/>
    <col min="9205" max="9205" width="10.453125" style="1" customWidth="1"/>
    <col min="9206" max="9224" width="8.7265625" style="1"/>
    <col min="9225" max="9225" width="8.90625" style="1" customWidth="1"/>
    <col min="9226" max="9455" width="8.7265625" style="1"/>
    <col min="9456" max="9456" width="2.26953125" style="1" customWidth="1"/>
    <col min="9457" max="9458" width="5.6328125" style="1" customWidth="1"/>
    <col min="9459" max="9459" width="26" style="1" customWidth="1"/>
    <col min="9460" max="9460" width="9.453125" style="1" customWidth="1"/>
    <col min="9461" max="9461" width="10.453125" style="1" customWidth="1"/>
    <col min="9462" max="9480" width="8.7265625" style="1"/>
    <col min="9481" max="9481" width="8.90625" style="1" customWidth="1"/>
    <col min="9482" max="9711" width="8.7265625" style="1"/>
    <col min="9712" max="9712" width="2.26953125" style="1" customWidth="1"/>
    <col min="9713" max="9714" width="5.6328125" style="1" customWidth="1"/>
    <col min="9715" max="9715" width="26" style="1" customWidth="1"/>
    <col min="9716" max="9716" width="9.453125" style="1" customWidth="1"/>
    <col min="9717" max="9717" width="10.453125" style="1" customWidth="1"/>
    <col min="9718" max="9736" width="8.7265625" style="1"/>
    <col min="9737" max="9737" width="8.90625" style="1" customWidth="1"/>
    <col min="9738" max="9967" width="8.7265625" style="1"/>
    <col min="9968" max="9968" width="2.26953125" style="1" customWidth="1"/>
    <col min="9969" max="9970" width="5.6328125" style="1" customWidth="1"/>
    <col min="9971" max="9971" width="26" style="1" customWidth="1"/>
    <col min="9972" max="9972" width="9.453125" style="1" customWidth="1"/>
    <col min="9973" max="9973" width="10.453125" style="1" customWidth="1"/>
    <col min="9974" max="9992" width="8.7265625" style="1"/>
    <col min="9993" max="9993" width="8.90625" style="1" customWidth="1"/>
    <col min="9994" max="10223" width="8.7265625" style="1"/>
    <col min="10224" max="10224" width="2.26953125" style="1" customWidth="1"/>
    <col min="10225" max="10226" width="5.6328125" style="1" customWidth="1"/>
    <col min="10227" max="10227" width="26" style="1" customWidth="1"/>
    <col min="10228" max="10228" width="9.453125" style="1" customWidth="1"/>
    <col min="10229" max="10229" width="10.453125" style="1" customWidth="1"/>
    <col min="10230" max="10248" width="8.7265625" style="1"/>
    <col min="10249" max="10249" width="8.90625" style="1" customWidth="1"/>
    <col min="10250" max="10479" width="8.7265625" style="1"/>
    <col min="10480" max="10480" width="2.26953125" style="1" customWidth="1"/>
    <col min="10481" max="10482" width="5.6328125" style="1" customWidth="1"/>
    <col min="10483" max="10483" width="26" style="1" customWidth="1"/>
    <col min="10484" max="10484" width="9.453125" style="1" customWidth="1"/>
    <col min="10485" max="10485" width="10.453125" style="1" customWidth="1"/>
    <col min="10486" max="10504" width="8.7265625" style="1"/>
    <col min="10505" max="10505" width="8.90625" style="1" customWidth="1"/>
    <col min="10506" max="10735" width="8.7265625" style="1"/>
    <col min="10736" max="10736" width="2.26953125" style="1" customWidth="1"/>
    <col min="10737" max="10738" width="5.6328125" style="1" customWidth="1"/>
    <col min="10739" max="10739" width="26" style="1" customWidth="1"/>
    <col min="10740" max="10740" width="9.453125" style="1" customWidth="1"/>
    <col min="10741" max="10741" width="10.453125" style="1" customWidth="1"/>
    <col min="10742" max="10760" width="8.7265625" style="1"/>
    <col min="10761" max="10761" width="8.90625" style="1" customWidth="1"/>
    <col min="10762" max="10991" width="8.7265625" style="1"/>
    <col min="10992" max="10992" width="2.26953125" style="1" customWidth="1"/>
    <col min="10993" max="10994" width="5.6328125" style="1" customWidth="1"/>
    <col min="10995" max="10995" width="26" style="1" customWidth="1"/>
    <col min="10996" max="10996" width="9.453125" style="1" customWidth="1"/>
    <col min="10997" max="10997" width="10.453125" style="1" customWidth="1"/>
    <col min="10998" max="11016" width="8.7265625" style="1"/>
    <col min="11017" max="11017" width="8.90625" style="1" customWidth="1"/>
    <col min="11018" max="11247" width="8.7265625" style="1"/>
    <col min="11248" max="11248" width="2.26953125" style="1" customWidth="1"/>
    <col min="11249" max="11250" width="5.6328125" style="1" customWidth="1"/>
    <col min="11251" max="11251" width="26" style="1" customWidth="1"/>
    <col min="11252" max="11252" width="9.453125" style="1" customWidth="1"/>
    <col min="11253" max="11253" width="10.453125" style="1" customWidth="1"/>
    <col min="11254" max="11272" width="8.7265625" style="1"/>
    <col min="11273" max="11273" width="8.90625" style="1" customWidth="1"/>
    <col min="11274" max="11503" width="8.7265625" style="1"/>
    <col min="11504" max="11504" width="2.26953125" style="1" customWidth="1"/>
    <col min="11505" max="11506" width="5.6328125" style="1" customWidth="1"/>
    <col min="11507" max="11507" width="26" style="1" customWidth="1"/>
    <col min="11508" max="11508" width="9.453125" style="1" customWidth="1"/>
    <col min="11509" max="11509" width="10.453125" style="1" customWidth="1"/>
    <col min="11510" max="11528" width="8.7265625" style="1"/>
    <col min="11529" max="11529" width="8.90625" style="1" customWidth="1"/>
    <col min="11530" max="11759" width="8.7265625" style="1"/>
    <col min="11760" max="11760" width="2.26953125" style="1" customWidth="1"/>
    <col min="11761" max="11762" width="5.6328125" style="1" customWidth="1"/>
    <col min="11763" max="11763" width="26" style="1" customWidth="1"/>
    <col min="11764" max="11764" width="9.453125" style="1" customWidth="1"/>
    <col min="11765" max="11765" width="10.453125" style="1" customWidth="1"/>
    <col min="11766" max="11784" width="8.7265625" style="1"/>
    <col min="11785" max="11785" width="8.90625" style="1" customWidth="1"/>
    <col min="11786" max="12015" width="8.7265625" style="1"/>
    <col min="12016" max="12016" width="2.26953125" style="1" customWidth="1"/>
    <col min="12017" max="12018" width="5.6328125" style="1" customWidth="1"/>
    <col min="12019" max="12019" width="26" style="1" customWidth="1"/>
    <col min="12020" max="12020" width="9.453125" style="1" customWidth="1"/>
    <col min="12021" max="12021" width="10.453125" style="1" customWidth="1"/>
    <col min="12022" max="12040" width="8.7265625" style="1"/>
    <col min="12041" max="12041" width="8.90625" style="1" customWidth="1"/>
    <col min="12042" max="12271" width="8.7265625" style="1"/>
    <col min="12272" max="12272" width="2.26953125" style="1" customWidth="1"/>
    <col min="12273" max="12274" width="5.6328125" style="1" customWidth="1"/>
    <col min="12275" max="12275" width="26" style="1" customWidth="1"/>
    <col min="12276" max="12276" width="9.453125" style="1" customWidth="1"/>
    <col min="12277" max="12277" width="10.453125" style="1" customWidth="1"/>
    <col min="12278" max="12296" width="8.7265625" style="1"/>
    <col min="12297" max="12297" width="8.90625" style="1" customWidth="1"/>
    <col min="12298" max="12527" width="8.7265625" style="1"/>
    <col min="12528" max="12528" width="2.26953125" style="1" customWidth="1"/>
    <col min="12529" max="12530" width="5.6328125" style="1" customWidth="1"/>
    <col min="12531" max="12531" width="26" style="1" customWidth="1"/>
    <col min="12532" max="12532" width="9.453125" style="1" customWidth="1"/>
    <col min="12533" max="12533" width="10.453125" style="1" customWidth="1"/>
    <col min="12534" max="12552" width="8.7265625" style="1"/>
    <col min="12553" max="12553" width="8.90625" style="1" customWidth="1"/>
    <col min="12554" max="12783" width="8.7265625" style="1"/>
    <col min="12784" max="12784" width="2.26953125" style="1" customWidth="1"/>
    <col min="12785" max="12786" width="5.6328125" style="1" customWidth="1"/>
    <col min="12787" max="12787" width="26" style="1" customWidth="1"/>
    <col min="12788" max="12788" width="9.453125" style="1" customWidth="1"/>
    <col min="12789" max="12789" width="10.453125" style="1" customWidth="1"/>
    <col min="12790" max="12808" width="8.7265625" style="1"/>
    <col min="12809" max="12809" width="8.90625" style="1" customWidth="1"/>
    <col min="12810" max="13039" width="8.7265625" style="1"/>
    <col min="13040" max="13040" width="2.26953125" style="1" customWidth="1"/>
    <col min="13041" max="13042" width="5.6328125" style="1" customWidth="1"/>
    <col min="13043" max="13043" width="26" style="1" customWidth="1"/>
    <col min="13044" max="13044" width="9.453125" style="1" customWidth="1"/>
    <col min="13045" max="13045" width="10.453125" style="1" customWidth="1"/>
    <col min="13046" max="13064" width="8.7265625" style="1"/>
    <col min="13065" max="13065" width="8.90625" style="1" customWidth="1"/>
    <col min="13066" max="13295" width="8.7265625" style="1"/>
    <col min="13296" max="13296" width="2.26953125" style="1" customWidth="1"/>
    <col min="13297" max="13298" width="5.6328125" style="1" customWidth="1"/>
    <col min="13299" max="13299" width="26" style="1" customWidth="1"/>
    <col min="13300" max="13300" width="9.453125" style="1" customWidth="1"/>
    <col min="13301" max="13301" width="10.453125" style="1" customWidth="1"/>
    <col min="13302" max="13320" width="8.7265625" style="1"/>
    <col min="13321" max="13321" width="8.90625" style="1" customWidth="1"/>
    <col min="13322" max="13551" width="8.7265625" style="1"/>
    <col min="13552" max="13552" width="2.26953125" style="1" customWidth="1"/>
    <col min="13553" max="13554" width="5.6328125" style="1" customWidth="1"/>
    <col min="13555" max="13555" width="26" style="1" customWidth="1"/>
    <col min="13556" max="13556" width="9.453125" style="1" customWidth="1"/>
    <col min="13557" max="13557" width="10.453125" style="1" customWidth="1"/>
    <col min="13558" max="13576" width="8.7265625" style="1"/>
    <col min="13577" max="13577" width="8.90625" style="1" customWidth="1"/>
    <col min="13578" max="13807" width="8.7265625" style="1"/>
    <col min="13808" max="13808" width="2.26953125" style="1" customWidth="1"/>
    <col min="13809" max="13810" width="5.6328125" style="1" customWidth="1"/>
    <col min="13811" max="13811" width="26" style="1" customWidth="1"/>
    <col min="13812" max="13812" width="9.453125" style="1" customWidth="1"/>
    <col min="13813" max="13813" width="10.453125" style="1" customWidth="1"/>
    <col min="13814" max="13832" width="8.7265625" style="1"/>
    <col min="13833" max="13833" width="8.90625" style="1" customWidth="1"/>
    <col min="13834" max="14063" width="8.7265625" style="1"/>
    <col min="14064" max="14064" width="2.26953125" style="1" customWidth="1"/>
    <col min="14065" max="14066" width="5.6328125" style="1" customWidth="1"/>
    <col min="14067" max="14067" width="26" style="1" customWidth="1"/>
    <col min="14068" max="14068" width="9.453125" style="1" customWidth="1"/>
    <col min="14069" max="14069" width="10.453125" style="1" customWidth="1"/>
    <col min="14070" max="14088" width="8.7265625" style="1"/>
    <col min="14089" max="14089" width="8.90625" style="1" customWidth="1"/>
    <col min="14090" max="14319" width="8.7265625" style="1"/>
    <col min="14320" max="14320" width="2.26953125" style="1" customWidth="1"/>
    <col min="14321" max="14322" width="5.6328125" style="1" customWidth="1"/>
    <col min="14323" max="14323" width="26" style="1" customWidth="1"/>
    <col min="14324" max="14324" width="9.453125" style="1" customWidth="1"/>
    <col min="14325" max="14325" width="10.453125" style="1" customWidth="1"/>
    <col min="14326" max="14344" width="8.7265625" style="1"/>
    <col min="14345" max="14345" width="8.90625" style="1" customWidth="1"/>
    <col min="14346" max="14575" width="8.7265625" style="1"/>
    <col min="14576" max="14576" width="2.26953125" style="1" customWidth="1"/>
    <col min="14577" max="14578" width="5.6328125" style="1" customWidth="1"/>
    <col min="14579" max="14579" width="26" style="1" customWidth="1"/>
    <col min="14580" max="14580" width="9.453125" style="1" customWidth="1"/>
    <col min="14581" max="14581" width="10.453125" style="1" customWidth="1"/>
    <col min="14582" max="14600" width="8.7265625" style="1"/>
    <col min="14601" max="14601" width="8.90625" style="1" customWidth="1"/>
    <col min="14602" max="14831" width="8.7265625" style="1"/>
    <col min="14832" max="14832" width="2.26953125" style="1" customWidth="1"/>
    <col min="14833" max="14834" width="5.6328125" style="1" customWidth="1"/>
    <col min="14835" max="14835" width="26" style="1" customWidth="1"/>
    <col min="14836" max="14836" width="9.453125" style="1" customWidth="1"/>
    <col min="14837" max="14837" width="10.453125" style="1" customWidth="1"/>
    <col min="14838" max="14856" width="8.7265625" style="1"/>
    <col min="14857" max="14857" width="8.90625" style="1" customWidth="1"/>
    <col min="14858" max="15087" width="8.7265625" style="1"/>
    <col min="15088" max="15088" width="2.26953125" style="1" customWidth="1"/>
    <col min="15089" max="15090" width="5.6328125" style="1" customWidth="1"/>
    <col min="15091" max="15091" width="26" style="1" customWidth="1"/>
    <col min="15092" max="15092" width="9.453125" style="1" customWidth="1"/>
    <col min="15093" max="15093" width="10.453125" style="1" customWidth="1"/>
    <col min="15094" max="15112" width="8.7265625" style="1"/>
    <col min="15113" max="15113" width="8.90625" style="1" customWidth="1"/>
    <col min="15114" max="15343" width="8.7265625" style="1"/>
    <col min="15344" max="15344" width="2.26953125" style="1" customWidth="1"/>
    <col min="15345" max="15346" width="5.6328125" style="1" customWidth="1"/>
    <col min="15347" max="15347" width="26" style="1" customWidth="1"/>
    <col min="15348" max="15348" width="9.453125" style="1" customWidth="1"/>
    <col min="15349" max="15349" width="10.453125" style="1" customWidth="1"/>
    <col min="15350" max="15368" width="8.7265625" style="1"/>
    <col min="15369" max="15369" width="8.90625" style="1" customWidth="1"/>
    <col min="15370" max="15599" width="8.7265625" style="1"/>
    <col min="15600" max="15600" width="2.26953125" style="1" customWidth="1"/>
    <col min="15601" max="15602" width="5.6328125" style="1" customWidth="1"/>
    <col min="15603" max="15603" width="26" style="1" customWidth="1"/>
    <col min="15604" max="15604" width="9.453125" style="1" customWidth="1"/>
    <col min="15605" max="15605" width="10.453125" style="1" customWidth="1"/>
    <col min="15606" max="15624" width="8.7265625" style="1"/>
    <col min="15625" max="15625" width="8.90625" style="1" customWidth="1"/>
    <col min="15626" max="15855" width="8.7265625" style="1"/>
    <col min="15856" max="15856" width="2.26953125" style="1" customWidth="1"/>
    <col min="15857" max="15858" width="5.6328125" style="1" customWidth="1"/>
    <col min="15859" max="15859" width="26" style="1" customWidth="1"/>
    <col min="15860" max="15860" width="9.453125" style="1" customWidth="1"/>
    <col min="15861" max="15861" width="10.453125" style="1" customWidth="1"/>
    <col min="15862" max="15880" width="8.7265625" style="1"/>
    <col min="15881" max="15881" width="8.90625" style="1" customWidth="1"/>
    <col min="15882" max="16111" width="8.7265625" style="1"/>
    <col min="16112" max="16112" width="2.26953125" style="1" customWidth="1"/>
    <col min="16113" max="16114" width="5.6328125" style="1" customWidth="1"/>
    <col min="16115" max="16115" width="26" style="1" customWidth="1"/>
    <col min="16116" max="16116" width="9.453125" style="1" customWidth="1"/>
    <col min="16117" max="16117" width="10.453125" style="1" customWidth="1"/>
    <col min="16118" max="16136" width="8.7265625" style="1"/>
    <col min="16137" max="16137" width="8.90625" style="1" customWidth="1"/>
    <col min="16138" max="16384" width="8.7265625" style="1"/>
  </cols>
  <sheetData>
    <row r="1" spans="1:21" ht="35" customHeight="1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6" t="s">
        <v>30</v>
      </c>
    </row>
    <row r="3" spans="1:21" s="3" customFormat="1" ht="22.5" customHeight="1">
      <c r="B3" s="14" t="s">
        <v>0</v>
      </c>
      <c r="C3" s="4"/>
      <c r="D3" s="17" t="s">
        <v>8</v>
      </c>
      <c r="E3" s="17" t="s">
        <v>9</v>
      </c>
      <c r="F3" s="17" t="s">
        <v>11</v>
      </c>
      <c r="G3" s="17" t="s">
        <v>12</v>
      </c>
      <c r="H3" s="17" t="s">
        <v>13</v>
      </c>
      <c r="I3" s="17" t="s">
        <v>14</v>
      </c>
      <c r="J3" s="17" t="s">
        <v>15</v>
      </c>
      <c r="K3" s="17" t="s">
        <v>16</v>
      </c>
      <c r="L3" s="17" t="s">
        <v>17</v>
      </c>
      <c r="M3" s="17" t="s">
        <v>18</v>
      </c>
      <c r="N3" s="17" t="s">
        <v>19</v>
      </c>
      <c r="O3" s="17" t="s">
        <v>20</v>
      </c>
      <c r="P3" s="17" t="s">
        <v>21</v>
      </c>
      <c r="Q3" s="17" t="s">
        <v>22</v>
      </c>
      <c r="R3" s="17" t="s">
        <v>24</v>
      </c>
      <c r="S3" s="17" t="s">
        <v>25</v>
      </c>
      <c r="T3" s="17" t="s">
        <v>26</v>
      </c>
      <c r="U3" s="17" t="s">
        <v>27</v>
      </c>
    </row>
    <row r="4" spans="1:21" s="5" customFormat="1" ht="32" customHeight="1">
      <c r="B4" s="19" t="s">
        <v>29</v>
      </c>
      <c r="C4" s="14" t="s">
        <v>28</v>
      </c>
      <c r="D4" s="18">
        <v>14866</v>
      </c>
      <c r="E4" s="18">
        <v>45096</v>
      </c>
      <c r="F4" s="18">
        <v>51639</v>
      </c>
      <c r="G4" s="18">
        <v>46414</v>
      </c>
      <c r="H4" s="18">
        <v>50857</v>
      </c>
      <c r="I4" s="18">
        <v>46124</v>
      </c>
      <c r="J4" s="18">
        <v>48356</v>
      </c>
      <c r="K4" s="18">
        <v>50975</v>
      </c>
      <c r="L4" s="11">
        <v>86706</v>
      </c>
      <c r="M4" s="11">
        <v>89062</v>
      </c>
      <c r="N4" s="11">
        <v>81628</v>
      </c>
      <c r="O4" s="11">
        <v>95144</v>
      </c>
      <c r="P4" s="11">
        <v>94561</v>
      </c>
      <c r="Q4" s="11">
        <v>85270</v>
      </c>
      <c r="R4" s="11">
        <v>92590</v>
      </c>
      <c r="S4" s="11">
        <v>82352</v>
      </c>
      <c r="T4" s="11">
        <v>75873</v>
      </c>
      <c r="U4" s="11">
        <v>71586</v>
      </c>
    </row>
    <row r="5" spans="1:21" ht="32" customHeight="1">
      <c r="B5" s="21" t="s">
        <v>1</v>
      </c>
      <c r="C5" s="14" t="s">
        <v>23</v>
      </c>
      <c r="D5" s="12">
        <f>SUM(D6:D12)</f>
        <v>8344</v>
      </c>
      <c r="E5" s="12">
        <f t="shared" ref="E5:U5" si="0">SUM(E6:E12)</f>
        <v>37357</v>
      </c>
      <c r="F5" s="12">
        <f t="shared" si="0"/>
        <v>44974</v>
      </c>
      <c r="G5" s="12">
        <f t="shared" si="0"/>
        <v>44777</v>
      </c>
      <c r="H5" s="12">
        <f t="shared" si="0"/>
        <v>43869</v>
      </c>
      <c r="I5" s="12">
        <f t="shared" si="0"/>
        <v>58462</v>
      </c>
      <c r="J5" s="12">
        <f t="shared" si="0"/>
        <v>49404</v>
      </c>
      <c r="K5" s="12">
        <f t="shared" si="0"/>
        <v>53130</v>
      </c>
      <c r="L5" s="12">
        <f t="shared" si="0"/>
        <v>117094</v>
      </c>
      <c r="M5" s="12">
        <f t="shared" si="0"/>
        <v>70988</v>
      </c>
      <c r="N5" s="12">
        <f t="shared" si="0"/>
        <v>65263</v>
      </c>
      <c r="O5" s="12">
        <f t="shared" si="0"/>
        <v>80683</v>
      </c>
      <c r="P5" s="12">
        <f t="shared" si="0"/>
        <v>76868</v>
      </c>
      <c r="Q5" s="12">
        <f t="shared" si="0"/>
        <v>142594</v>
      </c>
      <c r="R5" s="12">
        <f t="shared" si="0"/>
        <v>90996</v>
      </c>
      <c r="S5" s="12">
        <f t="shared" si="0"/>
        <v>85750</v>
      </c>
      <c r="T5" s="12">
        <f t="shared" si="0"/>
        <v>76266</v>
      </c>
      <c r="U5" s="12">
        <f t="shared" si="0"/>
        <v>111392</v>
      </c>
    </row>
    <row r="6" spans="1:21" ht="32" customHeight="1">
      <c r="B6" s="22"/>
      <c r="C6" s="14" t="s">
        <v>2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0">
        <v>3315</v>
      </c>
      <c r="M6" s="10">
        <v>3795</v>
      </c>
      <c r="N6" s="10">
        <v>3810</v>
      </c>
      <c r="O6" s="10">
        <v>3880</v>
      </c>
      <c r="P6" s="10">
        <v>4140</v>
      </c>
      <c r="Q6" s="13">
        <v>3860</v>
      </c>
      <c r="R6" s="13">
        <v>3803</v>
      </c>
      <c r="S6" s="13">
        <v>3699</v>
      </c>
      <c r="T6" s="13">
        <v>3964</v>
      </c>
      <c r="U6" s="13">
        <v>3888</v>
      </c>
    </row>
    <row r="7" spans="1:21" ht="32" customHeight="1">
      <c r="B7" s="22"/>
      <c r="C7" s="14" t="s">
        <v>3</v>
      </c>
      <c r="D7" s="12">
        <v>0</v>
      </c>
      <c r="E7" s="12">
        <v>380</v>
      </c>
      <c r="F7" s="12">
        <v>1630</v>
      </c>
      <c r="G7" s="12">
        <v>1245</v>
      </c>
      <c r="H7" s="12">
        <v>258</v>
      </c>
      <c r="I7" s="12">
        <v>8147</v>
      </c>
      <c r="J7" s="12">
        <v>950</v>
      </c>
      <c r="K7" s="12">
        <v>4498</v>
      </c>
      <c r="L7" s="13">
        <v>67021</v>
      </c>
      <c r="M7" s="13">
        <v>7519</v>
      </c>
      <c r="N7" s="13">
        <v>3516</v>
      </c>
      <c r="O7" s="13">
        <v>1025</v>
      </c>
      <c r="P7" s="13">
        <v>2459</v>
      </c>
      <c r="Q7" s="13">
        <v>13297</v>
      </c>
      <c r="R7" s="13">
        <v>17853</v>
      </c>
      <c r="S7" s="13">
        <v>15545</v>
      </c>
      <c r="T7" s="13">
        <v>3421</v>
      </c>
      <c r="U7" s="13">
        <v>46231</v>
      </c>
    </row>
    <row r="8" spans="1:21" ht="32" customHeight="1">
      <c r="B8" s="22"/>
      <c r="C8" s="14" t="s">
        <v>4</v>
      </c>
      <c r="D8" s="12">
        <v>0</v>
      </c>
      <c r="E8" s="12">
        <v>10242</v>
      </c>
      <c r="F8" s="12">
        <v>6690</v>
      </c>
      <c r="G8" s="12">
        <v>8003</v>
      </c>
      <c r="H8" s="12">
        <v>7650</v>
      </c>
      <c r="I8" s="12">
        <v>15396</v>
      </c>
      <c r="J8" s="12">
        <v>13088</v>
      </c>
      <c r="K8" s="12">
        <v>14229</v>
      </c>
      <c r="L8" s="13">
        <v>13650</v>
      </c>
      <c r="M8" s="13">
        <v>13012</v>
      </c>
      <c r="N8" s="13">
        <v>12271</v>
      </c>
      <c r="O8" s="13">
        <v>33219</v>
      </c>
      <c r="P8" s="13">
        <v>25476</v>
      </c>
      <c r="Q8" s="13">
        <v>31530</v>
      </c>
      <c r="R8" s="13">
        <v>25145</v>
      </c>
      <c r="S8" s="13">
        <v>22827</v>
      </c>
      <c r="T8" s="13">
        <v>27812</v>
      </c>
      <c r="U8" s="13">
        <v>19434</v>
      </c>
    </row>
    <row r="9" spans="1:21" ht="32" customHeight="1">
      <c r="B9" s="22"/>
      <c r="C9" s="14" t="s">
        <v>5</v>
      </c>
      <c r="D9" s="12">
        <v>1173</v>
      </c>
      <c r="E9" s="12">
        <v>4227</v>
      </c>
      <c r="F9" s="12">
        <v>4160</v>
      </c>
      <c r="G9" s="12">
        <v>4105</v>
      </c>
      <c r="H9" s="12">
        <v>5475</v>
      </c>
      <c r="I9" s="12">
        <v>5257</v>
      </c>
      <c r="J9" s="12">
        <v>6428</v>
      </c>
      <c r="K9" s="12">
        <v>6392</v>
      </c>
      <c r="L9" s="13">
        <v>5665</v>
      </c>
      <c r="M9" s="13">
        <v>4001</v>
      </c>
      <c r="N9" s="13">
        <v>4958</v>
      </c>
      <c r="O9" s="13">
        <v>4046</v>
      </c>
      <c r="P9" s="13">
        <v>5632</v>
      </c>
      <c r="Q9" s="13">
        <v>6270</v>
      </c>
      <c r="R9" s="13">
        <v>6559</v>
      </c>
      <c r="S9" s="13">
        <v>4911</v>
      </c>
      <c r="T9" s="13">
        <v>4718</v>
      </c>
      <c r="U9" s="13">
        <v>5417</v>
      </c>
    </row>
    <row r="10" spans="1:21" ht="32" customHeight="1">
      <c r="B10" s="22"/>
      <c r="C10" s="14" t="s">
        <v>6</v>
      </c>
      <c r="D10" s="12">
        <v>0</v>
      </c>
      <c r="E10" s="12">
        <v>0</v>
      </c>
      <c r="F10" s="12">
        <v>9738</v>
      </c>
      <c r="G10" s="12">
        <v>8668</v>
      </c>
      <c r="H10" s="12">
        <v>7730</v>
      </c>
      <c r="I10" s="12">
        <v>6906</v>
      </c>
      <c r="J10" s="12">
        <v>6182</v>
      </c>
      <c r="K10" s="12">
        <v>5544</v>
      </c>
      <c r="L10" s="13">
        <v>4983</v>
      </c>
      <c r="M10" s="13">
        <v>4483</v>
      </c>
      <c r="N10" s="13">
        <v>4043</v>
      </c>
      <c r="O10" s="13">
        <v>3664</v>
      </c>
      <c r="P10" s="13">
        <v>3364</v>
      </c>
      <c r="Q10" s="13">
        <v>3160</v>
      </c>
      <c r="R10" s="13">
        <v>2915</v>
      </c>
      <c r="S10" s="13">
        <v>4498</v>
      </c>
      <c r="T10" s="13">
        <v>4026</v>
      </c>
      <c r="U10" s="13">
        <v>3607</v>
      </c>
    </row>
    <row r="11" spans="1:21" ht="32" customHeight="1">
      <c r="B11" s="22"/>
      <c r="C11" s="14" t="s">
        <v>7</v>
      </c>
      <c r="D11" s="12">
        <v>7171</v>
      </c>
      <c r="E11" s="12">
        <v>22508</v>
      </c>
      <c r="F11" s="12">
        <v>22756</v>
      </c>
      <c r="G11" s="12">
        <v>22756</v>
      </c>
      <c r="H11" s="12">
        <v>22756</v>
      </c>
      <c r="I11" s="12">
        <v>22756</v>
      </c>
      <c r="J11" s="12">
        <v>22756</v>
      </c>
      <c r="K11" s="12">
        <v>22467</v>
      </c>
      <c r="L11" s="13">
        <v>22460</v>
      </c>
      <c r="M11" s="13">
        <v>36451</v>
      </c>
      <c r="N11" s="13">
        <v>36665</v>
      </c>
      <c r="O11" s="13">
        <v>34499</v>
      </c>
      <c r="P11" s="13">
        <v>33033</v>
      </c>
      <c r="Q11" s="13">
        <v>26771</v>
      </c>
      <c r="R11" s="13">
        <v>34693</v>
      </c>
      <c r="S11" s="13">
        <v>34270</v>
      </c>
      <c r="T11" s="13">
        <v>32325</v>
      </c>
      <c r="U11" s="13">
        <v>32815</v>
      </c>
    </row>
    <row r="12" spans="1:21" ht="32" customHeight="1">
      <c r="B12" s="23"/>
      <c r="C12" s="14" t="s">
        <v>10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3">
        <v>0</v>
      </c>
      <c r="M12" s="13">
        <v>1727</v>
      </c>
      <c r="N12" s="13">
        <v>0</v>
      </c>
      <c r="O12" s="13">
        <v>350</v>
      </c>
      <c r="P12" s="13">
        <v>2764</v>
      </c>
      <c r="Q12" s="13">
        <v>57706</v>
      </c>
      <c r="R12" s="13">
        <v>28</v>
      </c>
      <c r="S12" s="13">
        <v>0</v>
      </c>
      <c r="T12" s="13">
        <v>0</v>
      </c>
      <c r="U12" s="13">
        <f t="shared" ref="U12" si="1">T12</f>
        <v>0</v>
      </c>
    </row>
    <row r="13" spans="1:21" ht="14" customHeight="1"/>
    <row r="14" spans="1:21"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</sheetData>
  <mergeCells count="2">
    <mergeCell ref="A1:U1"/>
    <mergeCell ref="B5:B12"/>
  </mergeCells>
  <phoneticPr fontId="2"/>
  <printOptions horizontalCentered="1"/>
  <pageMargins left="0" right="0" top="0.78740157480314965" bottom="0" header="0.51181102362204722" footer="0.31496062992125984"/>
  <pageSetup paperSize="9" scale="61" orientation="landscape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</vt:lpstr>
      <vt:lpstr>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兜金 暁</cp:lastModifiedBy>
  <cp:lastPrinted>2024-04-11T04:45:40Z</cp:lastPrinted>
  <dcterms:created xsi:type="dcterms:W3CDTF">2017-06-23T07:16:13Z</dcterms:created>
  <dcterms:modified xsi:type="dcterms:W3CDTF">2024-04-11T06:12:54Z</dcterms:modified>
</cp:coreProperties>
</file>