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<sst xmlns="http://schemas.openxmlformats.org/spreadsheetml/2006/main" count="854" uniqueCount="854">
  <si>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</si>
  <si>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ウェルフェア北園渡辺病院</t>
  </si>
  <si>
    <t>〒680-0003　鳥取市覚寺１８１</t>
  </si>
  <si>
    <t>病棟の建築時期と構造</t>
  </si>
  <si>
    <t>建物情報＼病棟名</t>
  </si>
  <si>
    <t>北1病棟</t>
  </si>
  <si>
    <t>北2病棟</t>
  </si>
  <si>
    <t>様式１病院病棟票(1)</t>
  </si>
  <si>
    <t>建築時期</t>
  </si>
  <si>
    <t>2000</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</si>
  <si>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</si>
  <si>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</si>
  <si>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</si>
  <si>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</si>
  <si>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</si>
  <si>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</si>
  <si>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</si>
  <si>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</si>
  <si>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</si>
  <si>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</si>
  <si>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</si>
  <si>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</si>
  <si>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</si>
  <si>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</si>
  <si>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</si>
  <si>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</si>
  <si>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</si>
  <si>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</si>
  <si>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</si>
  <si>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</si>
  <si>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</si>
  <si>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</si>
  <si>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</si>
  <si>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</si>
  <si>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</si>
  <si>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</si>
  <si>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</si>
  <si>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</si>
  <si>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</si>
  <si>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</si>
  <si>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</si>
  <si>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</si>
  <si>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</si>
  <si>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</si>
  <si>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</si>
  <si>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</si>
  <si>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</si>
  <si>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</si>
  <si>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</si>
  <si>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</si>
  <si>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</si>
  <si>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</si>
  <si>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</si>
  <si>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</si>
  <si>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</si>
  <si>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</si>
  <si>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</si>
  <si>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</si>
  <si>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</si>
  <si>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</si>
  <si>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</si>
  <si>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</si>
  <si>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</si>
  <si>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</si>
  <si>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</si>
  <si>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</si>
  <si>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</si>
  <si>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</si>
  <si>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</si>
  <si>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</si>
  <si>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</si>
  <si>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</si>
  <si>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</si>
  <si>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</si>
  <si>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</si>
  <si>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</si>
  <si>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</si>
  <si>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</si>
  <si>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</si>
  <si>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</si>
  <si>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</si>
  <si>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</si>
  <si>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</si>
  <si>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</si>
  <si>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</si>
  <si>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</si>
  <si>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</si>
  <si>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</si>
  <si>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</si>
  <si>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</si>
  <si>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</si>
  <si>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</si>
  <si>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</si>
  <si>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</si>
  <si>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</si>
  <si>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</si>
  <si>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</si>
  <si>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</si>
  <si>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</si>
  <si>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</si>
  <si>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</si>
  <si>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</si>
  <si>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</si>
  <si>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</si>
  <si>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</si>
  <si>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</si>
  <si>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</si>
  <si>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</si>
  <si>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</si>
  <si>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</si>
  <si>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</si>
  <si>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</si>
  <si>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</si>
  <si>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</si>
  <si>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</si>
  <si>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</si>
  <si>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</si>
  <si>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</si>
  <si>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</si>
  <si>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</si>
  <si>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</si>
  <si>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</si>
  <si>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</si>
  <si>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</si>
  <si>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</si>
  <si>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</si>
  <si>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</si>
  <si>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</si>
  <si>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</si>
  <si>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</si>
  <si>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</si>
  <si>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</si>
  <si>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</si>
  <si>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</si>
  <si>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</si>
  <si>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</si>
  <si>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</si>
  <si>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</si>
  <si>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</si>
  <si>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</si>
  <si>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</si>
  <si>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</si>
  <si>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</si>
  <si>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</si>
  <si>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</si>
  <si>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</si>
  <si>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</si>
  <si>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</si>
  <si>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</si>
  <si>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</si>
  <si>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</si>
  <si>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</si>
  <si>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</si>
  <si>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</si>
  <si>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</si>
  <si>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</si>
  <si>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</si>
  <si>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</si>
  <si>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</si>
  <si>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</si>
  <si>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</si>
  <si>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</si>
  <si>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</si>
  <si>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</si>
  <si>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</si>
  <si>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</si>
  <si>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</si>
  <si>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</si>
  <si>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</si>
  <si>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</si>
  <si>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</si>
  <si>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</si>
  <si>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</si>
  <si>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</si>
  <si>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</si>
  <si>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</si>
  <si>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</si>
  <si>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</si>
  <si>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</si>
  <si>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</si>
  <si>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</si>
  <si>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</si>
  <si>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</si>
  <si>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</si>
  <si>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</si>
  <si>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</si>
  <si>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</si>
  <si>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</si>
  <si>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</si>
  <si>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</si>
  <si>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</si>
  <si>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</si>
  <si>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</si>
  <si>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</si>
  <si>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</si>
  <si>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</si>
  <si>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</si>
  <si>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</si>
  <si>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</si>
  <si>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</si>
  <si>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</si>
  <si>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</si>
  <si>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</si>
  <si>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</si>
  <si>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</si>
  <si>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</si>
  <si>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</si>
  <si>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</si>
  <si>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</si>
  <si>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</si>
  <si>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</si>
  <si>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</si>
  <si>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</si>
  <si>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</si>
  <si>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</si>
  <si>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</si>
  <si>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</si>
  <si>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</si>
  <si>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</si>
  <si>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</si>
  <si>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</si>
  <si>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</si>
  <si>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</si>
  <si>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</si>
  <si>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</si>
  <si>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</si>
  <si>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</si>
  <si>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</si>
  <si>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</si>
  <si>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</si>
  <si>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</si>
  <si>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</si>
  <si>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</si>
  <si>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</si>
  <si>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</si>
  <si>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</si>
  <si>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</si>
  <si>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</si>
  <si>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</si>
  <si>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</si>
  <si>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</si>
  <si>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</si>
  <si>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</si>
  <si>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</si>
  <si>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</si>
  <si>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</si>
  <si>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</si>
  <si>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</si>
  <si>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</si>
  <si>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</si>
  <si>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</si>
  <si>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</si>
  <si>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</si>
  <si>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</si>
  <si>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</si>
  <si>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</si>
  <si>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</si>
  <si>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</si>
  <si>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</si>
  <si>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</si>
  <si>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</si>
  <si>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</si>
  <si>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</si>
  <si>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</si>
  <si>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</si>
  <si>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</si>
  <si>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</si>
  <si>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</si>
  <si>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</si>
  <si>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</si>
  <si>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</si>
  <si>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</si>
  <si>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</si>
  <si>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</si>
  <si>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</si>
  <si>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</si>
  <si>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</si>
  <si>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</si>
  <si>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</si>
  <si>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</si>
  <si>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</si>
  <si>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</si>
  <si>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</si>
  <si>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</si>
  <si>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</si>
  <si>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</si>
  <si>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</si>
  <si>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</si>
  <si>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</si>
  <si>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</si>
  <si>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</si>
  <si>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</si>
  <si>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</si>
  <si>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</si>
  <si>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</si>
  <si>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</si>
  <si>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</si>
  <si>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</si>
  <si>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</si>
  <si>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</si>
  <si>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</si>
  <si>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</si>
  <si>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</si>
  <si>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</si>
  <si>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</si>
  <si>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</si>
  <si>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</si>
  <si>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</si>
  <si>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</si>
  <si>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</si>
  <si>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</si>
  <si>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</si>
  <si>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</si>
  <si>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</si>
  <si>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</si>
  <si>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</si>
  <si>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</si>
  <si>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</si>
  <si>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</si>
  <si>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</si>
  <si>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</si>
  <si>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</si>
  <si>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</si>
  <si>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</si>
  <si>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</si>
  <si>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</si>
  <si>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</si>
  <si>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</si>
  <si>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</si>
  <si>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</si>
  <si>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</si>
  <si>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</si>
  <si>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</si>
  <si>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</si>
  <si>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</si>
  <si>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</si>
  <si>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</si>
  <si>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</si>
  <si>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</si>
  <si>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</si>
  <si>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</si>
  <si>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</si>
  <si>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</si>
  <si>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</si>
  <si>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</si>
  <si>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</si>
  <si>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</si>
  <si>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</si>
  <si>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</si>
  <si>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</si>
  <si>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</si>
  <si>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</si>
  <si>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</si>
  <si>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</si>
  <si>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</si>
  <si>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</si>
  <si>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</si>
  <si>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</si>
  <si>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</si>
  <si>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</si>
  <si>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</si>
  <si>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北１病棟</t>
  </si>
  <si>
    <t>北２病棟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</si>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</sst>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55</v>
      </c>
      <c r="M111" s="190">
        <v>59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55</v>
      </c>
      <c r="M112" s="190">
        <v>59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36</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21</v>
      </c>
      <c r="M193" s="247">
        <v>18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0.4</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0</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11</v>
      </c>
      <c r="M197" s="247">
        <v>11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15</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6</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2</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3</v>
      </c>
      <c r="N223" s="272">
        <v>13</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8</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3</v>
      </c>
      <c r="N227" s="272">
        <v>13</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5</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1</v>
      </c>
      <c r="N233" s="272">
        <v>11</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3</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5</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211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161</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195</v>
      </c>
      <c r="H263" s="211" t="s">
        <v>214</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195</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241</v>
      </c>
      <c r="M321" s="247">
        <v>71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241</v>
      </c>
      <c r="M322" s="247">
        <v>71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17163</v>
      </c>
      <c r="M325" s="247">
        <v>19792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244</v>
      </c>
      <c r="M326" s="247">
        <v>67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241</v>
      </c>
      <c r="M334" s="247">
        <v>71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20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v>
      </c>
      <c r="M336" s="247">
        <v>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239</v>
      </c>
      <c r="M337" s="247">
        <v>47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1</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244</v>
      </c>
      <c r="M342" s="247">
        <v>67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13</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136</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21</v>
      </c>
      <c r="M345" s="247">
        <v>11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7</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11</v>
      </c>
      <c r="M347" s="247">
        <v>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14</v>
      </c>
      <c r="M348" s="247">
        <v>5</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24</v>
      </c>
      <c r="M349" s="247">
        <v>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18</v>
      </c>
      <c r="M350" s="247">
        <v>46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231</v>
      </c>
      <c r="M359" s="247">
        <v>67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185</v>
      </c>
      <c r="M360" s="247">
        <v>64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14</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32</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374</v>
      </c>
      <c r="M406" s="251" t="s">
        <v>374</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t="s">
        <v>374</v>
      </c>
      <c r="M408" s="251">
        <v>688</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755</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t="s">
        <v>374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374</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374</v>
      </c>
      <c r="M548" s="251" t="s">
        <v>374</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374</v>
      </c>
      <c r="M607" s="251" t="s">
        <v>374</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374</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195</v>
      </c>
      <c r="M629" s="251" t="s">
        <v>374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t="s">
        <v>374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t="s">
        <v>374</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t="s">
        <v>374</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t="s">
        <v>374</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t="s">
        <v>374</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t="s">
        <v>374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757</v>
      </c>
      <c r="M664" s="251">
        <v>316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202</v>
      </c>
      <c r="M666" s="251" t="s">
        <v>374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374</v>
      </c>
      <c r="M667" s="251" t="s">
        <v>374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452</v>
      </c>
      <c r="M668" s="251" t="s">
        <v>374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374</v>
      </c>
      <c r="M673" s="251" t="s">
        <v>374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374</v>
      </c>
      <c r="M675" s="251" t="s">
        <v>374</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t="s">
        <v>374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148</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4</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231</v>
      </c>
      <c r="M688" s="245" t="s">
        <v>374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t="s">
        <v>374</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t="s">
        <v>374</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93</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65</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109</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72</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124</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89</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121</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84</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34.1</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32.1</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31.7</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32.2</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554</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374</v>
      </c>
      <c r="M722" s="251" t="s">
        <v>374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t="s">
        <v>374</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