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<sst xmlns="http://schemas.openxmlformats.org/spreadsheetml/2006/main" count="853" uniqueCount="853">
  <si>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</si>
  <si>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医療法人共済会清水病院</t>
  </si>
  <si>
    <t>〒682-0881　倉吉市宮川町１２９</t>
  </si>
  <si>
    <t>病棟の建築時期と構造</t>
  </si>
  <si>
    <t>建物情報＼病棟名</t>
  </si>
  <si>
    <t>2階病棟</t>
  </si>
  <si>
    <t>回復期リハビリテーション病棟</t>
  </si>
  <si>
    <t>様式１病院病棟票(1)</t>
  </si>
  <si>
    <t>建築時期</t>
  </si>
  <si>
    <t>-</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</si>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</sst>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42</v>
      </c>
      <c r="M104" s="241">
        <v>56</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56</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42</v>
      </c>
      <c r="M107" s="190">
        <v>56</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102</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t="s">
        <v>105</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9</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34</v>
      </c>
      <c r="M137" s="245">
        <v>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118</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8</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117</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10.2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24</v>
      </c>
      <c r="M193" s="247">
        <v>13</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1.8</v>
      </c>
      <c r="M194" s="246">
        <v>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4</v>
      </c>
      <c r="M197" s="247">
        <v>12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0.8</v>
      </c>
      <c r="M198" s="246">
        <v>0.9</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v>
      </c>
      <c r="M201" s="247">
        <v>4</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3</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1</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4</v>
      </c>
      <c r="M223" s="272">
        <v>7</v>
      </c>
      <c r="N223" s="272">
        <v>2</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1.2</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0.9</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15</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0.7</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4</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1</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2</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3</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0.9</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813</v>
      </c>
      <c r="M321" s="247">
        <v>366</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401</v>
      </c>
      <c r="M322" s="247">
        <v>365</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276</v>
      </c>
      <c r="M323" s="247">
        <v>1</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136</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12045</v>
      </c>
      <c r="M325" s="247">
        <v>17658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824</v>
      </c>
      <c r="M326" s="247">
        <v>365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813</v>
      </c>
      <c r="M334" s="247">
        <v>366</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v>
      </c>
      <c r="M335" s="247">
        <v>354</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683</v>
      </c>
      <c r="M336" s="247">
        <v>1</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56</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65</v>
      </c>
      <c r="M338" s="247">
        <v>11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824</v>
      </c>
      <c r="M342" s="247">
        <v>365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354</v>
      </c>
      <c r="M343" s="247">
        <v>9</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409</v>
      </c>
      <c r="M344" s="247">
        <v>273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38</v>
      </c>
      <c r="M345" s="247">
        <v>16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2</v>
      </c>
      <c r="M346" s="247">
        <v>24</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2</v>
      </c>
      <c r="M347" s="247">
        <v>18</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18</v>
      </c>
      <c r="M349" s="247">
        <v>25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1</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470</v>
      </c>
      <c r="M359" s="247">
        <v>356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467</v>
      </c>
      <c r="M360" s="247">
        <v>340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12</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360</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114</v>
      </c>
      <c r="D400" s="297"/>
      <c r="E400" s="297"/>
      <c r="F400" s="297"/>
      <c r="G400" s="297"/>
      <c r="H400" s="298"/>
      <c r="I400" s="361"/>
      <c r="J400" s="193" t="str">
        <f t="shared" si="61"/>
        <v>未確認</v>
      </c>
      <c r="K400" s="276" t="str">
        <f t="shared" si="62"/>
        <v>※</v>
      </c>
      <c r="L400" s="277">
        <v>951</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t="s">
        <v>371</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879</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118</v>
      </c>
      <c r="D456" s="297"/>
      <c r="E456" s="297"/>
      <c r="F456" s="297"/>
      <c r="G456" s="297"/>
      <c r="H456" s="298"/>
      <c r="I456" s="361"/>
      <c r="J456" s="193" t="str">
        <f t="shared" si="64"/>
        <v>未確認</v>
      </c>
      <c r="K456" s="276" t="str">
        <f t="shared" si="63"/>
        <v>※</v>
      </c>
      <c r="L456" s="277">
        <v>182</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499</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614</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371</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371</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t="s">
        <v>371</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383</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t="s">
        <v>371</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436</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t="s">
        <v>371</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371</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31</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18.4</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17.3</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5.8</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36.3</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4.4</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12.2</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2.1</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0.9</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0.1</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6.6</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462</v>
      </c>
      <c r="M604" s="251" t="s">
        <v>371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t="s">
        <v>371</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t="s">
        <v>371</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709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830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396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371</v>
      </c>
      <c r="M629" s="251" t="s">
        <v>371</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t="s">
        <v>371</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371</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371</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219</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222</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371</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826</v>
      </c>
      <c r="M664" s="251">
        <v>888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800</v>
      </c>
      <c r="M668" s="251">
        <v>786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371</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742</v>
      </c>
      <c r="M673" s="251">
        <v>460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670</v>
      </c>
      <c r="M675" s="251">
        <v>231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9</v>
      </c>
      <c r="M685" s="245" t="s">
        <v>784</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100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3.4</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470</v>
      </c>
      <c r="M688" s="245">
        <v>356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t="s">
        <v>371</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t="s">
        <v>371</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t="s">
        <v>371</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t="s">
        <v>371</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192</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192</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200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200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186</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186</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165</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165</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47.9</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48.3</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43.3</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42.5</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t="s">
        <v>371</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