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６年度\R6.9公表分\③公表資料\01_統計表\"/>
    </mc:Choice>
  </mc:AlternateContent>
  <xr:revisionPtr revIDLastSave="0" documentId="13_ncr:1_{3B94F002-EBA2-4454-8677-E2261159645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転出者" sheetId="10" r:id="rId1"/>
    <sheet name="転出者 (男)" sheetId="14" r:id="rId2"/>
    <sheet name="転出者 (女)" sheetId="15" r:id="rId3"/>
  </sheets>
  <definedNames>
    <definedName name="_Order1" hidden="1">255</definedName>
    <definedName name="_Order2" hidden="1">0</definedName>
  </definedNames>
  <calcPr calcId="181029" forceFullCalc="1"/>
</workbook>
</file>

<file path=xl/calcChain.xml><?xml version="1.0" encoding="utf-8"?>
<calcChain xmlns="http://schemas.openxmlformats.org/spreadsheetml/2006/main">
  <c r="F61" i="10" l="1"/>
  <c r="G61" i="10"/>
  <c r="H61" i="10"/>
  <c r="I61" i="10"/>
  <c r="J61" i="10"/>
  <c r="K61" i="10"/>
  <c r="L61" i="10"/>
  <c r="M61" i="10"/>
  <c r="N61" i="10"/>
  <c r="O61" i="10"/>
  <c r="P61" i="10"/>
  <c r="Q61" i="10"/>
  <c r="R61" i="10"/>
  <c r="S61" i="10"/>
  <c r="T61" i="10"/>
  <c r="U61" i="10"/>
  <c r="V61" i="10"/>
  <c r="W61" i="10"/>
  <c r="F61" i="14"/>
  <c r="G61" i="14"/>
  <c r="H61" i="14"/>
  <c r="I61" i="14"/>
  <c r="J61" i="14"/>
  <c r="K61" i="14"/>
  <c r="L61" i="14"/>
  <c r="M61" i="14"/>
  <c r="N61" i="14"/>
  <c r="O61" i="14"/>
  <c r="P61" i="14"/>
  <c r="Q61" i="14"/>
  <c r="R61" i="14"/>
  <c r="S61" i="14"/>
  <c r="T61" i="14"/>
  <c r="U61" i="14"/>
  <c r="V61" i="14"/>
  <c r="W61" i="14"/>
  <c r="F61" i="15"/>
  <c r="G61" i="15"/>
  <c r="H61" i="15"/>
  <c r="I61" i="15"/>
  <c r="J61" i="15"/>
  <c r="K61" i="15"/>
  <c r="L61" i="15"/>
  <c r="M61" i="15"/>
  <c r="N61" i="15"/>
  <c r="O61" i="15"/>
  <c r="P61" i="15"/>
  <c r="Q61" i="15"/>
  <c r="R61" i="15"/>
  <c r="S61" i="15"/>
  <c r="T61" i="15"/>
  <c r="U61" i="15"/>
  <c r="V61" i="15"/>
  <c r="W61" i="15"/>
  <c r="E61" i="10"/>
  <c r="E61" i="14"/>
  <c r="E61" i="15"/>
  <c r="F60" i="10"/>
  <c r="G60" i="10"/>
  <c r="H60" i="10"/>
  <c r="I60" i="10"/>
  <c r="J60" i="10"/>
  <c r="K60" i="10"/>
  <c r="L60" i="10"/>
  <c r="M60" i="10"/>
  <c r="N60" i="10"/>
  <c r="O60" i="10"/>
  <c r="P60" i="10"/>
  <c r="Q60" i="10"/>
  <c r="R60" i="10"/>
  <c r="S60" i="10"/>
  <c r="T60" i="10"/>
  <c r="U60" i="10"/>
  <c r="V60" i="10"/>
  <c r="W60" i="10"/>
  <c r="F60" i="14"/>
  <c r="G60" i="14"/>
  <c r="H60" i="14"/>
  <c r="I60" i="14"/>
  <c r="J60" i="14"/>
  <c r="K60" i="14"/>
  <c r="L60" i="14"/>
  <c r="M60" i="14"/>
  <c r="N60" i="14"/>
  <c r="O60" i="14"/>
  <c r="P60" i="14"/>
  <c r="Q60" i="14"/>
  <c r="R60" i="14"/>
  <c r="S60" i="14"/>
  <c r="T60" i="14"/>
  <c r="U60" i="14"/>
  <c r="V60" i="14"/>
  <c r="W60" i="14"/>
  <c r="F60" i="15"/>
  <c r="G60" i="15"/>
  <c r="H60" i="15"/>
  <c r="I60" i="15"/>
  <c r="J60" i="15"/>
  <c r="K60" i="15"/>
  <c r="L60" i="15"/>
  <c r="M60" i="15"/>
  <c r="N60" i="15"/>
  <c r="O60" i="15"/>
  <c r="P60" i="15"/>
  <c r="Q60" i="15"/>
  <c r="R60" i="15"/>
  <c r="S60" i="15"/>
  <c r="T60" i="15"/>
  <c r="U60" i="15"/>
  <c r="V60" i="15"/>
  <c r="W60" i="15"/>
  <c r="E60" i="10"/>
  <c r="E60" i="14"/>
  <c r="E60" i="15"/>
  <c r="F64" i="15" l="1"/>
  <c r="G64" i="15"/>
  <c r="H64" i="15"/>
  <c r="I64" i="15"/>
  <c r="J64" i="15"/>
  <c r="K64" i="15"/>
  <c r="L64" i="15"/>
  <c r="M64" i="15"/>
  <c r="N64" i="15"/>
  <c r="O64" i="15"/>
  <c r="P64" i="15"/>
  <c r="Q64" i="15"/>
  <c r="R64" i="15"/>
  <c r="S64" i="15"/>
  <c r="T64" i="15"/>
  <c r="U64" i="15"/>
  <c r="V64" i="15"/>
  <c r="W64" i="15"/>
  <c r="E64" i="15"/>
  <c r="F64" i="14"/>
  <c r="G64" i="14"/>
  <c r="H64" i="14"/>
  <c r="I64" i="14"/>
  <c r="J64" i="14"/>
  <c r="K64" i="14"/>
  <c r="L64" i="14"/>
  <c r="M64" i="14"/>
  <c r="N64" i="14"/>
  <c r="O64" i="14"/>
  <c r="P64" i="14"/>
  <c r="Q64" i="14"/>
  <c r="R64" i="14"/>
  <c r="S64" i="14"/>
  <c r="T64" i="14"/>
  <c r="U64" i="14"/>
  <c r="V64" i="14"/>
  <c r="W64" i="14"/>
  <c r="E64" i="14"/>
  <c r="F64" i="10"/>
  <c r="G64" i="10"/>
  <c r="H64" i="10"/>
  <c r="I64" i="10"/>
  <c r="J64" i="10"/>
  <c r="K64" i="10"/>
  <c r="L64" i="10"/>
  <c r="M64" i="10"/>
  <c r="N64" i="10"/>
  <c r="O64" i="10"/>
  <c r="P64" i="10"/>
  <c r="Q64" i="10"/>
  <c r="R64" i="10"/>
  <c r="S64" i="10"/>
  <c r="T64" i="10"/>
  <c r="U64" i="10"/>
  <c r="V64" i="10"/>
  <c r="W64" i="10"/>
  <c r="E64" i="10"/>
  <c r="W66" i="15" l="1"/>
  <c r="V66" i="15"/>
  <c r="U66" i="15"/>
  <c r="T66" i="15"/>
  <c r="S66" i="15"/>
  <c r="R66" i="15"/>
  <c r="Q66" i="15"/>
  <c r="P66" i="15"/>
  <c r="O66" i="15"/>
  <c r="N66" i="15"/>
  <c r="M66" i="15"/>
  <c r="L66" i="15"/>
  <c r="K66" i="15"/>
  <c r="J66" i="15"/>
  <c r="I66" i="15"/>
  <c r="H66" i="15"/>
  <c r="G66" i="15"/>
  <c r="F66" i="15"/>
  <c r="E66" i="15"/>
  <c r="W65" i="15"/>
  <c r="V65" i="15"/>
  <c r="U65" i="15"/>
  <c r="T65" i="15"/>
  <c r="S65" i="15"/>
  <c r="R65" i="15"/>
  <c r="Q65" i="15"/>
  <c r="P65" i="15"/>
  <c r="O65" i="15"/>
  <c r="N65" i="15"/>
  <c r="M65" i="15"/>
  <c r="L65" i="15"/>
  <c r="K65" i="15"/>
  <c r="J65" i="15"/>
  <c r="I65" i="15"/>
  <c r="H65" i="15"/>
  <c r="G65" i="15"/>
  <c r="F65" i="15"/>
  <c r="E65" i="15"/>
  <c r="W63" i="15"/>
  <c r="V63" i="15"/>
  <c r="U63" i="15"/>
  <c r="T63" i="15"/>
  <c r="S63" i="15"/>
  <c r="R63" i="15"/>
  <c r="Q63" i="15"/>
  <c r="P63" i="15"/>
  <c r="O63" i="15"/>
  <c r="N63" i="15"/>
  <c r="M63" i="15"/>
  <c r="L63" i="15"/>
  <c r="K63" i="15"/>
  <c r="J63" i="15"/>
  <c r="I63" i="15"/>
  <c r="H63" i="15"/>
  <c r="G63" i="15"/>
  <c r="F63" i="15"/>
  <c r="E63" i="15"/>
  <c r="W62" i="15"/>
  <c r="V62" i="15"/>
  <c r="U62" i="15"/>
  <c r="T62" i="15"/>
  <c r="S62" i="15"/>
  <c r="R62" i="15"/>
  <c r="Q62" i="15"/>
  <c r="P62" i="15"/>
  <c r="O62" i="15"/>
  <c r="N62" i="15"/>
  <c r="M62" i="15"/>
  <c r="L62" i="15"/>
  <c r="K62" i="15"/>
  <c r="J62" i="15"/>
  <c r="I62" i="15"/>
  <c r="H62" i="15"/>
  <c r="G62" i="15"/>
  <c r="F62" i="15"/>
  <c r="E62" i="15"/>
  <c r="W59" i="15"/>
  <c r="V59" i="15"/>
  <c r="U59" i="15"/>
  <c r="T59" i="15"/>
  <c r="S59" i="15"/>
  <c r="R59" i="15"/>
  <c r="Q59" i="15"/>
  <c r="P59" i="15"/>
  <c r="O59" i="15"/>
  <c r="N59" i="15"/>
  <c r="M59" i="15"/>
  <c r="L59" i="15"/>
  <c r="K59" i="15"/>
  <c r="J59" i="15"/>
  <c r="I59" i="15"/>
  <c r="H59" i="15"/>
  <c r="G59" i="15"/>
  <c r="F59" i="15"/>
  <c r="E59" i="15"/>
  <c r="W58" i="15"/>
  <c r="V58" i="15"/>
  <c r="U58" i="15"/>
  <c r="T58" i="15"/>
  <c r="S58" i="15"/>
  <c r="R58" i="15"/>
  <c r="Q58" i="15"/>
  <c r="P58" i="15"/>
  <c r="O58" i="15"/>
  <c r="N58" i="15"/>
  <c r="M58" i="15"/>
  <c r="L58" i="15"/>
  <c r="K58" i="15"/>
  <c r="J58" i="15"/>
  <c r="I58" i="15"/>
  <c r="H58" i="15"/>
  <c r="G58" i="15"/>
  <c r="F58" i="15"/>
  <c r="E58" i="15"/>
  <c r="W57" i="15"/>
  <c r="V57" i="15"/>
  <c r="U57" i="15"/>
  <c r="T57" i="15"/>
  <c r="S57" i="15"/>
  <c r="R57" i="15"/>
  <c r="Q57" i="15"/>
  <c r="P57" i="15"/>
  <c r="O57" i="15"/>
  <c r="N57" i="15"/>
  <c r="M57" i="15"/>
  <c r="L57" i="15"/>
  <c r="K57" i="15"/>
  <c r="J57" i="15"/>
  <c r="I57" i="15"/>
  <c r="H57" i="15"/>
  <c r="G57" i="15"/>
  <c r="F57" i="15"/>
  <c r="E57" i="15"/>
  <c r="W56" i="15"/>
  <c r="V56" i="15"/>
  <c r="U56" i="15"/>
  <c r="T56" i="15"/>
  <c r="S56" i="15"/>
  <c r="R56" i="15"/>
  <c r="Q56" i="15"/>
  <c r="P56" i="15"/>
  <c r="O56" i="15"/>
  <c r="N56" i="15"/>
  <c r="M56" i="15"/>
  <c r="L56" i="15"/>
  <c r="K56" i="15"/>
  <c r="J56" i="15"/>
  <c r="I56" i="15"/>
  <c r="H56" i="15"/>
  <c r="G56" i="15"/>
  <c r="F56" i="15"/>
  <c r="E56" i="15"/>
  <c r="D55" i="15"/>
  <c r="D54" i="15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W66" i="14"/>
  <c r="V66" i="14"/>
  <c r="U66" i="14"/>
  <c r="T66" i="14"/>
  <c r="S66" i="14"/>
  <c r="R66" i="14"/>
  <c r="Q66" i="14"/>
  <c r="P66" i="14"/>
  <c r="O66" i="14"/>
  <c r="N66" i="14"/>
  <c r="M66" i="14"/>
  <c r="L66" i="14"/>
  <c r="K66" i="14"/>
  <c r="J66" i="14"/>
  <c r="I66" i="14"/>
  <c r="H66" i="14"/>
  <c r="G66" i="14"/>
  <c r="F66" i="14"/>
  <c r="E66" i="14"/>
  <c r="W65" i="14"/>
  <c r="V65" i="14"/>
  <c r="U65" i="14"/>
  <c r="T65" i="14"/>
  <c r="S65" i="14"/>
  <c r="R65" i="14"/>
  <c r="Q65" i="14"/>
  <c r="P65" i="14"/>
  <c r="O65" i="14"/>
  <c r="N65" i="14"/>
  <c r="M65" i="14"/>
  <c r="L65" i="14"/>
  <c r="K65" i="14"/>
  <c r="J65" i="14"/>
  <c r="I65" i="14"/>
  <c r="H65" i="14"/>
  <c r="G65" i="14"/>
  <c r="F65" i="14"/>
  <c r="E65" i="14"/>
  <c r="W63" i="14"/>
  <c r="V63" i="14"/>
  <c r="U63" i="14"/>
  <c r="T63" i="14"/>
  <c r="S63" i="14"/>
  <c r="R63" i="14"/>
  <c r="Q63" i="14"/>
  <c r="P63" i="14"/>
  <c r="O63" i="14"/>
  <c r="N63" i="14"/>
  <c r="M63" i="14"/>
  <c r="L63" i="14"/>
  <c r="K63" i="14"/>
  <c r="J63" i="14"/>
  <c r="I63" i="14"/>
  <c r="H63" i="14"/>
  <c r="G63" i="14"/>
  <c r="F63" i="14"/>
  <c r="E63" i="14"/>
  <c r="W62" i="14"/>
  <c r="V62" i="14"/>
  <c r="U62" i="14"/>
  <c r="T62" i="14"/>
  <c r="S62" i="14"/>
  <c r="R62" i="14"/>
  <c r="Q62" i="14"/>
  <c r="P62" i="14"/>
  <c r="O62" i="14"/>
  <c r="N62" i="14"/>
  <c r="M62" i="14"/>
  <c r="L62" i="14"/>
  <c r="K62" i="14"/>
  <c r="J62" i="14"/>
  <c r="I62" i="14"/>
  <c r="H62" i="14"/>
  <c r="G62" i="14"/>
  <c r="F62" i="14"/>
  <c r="E62" i="14"/>
  <c r="W59" i="14"/>
  <c r="V59" i="14"/>
  <c r="U59" i="14"/>
  <c r="T59" i="14"/>
  <c r="S59" i="14"/>
  <c r="R59" i="14"/>
  <c r="Q59" i="14"/>
  <c r="P59" i="14"/>
  <c r="O59" i="14"/>
  <c r="N59" i="14"/>
  <c r="M59" i="14"/>
  <c r="L59" i="14"/>
  <c r="K59" i="14"/>
  <c r="J59" i="14"/>
  <c r="I59" i="14"/>
  <c r="H59" i="14"/>
  <c r="G59" i="14"/>
  <c r="F59" i="14"/>
  <c r="E59" i="14"/>
  <c r="W58" i="14"/>
  <c r="V58" i="14"/>
  <c r="U58" i="14"/>
  <c r="T58" i="14"/>
  <c r="S58" i="14"/>
  <c r="R58" i="14"/>
  <c r="Q58" i="14"/>
  <c r="P58" i="14"/>
  <c r="O58" i="14"/>
  <c r="N58" i="14"/>
  <c r="M58" i="14"/>
  <c r="L58" i="14"/>
  <c r="K58" i="14"/>
  <c r="J58" i="14"/>
  <c r="I58" i="14"/>
  <c r="H58" i="14"/>
  <c r="G58" i="14"/>
  <c r="F58" i="14"/>
  <c r="E58" i="14"/>
  <c r="W57" i="14"/>
  <c r="V57" i="14"/>
  <c r="U57" i="14"/>
  <c r="T57" i="14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W56" i="14"/>
  <c r="V56" i="14"/>
  <c r="U56" i="14"/>
  <c r="T56" i="14"/>
  <c r="S56" i="14"/>
  <c r="R56" i="14"/>
  <c r="Q56" i="14"/>
  <c r="P56" i="14"/>
  <c r="O56" i="14"/>
  <c r="N56" i="14"/>
  <c r="M56" i="14"/>
  <c r="L56" i="14"/>
  <c r="K56" i="14"/>
  <c r="J56" i="14"/>
  <c r="I56" i="14"/>
  <c r="H56" i="14"/>
  <c r="G56" i="14"/>
  <c r="F56" i="14"/>
  <c r="E56" i="14"/>
  <c r="D55" i="14"/>
  <c r="D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F57" i="10"/>
  <c r="G57" i="10"/>
  <c r="H57" i="10"/>
  <c r="I57" i="10"/>
  <c r="J57" i="10"/>
  <c r="K57" i="10"/>
  <c r="L57" i="10"/>
  <c r="M57" i="10"/>
  <c r="N57" i="10"/>
  <c r="O57" i="10"/>
  <c r="P57" i="10"/>
  <c r="Q57" i="10"/>
  <c r="R57" i="10"/>
  <c r="S57" i="10"/>
  <c r="T57" i="10"/>
  <c r="U57" i="10"/>
  <c r="V57" i="10"/>
  <c r="W57" i="10"/>
  <c r="F58" i="10"/>
  <c r="G58" i="10"/>
  <c r="H58" i="10"/>
  <c r="I58" i="10"/>
  <c r="J58" i="10"/>
  <c r="K58" i="10"/>
  <c r="L58" i="10"/>
  <c r="M58" i="10"/>
  <c r="N58" i="10"/>
  <c r="O58" i="10"/>
  <c r="P58" i="10"/>
  <c r="Q58" i="10"/>
  <c r="R58" i="10"/>
  <c r="S58" i="10"/>
  <c r="T58" i="10"/>
  <c r="U58" i="10"/>
  <c r="V58" i="10"/>
  <c r="W58" i="10"/>
  <c r="F59" i="10"/>
  <c r="G59" i="10"/>
  <c r="H59" i="10"/>
  <c r="I59" i="10"/>
  <c r="J59" i="10"/>
  <c r="K59" i="10"/>
  <c r="L59" i="10"/>
  <c r="M59" i="10"/>
  <c r="N59" i="10"/>
  <c r="O59" i="10"/>
  <c r="P59" i="10"/>
  <c r="Q59" i="10"/>
  <c r="R59" i="10"/>
  <c r="S59" i="10"/>
  <c r="T59" i="10"/>
  <c r="U59" i="10"/>
  <c r="V59" i="10"/>
  <c r="W59" i="10"/>
  <c r="F62" i="10"/>
  <c r="G62" i="10"/>
  <c r="H62" i="10"/>
  <c r="I62" i="10"/>
  <c r="J62" i="10"/>
  <c r="K62" i="10"/>
  <c r="L62" i="10"/>
  <c r="M62" i="10"/>
  <c r="N62" i="10"/>
  <c r="O62" i="10"/>
  <c r="P62" i="10"/>
  <c r="Q62" i="10"/>
  <c r="R62" i="10"/>
  <c r="S62" i="10"/>
  <c r="T62" i="10"/>
  <c r="U62" i="10"/>
  <c r="V62" i="10"/>
  <c r="W62" i="10"/>
  <c r="F63" i="10"/>
  <c r="G63" i="10"/>
  <c r="H63" i="10"/>
  <c r="I63" i="10"/>
  <c r="J63" i="10"/>
  <c r="K63" i="10"/>
  <c r="L63" i="10"/>
  <c r="M63" i="10"/>
  <c r="N63" i="10"/>
  <c r="O63" i="10"/>
  <c r="P63" i="10"/>
  <c r="Q63" i="10"/>
  <c r="R63" i="10"/>
  <c r="S63" i="10"/>
  <c r="T63" i="10"/>
  <c r="U63" i="10"/>
  <c r="V63" i="10"/>
  <c r="W63" i="10"/>
  <c r="F65" i="10"/>
  <c r="G65" i="10"/>
  <c r="H65" i="10"/>
  <c r="I65" i="10"/>
  <c r="J65" i="10"/>
  <c r="K65" i="10"/>
  <c r="L65" i="10"/>
  <c r="M65" i="10"/>
  <c r="N65" i="10"/>
  <c r="O65" i="10"/>
  <c r="P65" i="10"/>
  <c r="Q65" i="10"/>
  <c r="R65" i="10"/>
  <c r="S65" i="10"/>
  <c r="T65" i="10"/>
  <c r="U65" i="10"/>
  <c r="V65" i="10"/>
  <c r="W65" i="10"/>
  <c r="F66" i="10"/>
  <c r="G66" i="10"/>
  <c r="H66" i="10"/>
  <c r="I66" i="10"/>
  <c r="J66" i="10"/>
  <c r="K66" i="10"/>
  <c r="L66" i="10"/>
  <c r="M66" i="10"/>
  <c r="N66" i="10"/>
  <c r="O66" i="10"/>
  <c r="P66" i="10"/>
  <c r="Q66" i="10"/>
  <c r="R66" i="10"/>
  <c r="S66" i="10"/>
  <c r="T66" i="10"/>
  <c r="U66" i="10"/>
  <c r="V66" i="10"/>
  <c r="W66" i="10"/>
  <c r="E66" i="10"/>
  <c r="E65" i="10"/>
  <c r="E63" i="10"/>
  <c r="E62" i="10"/>
  <c r="E58" i="10"/>
  <c r="E57" i="10"/>
  <c r="E59" i="10"/>
  <c r="D65" i="15" l="1"/>
  <c r="D64" i="15"/>
  <c r="D60" i="10"/>
  <c r="G67" i="14"/>
  <c r="K67" i="14"/>
  <c r="O67" i="14"/>
  <c r="S67" i="14"/>
  <c r="W67" i="14"/>
  <c r="D59" i="14"/>
  <c r="D63" i="14"/>
  <c r="D61" i="15"/>
  <c r="D63" i="15"/>
  <c r="D58" i="15"/>
  <c r="D59" i="15"/>
  <c r="D57" i="10"/>
  <c r="E67" i="15"/>
  <c r="I67" i="15"/>
  <c r="M67" i="15"/>
  <c r="Q67" i="15"/>
  <c r="U67" i="15"/>
  <c r="D66" i="15"/>
  <c r="H67" i="14"/>
  <c r="L67" i="14"/>
  <c r="P67" i="14"/>
  <c r="T67" i="14"/>
  <c r="D58" i="14"/>
  <c r="D62" i="14"/>
  <c r="D66" i="14"/>
  <c r="F67" i="15"/>
  <c r="J67" i="15"/>
  <c r="N67" i="15"/>
  <c r="R67" i="15"/>
  <c r="V67" i="15"/>
  <c r="D62" i="15"/>
  <c r="E67" i="14"/>
  <c r="I67" i="14"/>
  <c r="M67" i="14"/>
  <c r="Q67" i="14"/>
  <c r="U67" i="14"/>
  <c r="D61" i="14"/>
  <c r="D65" i="14"/>
  <c r="G67" i="15"/>
  <c r="K67" i="15"/>
  <c r="O67" i="15"/>
  <c r="S67" i="15"/>
  <c r="W67" i="15"/>
  <c r="D60" i="15"/>
  <c r="D56" i="14"/>
  <c r="F67" i="14"/>
  <c r="J67" i="14"/>
  <c r="N67" i="14"/>
  <c r="R67" i="14"/>
  <c r="V67" i="14"/>
  <c r="D60" i="14"/>
  <c r="D64" i="14"/>
  <c r="D56" i="15"/>
  <c r="D57" i="15"/>
  <c r="H67" i="15"/>
  <c r="L67" i="15"/>
  <c r="P67" i="15"/>
  <c r="T67" i="15"/>
  <c r="D57" i="14"/>
  <c r="D59" i="10"/>
  <c r="D58" i="10"/>
  <c r="D61" i="10"/>
  <c r="D62" i="10"/>
  <c r="D63" i="10"/>
  <c r="D64" i="10"/>
  <c r="D65" i="10"/>
  <c r="D66" i="10"/>
  <c r="E67" i="10"/>
  <c r="F67" i="10"/>
  <c r="G67" i="10"/>
  <c r="H67" i="10"/>
  <c r="I67" i="10"/>
  <c r="J67" i="10"/>
  <c r="K67" i="10"/>
  <c r="L67" i="10"/>
  <c r="M67" i="10"/>
  <c r="N67" i="10"/>
  <c r="O67" i="10"/>
  <c r="P67" i="10"/>
  <c r="Q67" i="10"/>
  <c r="R67" i="10"/>
  <c r="S67" i="10"/>
  <c r="T67" i="10"/>
  <c r="U67" i="10"/>
  <c r="V67" i="10"/>
  <c r="W67" i="10"/>
  <c r="V56" i="10"/>
  <c r="F56" i="10"/>
  <c r="G56" i="10"/>
  <c r="H56" i="10"/>
  <c r="I56" i="10"/>
  <c r="J56" i="10"/>
  <c r="K56" i="10"/>
  <c r="L56" i="10"/>
  <c r="M56" i="10"/>
  <c r="N56" i="10"/>
  <c r="O56" i="10"/>
  <c r="P56" i="10"/>
  <c r="Q56" i="10"/>
  <c r="R56" i="10"/>
  <c r="S56" i="10"/>
  <c r="T56" i="10"/>
  <c r="U56" i="10"/>
  <c r="W56" i="10"/>
  <c r="E56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8" i="10"/>
  <c r="D67" i="10" l="1"/>
  <c r="D67" i="15"/>
  <c r="D56" i="10"/>
  <c r="D67" i="14"/>
</calcChain>
</file>

<file path=xl/sharedStrings.xml><?xml version="1.0" encoding="utf-8"?>
<sst xmlns="http://schemas.openxmlformats.org/spreadsheetml/2006/main" count="255" uniqueCount="87">
  <si>
    <t>北海道</t>
  </si>
  <si>
    <t>不　詳</t>
  </si>
  <si>
    <t>青森県</t>
  </si>
  <si>
    <t>外　国</t>
  </si>
  <si>
    <t>岩手県</t>
  </si>
  <si>
    <t>沖縄県</t>
  </si>
  <si>
    <t>宮城県</t>
  </si>
  <si>
    <t>鹿児島県</t>
  </si>
  <si>
    <t>宮崎県</t>
  </si>
  <si>
    <t>山形県</t>
  </si>
  <si>
    <t>大分県</t>
  </si>
  <si>
    <t>福島県</t>
  </si>
  <si>
    <t>熊本県</t>
  </si>
  <si>
    <t>茨城県</t>
  </si>
  <si>
    <t>長崎県</t>
  </si>
  <si>
    <t>栃木県</t>
  </si>
  <si>
    <t>佐賀県</t>
  </si>
  <si>
    <t>群馬県</t>
  </si>
  <si>
    <t>福岡県</t>
  </si>
  <si>
    <t>埼玉県</t>
  </si>
  <si>
    <t>高知県</t>
  </si>
  <si>
    <t>千葉県</t>
  </si>
  <si>
    <t>愛媛県</t>
  </si>
  <si>
    <t>東京都</t>
  </si>
  <si>
    <t>香川県</t>
  </si>
  <si>
    <t>神奈川県</t>
  </si>
  <si>
    <t>徳島県</t>
  </si>
  <si>
    <t>新潟県</t>
  </si>
  <si>
    <t>山口県</t>
  </si>
  <si>
    <t>富山県</t>
  </si>
  <si>
    <t>広島県</t>
  </si>
  <si>
    <t>石川県</t>
  </si>
  <si>
    <t>岡山県</t>
  </si>
  <si>
    <t>福井県</t>
  </si>
  <si>
    <t>島根県</t>
  </si>
  <si>
    <t>山梨県</t>
  </si>
  <si>
    <t>和歌山県</t>
  </si>
  <si>
    <t>長野県</t>
  </si>
  <si>
    <t>奈良県</t>
  </si>
  <si>
    <t>岐阜県</t>
  </si>
  <si>
    <t>兵庫県</t>
  </si>
  <si>
    <t>静岡県</t>
  </si>
  <si>
    <t>大阪府</t>
  </si>
  <si>
    <t>愛知県</t>
  </si>
  <si>
    <t>京都府</t>
  </si>
  <si>
    <t>三重県</t>
  </si>
  <si>
    <t>滋賀県</t>
  </si>
  <si>
    <t>秋田県</t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</si>
  <si>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</si>
  <si>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</si>
  <si>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</si>
  <si>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</si>
  <si>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</si>
  <si>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</si>
  <si>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</si>
  <si>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第５表　県外地域別、男女別転出者数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</si>
  <si>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</si>
  <si>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</si>
  <si>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</si>
  <si>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</si>
  <si>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</si>
  <si>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</si>
  <si>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3">
      <t>チズチョウ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</si>
  <si>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</si>
  <si>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</si>
  <si>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</si>
  <si>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</si>
  <si>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</si>
  <si>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</si>
  <si>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</si>
  <si>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</si>
  <si>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</si>
  <si>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</si>
  <si>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</si>
  <si>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</si>
  <si>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北海道</t>
    <rPh sb="0" eb="3">
      <t>ホッカイドウ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</si>
  <si>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</si>
  <si>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</si>
  <si>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</si>
  <si>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</si>
  <si>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</si>
  <si>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</si>
  <si>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</si>
  <si>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</si>
  <si>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</si>
  <si>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</si>
  <si>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地域別転出者数</t>
    <rPh sb="0" eb="3">
      <t>チイキベツ</t>
    </rPh>
    <rPh sb="3" eb="6">
      <t>テンシュツシャ</t>
    </rPh>
    <rPh sb="6" eb="7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</si>
</sst>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2">
    <xf numFmtId="0" fontId="0" fillId="0" borderId="0" xfId="0"/>
    <xf numFmtId="0" fontId="1" fillId="0" borderId="9" xfId="1" applyBorder="1" applyAlignment="1">
      <alignment horizontal="left" vertical="center"/>
    </xf>
    <xf numFmtId="0" fontId="3" fillId="0" borderId="9" xfId="1" applyFont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Border="1">
      <alignment vertical="center"/>
    </xf>
    <xf numFmtId="176" fontId="0" fillId="0" borderId="9" xfId="0" applyNumberFormat="1" applyBorder="1" applyAlignment="1">
      <alignment vertical="center"/>
    </xf>
    <xf numFmtId="176" fontId="1" fillId="0" borderId="5" xfId="1" applyNumberFormat="1" applyBorder="1">
      <alignment vertical="center"/>
    </xf>
    <xf numFmtId="176" fontId="0" fillId="0" borderId="5" xfId="0" applyNumberFormat="1" applyBorder="1" applyAlignment="1">
      <alignment vertical="center"/>
    </xf>
    <xf numFmtId="0" fontId="0" fillId="0" borderId="8" xfId="0" applyBorder="1" applyAlignment="1">
      <alignment horizontal="center" vertical="top" textRotation="255"/>
    </xf>
    <xf numFmtId="0" fontId="0" fillId="0" borderId="8" xfId="0" applyBorder="1" applyAlignment="1">
      <alignment vertical="top" textRotation="255"/>
    </xf>
    <xf numFmtId="176" fontId="1" fillId="0" borderId="9" xfId="1" applyNumberFormat="1" applyBorder="1">
      <alignment vertical="center"/>
    </xf>
    <xf numFmtId="0" fontId="0" fillId="0" borderId="9" xfId="0" applyBorder="1"/>
    <xf numFmtId="176" fontId="0" fillId="0" borderId="8" xfId="0" applyNumberFormat="1" applyBorder="1" applyAlignment="1">
      <alignment vertical="center"/>
    </xf>
    <xf numFmtId="0" fontId="0" fillId="0" borderId="12" xfId="0" applyBorder="1"/>
    <xf numFmtId="0" fontId="0" fillId="0" borderId="9" xfId="0" applyBorder="1" applyAlignment="1">
      <alignment horizontal="center"/>
    </xf>
    <xf numFmtId="176" fontId="1" fillId="0" borderId="3" xfId="1" applyNumberFormat="1" applyBorder="1">
      <alignment vertical="center"/>
    </xf>
    <xf numFmtId="176" fontId="0" fillId="0" borderId="12" xfId="0" applyNumberFormat="1" applyBorder="1"/>
    <xf numFmtId="176" fontId="0" fillId="0" borderId="9" xfId="0" applyNumberFormat="1" applyBorder="1"/>
    <xf numFmtId="0" fontId="0" fillId="0" borderId="1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5" xfId="1" applyFont="1" applyBorder="1" applyAlignment="1">
      <alignment horizontal="center" vertical="center"/>
    </xf>
  </cellXfs>
  <cellStyles count="3">
    <cellStyle name="標準" xfId="0" builtinId="0"/>
    <cellStyle name="標準_地域別県外転出者数及び転入者" xfId="1" xr:uid="{00000000-0005-0000-0000-000001000000}"/>
    <cellStyle name="未定義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W67"/>
  <sheetViews>
    <sheetView tabSelected="1" view="pageBreakPreview" zoomScaleNormal="90" zoomScaleSheetLayoutView="100" workbookViewId="0"/>
  </sheetViews>
  <sheetFormatPr defaultRowHeight="13" x14ac:dyDescent="0.2"/>
  <cols>
    <col min="1" max="1" width="4.6328125" customWidth="1"/>
    <col min="2" max="2" width="3.90625" customWidth="1"/>
    <col min="4" max="23" width="6.453125" bestFit="1" customWidth="1"/>
  </cols>
  <sheetData>
    <row r="2" spans="2:23" ht="19" x14ac:dyDescent="0.3">
      <c r="B2" s="3" t="s">
        <v>55</v>
      </c>
    </row>
    <row r="5" spans="2:23" x14ac:dyDescent="0.2">
      <c r="B5" t="s">
        <v>52</v>
      </c>
    </row>
    <row r="6" spans="2:23" ht="24" customHeight="1" x14ac:dyDescent="0.2">
      <c r="B6" s="20" t="s">
        <v>51</v>
      </c>
      <c r="C6" s="19"/>
      <c r="D6" s="23" t="s">
        <v>49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2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2">
      <c r="B8" s="1" t="s">
        <v>0</v>
      </c>
      <c r="C8" s="1"/>
      <c r="D8" s="4">
        <f>SUM(E8:W8)</f>
        <v>13</v>
      </c>
      <c r="E8" s="6">
        <v>3</v>
      </c>
      <c r="F8" s="6">
        <v>5</v>
      </c>
      <c r="G8" s="6">
        <v>2</v>
      </c>
      <c r="H8" s="6">
        <v>3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x14ac:dyDescent="0.2">
      <c r="B9" s="1" t="s">
        <v>2</v>
      </c>
      <c r="C9" s="1"/>
      <c r="D9" s="4">
        <f t="shared" ref="D9:D55" si="0">SUM(E9:W9)</f>
        <v>0</v>
      </c>
      <c r="E9" s="7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2">
      <c r="B10" s="2" t="s">
        <v>4</v>
      </c>
      <c r="C10" s="2"/>
      <c r="D10" s="4">
        <f t="shared" si="0"/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2">
      <c r="B11" s="2" t="s">
        <v>6</v>
      </c>
      <c r="C11" s="2"/>
      <c r="D11" s="4">
        <f t="shared" si="0"/>
        <v>3</v>
      </c>
      <c r="E11" s="7">
        <v>1</v>
      </c>
      <c r="F11" s="5">
        <v>1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1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2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2">
      <c r="B13" s="2" t="s">
        <v>9</v>
      </c>
      <c r="C13" s="2"/>
      <c r="D13" s="4">
        <f t="shared" si="0"/>
        <v>3</v>
      </c>
      <c r="E13" s="7">
        <v>1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1</v>
      </c>
      <c r="N13" s="5">
        <v>0</v>
      </c>
      <c r="O13" s="5">
        <v>1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2">
      <c r="B14" s="2" t="s">
        <v>11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2">
      <c r="B15" s="2" t="s">
        <v>13</v>
      </c>
      <c r="C15" s="2"/>
      <c r="D15" s="4">
        <f t="shared" si="0"/>
        <v>4</v>
      </c>
      <c r="E15" s="7">
        <v>0</v>
      </c>
      <c r="F15" s="5">
        <v>2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1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1</v>
      </c>
      <c r="U15" s="5">
        <v>0</v>
      </c>
      <c r="V15" s="5">
        <v>0</v>
      </c>
      <c r="W15" s="5">
        <v>0</v>
      </c>
    </row>
    <row r="16" spans="2:23" x14ac:dyDescent="0.2">
      <c r="B16" s="2" t="s">
        <v>15</v>
      </c>
      <c r="C16" s="2"/>
      <c r="D16" s="4">
        <f t="shared" si="0"/>
        <v>2</v>
      </c>
      <c r="E16" s="7">
        <v>0</v>
      </c>
      <c r="F16" s="5">
        <v>0</v>
      </c>
      <c r="G16" s="5">
        <v>2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2">
      <c r="B17" s="2" t="s">
        <v>17</v>
      </c>
      <c r="C17" s="2"/>
      <c r="D17" s="4">
        <f t="shared" si="0"/>
        <v>2</v>
      </c>
      <c r="E17" s="7">
        <v>1</v>
      </c>
      <c r="F17" s="5">
        <v>1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2">
      <c r="B18" s="2" t="s">
        <v>19</v>
      </c>
      <c r="C18" s="2"/>
      <c r="D18" s="4">
        <f t="shared" si="0"/>
        <v>7</v>
      </c>
      <c r="E18" s="7">
        <v>2</v>
      </c>
      <c r="F18" s="5">
        <v>1</v>
      </c>
      <c r="G18" s="5">
        <v>0</v>
      </c>
      <c r="H18" s="5">
        <v>2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1</v>
      </c>
      <c r="O18" s="5">
        <v>0</v>
      </c>
      <c r="P18" s="5">
        <v>0</v>
      </c>
      <c r="Q18" s="5">
        <v>0</v>
      </c>
      <c r="R18" s="5">
        <v>0</v>
      </c>
      <c r="S18" s="5">
        <v>1</v>
      </c>
      <c r="T18" s="5">
        <v>0</v>
      </c>
      <c r="U18" s="5">
        <v>0</v>
      </c>
      <c r="V18" s="5">
        <v>0</v>
      </c>
      <c r="W18" s="5">
        <v>0</v>
      </c>
    </row>
    <row r="19" spans="2:23" x14ac:dyDescent="0.2">
      <c r="B19" s="2" t="s">
        <v>21</v>
      </c>
      <c r="C19" s="2"/>
      <c r="D19" s="4">
        <f t="shared" si="0"/>
        <v>9</v>
      </c>
      <c r="E19" s="7">
        <v>2</v>
      </c>
      <c r="F19" s="5">
        <v>4</v>
      </c>
      <c r="G19" s="5">
        <v>1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2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 x14ac:dyDescent="0.2">
      <c r="B20" s="1" t="s">
        <v>23</v>
      </c>
      <c r="C20" s="1"/>
      <c r="D20" s="4">
        <f t="shared" si="0"/>
        <v>50</v>
      </c>
      <c r="E20" s="7">
        <v>20</v>
      </c>
      <c r="F20" s="5">
        <v>21</v>
      </c>
      <c r="G20" s="5">
        <v>4</v>
      </c>
      <c r="H20" s="5">
        <v>2</v>
      </c>
      <c r="I20" s="5">
        <v>0</v>
      </c>
      <c r="J20" s="5">
        <v>0</v>
      </c>
      <c r="K20" s="5">
        <v>1</v>
      </c>
      <c r="L20" s="5">
        <v>1</v>
      </c>
      <c r="M20" s="5">
        <v>0</v>
      </c>
      <c r="N20" s="5">
        <v>0</v>
      </c>
      <c r="O20" s="5">
        <v>0</v>
      </c>
      <c r="P20" s="5">
        <v>1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</row>
    <row r="21" spans="2:23" x14ac:dyDescent="0.2">
      <c r="B21" s="1" t="s">
        <v>25</v>
      </c>
      <c r="C21" s="1"/>
      <c r="D21" s="4">
        <f t="shared" si="0"/>
        <v>21</v>
      </c>
      <c r="E21" s="7">
        <v>7</v>
      </c>
      <c r="F21" s="5">
        <v>8</v>
      </c>
      <c r="G21" s="5">
        <v>2</v>
      </c>
      <c r="H21" s="5">
        <v>1</v>
      </c>
      <c r="I21" s="5">
        <v>0</v>
      </c>
      <c r="J21" s="5">
        <v>0</v>
      </c>
      <c r="K21" s="5">
        <v>1</v>
      </c>
      <c r="L21" s="5">
        <v>0</v>
      </c>
      <c r="M21" s="5">
        <v>1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1</v>
      </c>
      <c r="U21" s="5">
        <v>0</v>
      </c>
      <c r="V21" s="5">
        <v>0</v>
      </c>
      <c r="W21" s="5">
        <v>0</v>
      </c>
    </row>
    <row r="22" spans="2:23" x14ac:dyDescent="0.2">
      <c r="B22" s="1" t="s">
        <v>27</v>
      </c>
      <c r="C22" s="1"/>
      <c r="D22" s="4">
        <f t="shared" si="0"/>
        <v>5</v>
      </c>
      <c r="E22" s="7">
        <v>1</v>
      </c>
      <c r="F22" s="5">
        <v>2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1</v>
      </c>
      <c r="T22" s="5">
        <v>1</v>
      </c>
      <c r="U22" s="5">
        <v>0</v>
      </c>
      <c r="V22" s="5">
        <v>0</v>
      </c>
      <c r="W22" s="5">
        <v>0</v>
      </c>
    </row>
    <row r="23" spans="2:23" x14ac:dyDescent="0.2">
      <c r="B23" s="1" t="s">
        <v>29</v>
      </c>
      <c r="C23" s="1"/>
      <c r="D23" s="4">
        <f t="shared" si="0"/>
        <v>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2">
      <c r="B24" s="1" t="s">
        <v>31</v>
      </c>
      <c r="C24" s="1"/>
      <c r="D24" s="4">
        <f t="shared" si="0"/>
        <v>7</v>
      </c>
      <c r="E24" s="7">
        <v>1</v>
      </c>
      <c r="F24" s="5">
        <v>6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2">
      <c r="B25" s="1" t="s">
        <v>33</v>
      </c>
      <c r="C25" s="1"/>
      <c r="D25" s="4">
        <f t="shared" si="0"/>
        <v>6</v>
      </c>
      <c r="E25" s="7">
        <v>1</v>
      </c>
      <c r="F25" s="5">
        <v>0</v>
      </c>
      <c r="G25" s="5">
        <v>0</v>
      </c>
      <c r="H25" s="5">
        <v>2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1</v>
      </c>
      <c r="O25" s="5">
        <v>1</v>
      </c>
      <c r="P25" s="5">
        <v>0</v>
      </c>
      <c r="Q25" s="5">
        <v>0</v>
      </c>
      <c r="R25" s="5">
        <v>1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2">
      <c r="B26" s="1" t="s">
        <v>35</v>
      </c>
      <c r="C26" s="1"/>
      <c r="D26" s="4">
        <f t="shared" si="0"/>
        <v>4</v>
      </c>
      <c r="E26" s="7">
        <v>0</v>
      </c>
      <c r="F26" s="5">
        <v>2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1</v>
      </c>
      <c r="O26" s="5">
        <v>0</v>
      </c>
      <c r="P26" s="5">
        <v>0</v>
      </c>
      <c r="Q26" s="5">
        <v>0</v>
      </c>
      <c r="R26" s="5">
        <v>0</v>
      </c>
      <c r="S26" s="5">
        <v>1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2">
      <c r="B27" s="1" t="s">
        <v>37</v>
      </c>
      <c r="C27" s="1"/>
      <c r="D27" s="4">
        <f t="shared" si="0"/>
        <v>2</v>
      </c>
      <c r="E27" s="7">
        <v>2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2">
      <c r="B28" s="1" t="s">
        <v>39</v>
      </c>
      <c r="C28" s="1"/>
      <c r="D28" s="4">
        <f t="shared" si="0"/>
        <v>3</v>
      </c>
      <c r="E28" s="7">
        <v>0</v>
      </c>
      <c r="F28" s="5">
        <v>0</v>
      </c>
      <c r="G28" s="5">
        <v>0</v>
      </c>
      <c r="H28" s="5">
        <v>2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1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x14ac:dyDescent="0.2">
      <c r="B29" s="1" t="s">
        <v>41</v>
      </c>
      <c r="C29" s="1"/>
      <c r="D29" s="4">
        <f t="shared" si="0"/>
        <v>13</v>
      </c>
      <c r="E29" s="7">
        <v>4</v>
      </c>
      <c r="F29" s="5">
        <v>4</v>
      </c>
      <c r="G29" s="5">
        <v>1</v>
      </c>
      <c r="H29" s="5">
        <v>3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1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x14ac:dyDescent="0.2">
      <c r="B30" s="1" t="s">
        <v>43</v>
      </c>
      <c r="C30" s="1"/>
      <c r="D30" s="4">
        <f t="shared" si="0"/>
        <v>20</v>
      </c>
      <c r="E30" s="7">
        <v>4</v>
      </c>
      <c r="F30" s="5">
        <v>11</v>
      </c>
      <c r="G30" s="5">
        <v>0</v>
      </c>
      <c r="H30" s="5">
        <v>4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1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</row>
    <row r="31" spans="2:23" x14ac:dyDescent="0.2">
      <c r="B31" s="1" t="s">
        <v>45</v>
      </c>
      <c r="C31" s="1"/>
      <c r="D31" s="4">
        <f t="shared" si="0"/>
        <v>6</v>
      </c>
      <c r="E31" s="7">
        <v>4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1</v>
      </c>
      <c r="P31" s="5">
        <v>0</v>
      </c>
      <c r="Q31" s="5">
        <v>0</v>
      </c>
      <c r="R31" s="5">
        <v>0</v>
      </c>
      <c r="S31" s="5">
        <v>0</v>
      </c>
      <c r="T31" s="5">
        <v>1</v>
      </c>
      <c r="U31" s="5">
        <v>0</v>
      </c>
      <c r="V31" s="5">
        <v>0</v>
      </c>
      <c r="W31" s="5">
        <v>0</v>
      </c>
    </row>
    <row r="32" spans="2:23" x14ac:dyDescent="0.2">
      <c r="B32" s="1" t="s">
        <v>46</v>
      </c>
      <c r="C32" s="1"/>
      <c r="D32" s="4">
        <f t="shared" si="0"/>
        <v>2</v>
      </c>
      <c r="E32" s="7">
        <v>1</v>
      </c>
      <c r="F32" s="5">
        <v>1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x14ac:dyDescent="0.2">
      <c r="B33" s="1" t="s">
        <v>44</v>
      </c>
      <c r="C33" s="1"/>
      <c r="D33" s="4">
        <f t="shared" si="0"/>
        <v>27</v>
      </c>
      <c r="E33" s="7">
        <v>10</v>
      </c>
      <c r="F33" s="5">
        <v>8</v>
      </c>
      <c r="G33" s="5">
        <v>0</v>
      </c>
      <c r="H33" s="5">
        <v>3</v>
      </c>
      <c r="I33" s="5">
        <v>0</v>
      </c>
      <c r="J33" s="5">
        <v>0</v>
      </c>
      <c r="K33" s="5">
        <v>0</v>
      </c>
      <c r="L33" s="5">
        <v>1</v>
      </c>
      <c r="M33" s="5">
        <v>0</v>
      </c>
      <c r="N33" s="5">
        <v>2</v>
      </c>
      <c r="O33" s="5">
        <v>0</v>
      </c>
      <c r="P33" s="5">
        <v>0</v>
      </c>
      <c r="Q33" s="5">
        <v>0</v>
      </c>
      <c r="R33" s="5">
        <v>1</v>
      </c>
      <c r="S33" s="5">
        <v>1</v>
      </c>
      <c r="T33" s="5">
        <v>0</v>
      </c>
      <c r="U33" s="5">
        <v>1</v>
      </c>
      <c r="V33" s="5">
        <v>0</v>
      </c>
      <c r="W33" s="5">
        <v>0</v>
      </c>
    </row>
    <row r="34" spans="2:23" x14ac:dyDescent="0.2">
      <c r="B34" s="1" t="s">
        <v>42</v>
      </c>
      <c r="C34" s="1"/>
      <c r="D34" s="4">
        <f t="shared" si="0"/>
        <v>74</v>
      </c>
      <c r="E34" s="7">
        <v>31</v>
      </c>
      <c r="F34" s="5">
        <v>14</v>
      </c>
      <c r="G34" s="5">
        <v>9</v>
      </c>
      <c r="H34" s="5">
        <v>5</v>
      </c>
      <c r="I34" s="5">
        <v>0</v>
      </c>
      <c r="J34" s="5">
        <v>0</v>
      </c>
      <c r="K34" s="5">
        <v>1</v>
      </c>
      <c r="L34" s="5">
        <v>4</v>
      </c>
      <c r="M34" s="5">
        <v>2</v>
      </c>
      <c r="N34" s="5">
        <v>2</v>
      </c>
      <c r="O34" s="5">
        <v>1</v>
      </c>
      <c r="P34" s="5">
        <v>0</v>
      </c>
      <c r="Q34" s="5">
        <v>0</v>
      </c>
      <c r="R34" s="5">
        <v>0</v>
      </c>
      <c r="S34" s="5">
        <v>0</v>
      </c>
      <c r="T34" s="5">
        <v>5</v>
      </c>
      <c r="U34" s="5">
        <v>0</v>
      </c>
      <c r="V34" s="5">
        <v>0</v>
      </c>
      <c r="W34" s="5">
        <v>0</v>
      </c>
    </row>
    <row r="35" spans="2:23" x14ac:dyDescent="0.2">
      <c r="B35" s="1" t="s">
        <v>40</v>
      </c>
      <c r="C35" s="1"/>
      <c r="D35" s="4">
        <f t="shared" si="0"/>
        <v>35</v>
      </c>
      <c r="E35" s="7">
        <v>18</v>
      </c>
      <c r="F35" s="5">
        <v>8</v>
      </c>
      <c r="G35" s="5">
        <v>1</v>
      </c>
      <c r="H35" s="5">
        <v>3</v>
      </c>
      <c r="I35" s="5">
        <v>1</v>
      </c>
      <c r="J35" s="5">
        <v>0</v>
      </c>
      <c r="K35" s="5">
        <v>1</v>
      </c>
      <c r="L35" s="5">
        <v>1</v>
      </c>
      <c r="M35" s="5">
        <v>0</v>
      </c>
      <c r="N35" s="5">
        <v>0</v>
      </c>
      <c r="O35" s="5">
        <v>1</v>
      </c>
      <c r="P35" s="5">
        <v>0</v>
      </c>
      <c r="Q35" s="5">
        <v>0</v>
      </c>
      <c r="R35" s="5">
        <v>0</v>
      </c>
      <c r="S35" s="5">
        <v>0</v>
      </c>
      <c r="T35" s="5">
        <v>1</v>
      </c>
      <c r="U35" s="5">
        <v>0</v>
      </c>
      <c r="V35" s="5">
        <v>0</v>
      </c>
      <c r="W35" s="5">
        <v>0</v>
      </c>
    </row>
    <row r="36" spans="2:23" x14ac:dyDescent="0.2">
      <c r="B36" s="1" t="s">
        <v>38</v>
      </c>
      <c r="C36" s="1"/>
      <c r="D36" s="4">
        <f t="shared" si="0"/>
        <v>7</v>
      </c>
      <c r="E36" s="7">
        <v>3</v>
      </c>
      <c r="F36" s="5">
        <v>3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1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 x14ac:dyDescent="0.2">
      <c r="B37" s="1" t="s">
        <v>36</v>
      </c>
      <c r="C37" s="1"/>
      <c r="D37" s="4">
        <f t="shared" si="0"/>
        <v>3</v>
      </c>
      <c r="E37" s="7">
        <v>0</v>
      </c>
      <c r="F37" s="5">
        <v>3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2">
      <c r="B38" s="1" t="s">
        <v>34</v>
      </c>
      <c r="C38" s="1"/>
      <c r="D38" s="4">
        <f t="shared" si="0"/>
        <v>57</v>
      </c>
      <c r="E38" s="7">
        <v>9</v>
      </c>
      <c r="F38" s="5">
        <v>32</v>
      </c>
      <c r="G38" s="5">
        <v>1</v>
      </c>
      <c r="H38" s="5">
        <v>5</v>
      </c>
      <c r="I38" s="5">
        <v>1</v>
      </c>
      <c r="J38" s="5">
        <v>0</v>
      </c>
      <c r="K38" s="5">
        <v>0</v>
      </c>
      <c r="L38" s="5">
        <v>0</v>
      </c>
      <c r="M38" s="5">
        <v>0</v>
      </c>
      <c r="N38" s="5">
        <v>1</v>
      </c>
      <c r="O38" s="5">
        <v>2</v>
      </c>
      <c r="P38" s="5">
        <v>0</v>
      </c>
      <c r="Q38" s="5">
        <v>0</v>
      </c>
      <c r="R38" s="5">
        <v>2</v>
      </c>
      <c r="S38" s="5">
        <v>2</v>
      </c>
      <c r="T38" s="5">
        <v>1</v>
      </c>
      <c r="U38" s="5">
        <v>0</v>
      </c>
      <c r="V38" s="5">
        <v>0</v>
      </c>
      <c r="W38" s="5">
        <v>1</v>
      </c>
    </row>
    <row r="39" spans="2:23" x14ac:dyDescent="0.2">
      <c r="B39" s="1" t="s">
        <v>32</v>
      </c>
      <c r="C39" s="1"/>
      <c r="D39" s="4">
        <f t="shared" si="0"/>
        <v>42</v>
      </c>
      <c r="E39" s="7">
        <v>12</v>
      </c>
      <c r="F39" s="5">
        <v>11</v>
      </c>
      <c r="G39" s="5">
        <v>3</v>
      </c>
      <c r="H39" s="5">
        <v>3</v>
      </c>
      <c r="I39" s="5">
        <v>1</v>
      </c>
      <c r="J39" s="5">
        <v>0</v>
      </c>
      <c r="K39" s="5">
        <v>1</v>
      </c>
      <c r="L39" s="5">
        <v>1</v>
      </c>
      <c r="M39" s="5">
        <v>0</v>
      </c>
      <c r="N39" s="5">
        <v>1</v>
      </c>
      <c r="O39" s="5">
        <v>0</v>
      </c>
      <c r="P39" s="5">
        <v>1</v>
      </c>
      <c r="Q39" s="5">
        <v>1</v>
      </c>
      <c r="R39" s="5">
        <v>1</v>
      </c>
      <c r="S39" s="5">
        <v>4</v>
      </c>
      <c r="T39" s="5">
        <v>0</v>
      </c>
      <c r="U39" s="5">
        <v>0</v>
      </c>
      <c r="V39" s="5">
        <v>1</v>
      </c>
      <c r="W39" s="5">
        <v>1</v>
      </c>
    </row>
    <row r="40" spans="2:23" x14ac:dyDescent="0.2">
      <c r="B40" s="1" t="s">
        <v>30</v>
      </c>
      <c r="C40" s="1"/>
      <c r="D40" s="4">
        <f t="shared" si="0"/>
        <v>54</v>
      </c>
      <c r="E40" s="7">
        <v>26</v>
      </c>
      <c r="F40" s="5">
        <v>21</v>
      </c>
      <c r="G40" s="5">
        <v>0</v>
      </c>
      <c r="H40" s="5">
        <v>0</v>
      </c>
      <c r="I40" s="5">
        <v>1</v>
      </c>
      <c r="J40" s="5">
        <v>0</v>
      </c>
      <c r="K40" s="5">
        <v>0</v>
      </c>
      <c r="L40" s="5">
        <v>1</v>
      </c>
      <c r="M40" s="5">
        <v>1</v>
      </c>
      <c r="N40" s="5">
        <v>1</v>
      </c>
      <c r="O40" s="5">
        <v>0</v>
      </c>
      <c r="P40" s="5">
        <v>0</v>
      </c>
      <c r="Q40" s="5">
        <v>1</v>
      </c>
      <c r="R40" s="5">
        <v>0</v>
      </c>
      <c r="S40" s="5">
        <v>2</v>
      </c>
      <c r="T40" s="5">
        <v>0</v>
      </c>
      <c r="U40" s="5">
        <v>0</v>
      </c>
      <c r="V40" s="5">
        <v>0</v>
      </c>
      <c r="W40" s="5">
        <v>0</v>
      </c>
    </row>
    <row r="41" spans="2:23" x14ac:dyDescent="0.2">
      <c r="B41" s="1" t="s">
        <v>28</v>
      </c>
      <c r="C41" s="1"/>
      <c r="D41" s="4">
        <f t="shared" si="0"/>
        <v>16</v>
      </c>
      <c r="E41" s="7">
        <v>2</v>
      </c>
      <c r="F41" s="5">
        <v>11</v>
      </c>
      <c r="G41" s="5">
        <v>0</v>
      </c>
      <c r="H41" s="5">
        <v>2</v>
      </c>
      <c r="I41" s="5">
        <v>0</v>
      </c>
      <c r="J41" s="5">
        <v>0</v>
      </c>
      <c r="K41" s="5">
        <v>0</v>
      </c>
      <c r="L41" s="5">
        <v>0</v>
      </c>
      <c r="M41" s="5">
        <v>1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 x14ac:dyDescent="0.2">
      <c r="B42" s="1" t="s">
        <v>26</v>
      </c>
      <c r="C42" s="1"/>
      <c r="D42" s="4">
        <f t="shared" si="0"/>
        <v>8</v>
      </c>
      <c r="E42" s="7">
        <v>5</v>
      </c>
      <c r="F42" s="5">
        <v>1</v>
      </c>
      <c r="G42" s="5">
        <v>0</v>
      </c>
      <c r="H42" s="5">
        <v>1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1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2">
      <c r="B43" s="1" t="s">
        <v>24</v>
      </c>
      <c r="C43" s="1"/>
      <c r="D43" s="4">
        <f t="shared" si="0"/>
        <v>2</v>
      </c>
      <c r="E43" s="7">
        <v>0</v>
      </c>
      <c r="F43" s="5">
        <v>2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2">
      <c r="B44" s="1" t="s">
        <v>22</v>
      </c>
      <c r="C44" s="1"/>
      <c r="D44" s="4">
        <f t="shared" si="0"/>
        <v>3</v>
      </c>
      <c r="E44" s="7">
        <v>2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1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x14ac:dyDescent="0.2">
      <c r="B45" s="1" t="s">
        <v>20</v>
      </c>
      <c r="C45" s="1"/>
      <c r="D45" s="4">
        <f t="shared" si="0"/>
        <v>1</v>
      </c>
      <c r="E45" s="7">
        <v>0</v>
      </c>
      <c r="F45" s="5">
        <v>0</v>
      </c>
      <c r="G45" s="5">
        <v>1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2">
      <c r="B46" s="1" t="s">
        <v>18</v>
      </c>
      <c r="C46" s="1"/>
      <c r="D46" s="4">
        <f t="shared" si="0"/>
        <v>18</v>
      </c>
      <c r="E46" s="7">
        <v>4</v>
      </c>
      <c r="F46" s="5">
        <v>10</v>
      </c>
      <c r="G46" s="5">
        <v>1</v>
      </c>
      <c r="H46" s="5">
        <v>0</v>
      </c>
      <c r="I46" s="5">
        <v>1</v>
      </c>
      <c r="J46" s="5">
        <v>1</v>
      </c>
      <c r="K46" s="5">
        <v>0</v>
      </c>
      <c r="L46" s="5">
        <v>1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 x14ac:dyDescent="0.2">
      <c r="B47" s="1" t="s">
        <v>16</v>
      </c>
      <c r="C47" s="1"/>
      <c r="D47" s="4">
        <f t="shared" si="0"/>
        <v>0</v>
      </c>
      <c r="E47" s="7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2">
      <c r="B48" s="1" t="s">
        <v>14</v>
      </c>
      <c r="C48" s="1"/>
      <c r="D48" s="4">
        <f t="shared" si="0"/>
        <v>5</v>
      </c>
      <c r="E48" s="7">
        <v>1</v>
      </c>
      <c r="F48" s="5">
        <v>3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1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2">
      <c r="B49" s="1" t="s">
        <v>12</v>
      </c>
      <c r="C49" s="1"/>
      <c r="D49" s="4">
        <f t="shared" si="0"/>
        <v>1</v>
      </c>
      <c r="E49" s="7">
        <v>1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2">
      <c r="B50" s="1" t="s">
        <v>10</v>
      </c>
      <c r="C50" s="1"/>
      <c r="D50" s="4">
        <f t="shared" si="0"/>
        <v>0</v>
      </c>
      <c r="E50" s="7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2">
      <c r="B51" s="1" t="s">
        <v>8</v>
      </c>
      <c r="C51" s="1"/>
      <c r="D51" s="4">
        <f t="shared" si="0"/>
        <v>2</v>
      </c>
      <c r="E51" s="7">
        <v>0</v>
      </c>
      <c r="F51" s="5">
        <v>2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2">
      <c r="B52" s="1" t="s">
        <v>7</v>
      </c>
      <c r="C52" s="1"/>
      <c r="D52" s="4">
        <f t="shared" si="0"/>
        <v>8</v>
      </c>
      <c r="E52" s="7">
        <v>0</v>
      </c>
      <c r="F52" s="5">
        <v>5</v>
      </c>
      <c r="G52" s="5">
        <v>2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1</v>
      </c>
    </row>
    <row r="53" spans="2:23" x14ac:dyDescent="0.2">
      <c r="B53" s="1" t="s">
        <v>5</v>
      </c>
      <c r="C53" s="1"/>
      <c r="D53" s="4">
        <f t="shared" si="0"/>
        <v>3</v>
      </c>
      <c r="E53" s="7">
        <v>0</v>
      </c>
      <c r="F53" s="5">
        <v>0</v>
      </c>
      <c r="G53" s="5">
        <v>2</v>
      </c>
      <c r="H53" s="5">
        <v>1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2">
      <c r="B54" s="1" t="s">
        <v>3</v>
      </c>
      <c r="C54" s="1"/>
      <c r="D54" s="4">
        <f t="shared" si="0"/>
        <v>97</v>
      </c>
      <c r="E54" s="7">
        <v>32</v>
      </c>
      <c r="F54" s="5">
        <v>19</v>
      </c>
      <c r="G54" s="5">
        <v>9</v>
      </c>
      <c r="H54" s="5">
        <v>7</v>
      </c>
      <c r="I54" s="5">
        <v>2</v>
      </c>
      <c r="J54" s="5">
        <v>1</v>
      </c>
      <c r="K54" s="5">
        <v>1</v>
      </c>
      <c r="L54" s="5">
        <v>1</v>
      </c>
      <c r="M54" s="5">
        <v>2</v>
      </c>
      <c r="N54" s="5">
        <v>2</v>
      </c>
      <c r="O54" s="5">
        <v>6</v>
      </c>
      <c r="P54" s="5">
        <v>2</v>
      </c>
      <c r="Q54" s="5">
        <v>1</v>
      </c>
      <c r="R54" s="5">
        <v>3</v>
      </c>
      <c r="S54" s="5">
        <v>4</v>
      </c>
      <c r="T54" s="5">
        <v>1</v>
      </c>
      <c r="U54" s="5">
        <v>0</v>
      </c>
      <c r="V54" s="5">
        <v>0</v>
      </c>
      <c r="W54" s="5">
        <v>4</v>
      </c>
    </row>
    <row r="55" spans="2:23" x14ac:dyDescent="0.2">
      <c r="B55" s="1" t="s">
        <v>1</v>
      </c>
      <c r="C55" s="1"/>
      <c r="D55" s="4">
        <f t="shared" si="0"/>
        <v>0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3.5" thickBot="1" x14ac:dyDescent="0.25">
      <c r="B56" s="18" t="s">
        <v>48</v>
      </c>
      <c r="C56" s="19"/>
      <c r="D56" s="15">
        <f>SUM(E56:W56)</f>
        <v>645</v>
      </c>
      <c r="E56" s="12">
        <f>SUM(E8:E55)</f>
        <v>211</v>
      </c>
      <c r="F56" s="12">
        <f t="shared" ref="F56:W56" si="1">SUM(F8:F55)</f>
        <v>222</v>
      </c>
      <c r="G56" s="12">
        <f t="shared" si="1"/>
        <v>41</v>
      </c>
      <c r="H56" s="12">
        <f t="shared" si="1"/>
        <v>49</v>
      </c>
      <c r="I56" s="12">
        <f t="shared" si="1"/>
        <v>7</v>
      </c>
      <c r="J56" s="12">
        <f t="shared" si="1"/>
        <v>2</v>
      </c>
      <c r="K56" s="12">
        <f t="shared" si="1"/>
        <v>6</v>
      </c>
      <c r="L56" s="12">
        <f t="shared" si="1"/>
        <v>11</v>
      </c>
      <c r="M56" s="12">
        <f t="shared" si="1"/>
        <v>9</v>
      </c>
      <c r="N56" s="12">
        <f t="shared" si="1"/>
        <v>15</v>
      </c>
      <c r="O56" s="12">
        <f t="shared" si="1"/>
        <v>16</v>
      </c>
      <c r="P56" s="12">
        <f t="shared" si="1"/>
        <v>7</v>
      </c>
      <c r="Q56" s="12">
        <f t="shared" si="1"/>
        <v>4</v>
      </c>
      <c r="R56" s="12">
        <f t="shared" si="1"/>
        <v>8</v>
      </c>
      <c r="S56" s="12">
        <f t="shared" si="1"/>
        <v>16</v>
      </c>
      <c r="T56" s="12">
        <f t="shared" si="1"/>
        <v>12</v>
      </c>
      <c r="U56" s="12">
        <f t="shared" si="1"/>
        <v>1</v>
      </c>
      <c r="V56" s="12">
        <f>SUM(V8:V55)</f>
        <v>1</v>
      </c>
      <c r="W56" s="12">
        <f t="shared" si="1"/>
        <v>7</v>
      </c>
    </row>
    <row r="57" spans="2:23" ht="13.5" thickTop="1" x14ac:dyDescent="0.2">
      <c r="B57" s="28" t="s">
        <v>86</v>
      </c>
      <c r="C57" s="13" t="s">
        <v>75</v>
      </c>
      <c r="D57" s="16">
        <f>SUM(E57:W57)</f>
        <v>13</v>
      </c>
      <c r="E57" s="16">
        <f>SUM(E8)</f>
        <v>3</v>
      </c>
      <c r="F57" s="16">
        <f t="shared" ref="F57:W57" si="2">SUM(F8)</f>
        <v>5</v>
      </c>
      <c r="G57" s="16">
        <f t="shared" si="2"/>
        <v>2</v>
      </c>
      <c r="H57" s="16">
        <f t="shared" si="2"/>
        <v>3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2">
      <c r="B58" s="29"/>
      <c r="C58" s="11" t="s">
        <v>76</v>
      </c>
      <c r="D58" s="11">
        <f t="shared" ref="D58:D66" si="3">SUM(E58:W58)</f>
        <v>6</v>
      </c>
      <c r="E58" s="17">
        <f>SUM(E9:E14)</f>
        <v>2</v>
      </c>
      <c r="F58" s="17">
        <f t="shared" ref="F58:W58" si="4">SUM(F9:F14)</f>
        <v>1</v>
      </c>
      <c r="G58" s="17">
        <f t="shared" si="4"/>
        <v>0</v>
      </c>
      <c r="H58" s="17">
        <f t="shared" si="4"/>
        <v>0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1</v>
      </c>
      <c r="N58" s="17">
        <f t="shared" si="4"/>
        <v>1</v>
      </c>
      <c r="O58" s="17">
        <f t="shared" si="4"/>
        <v>1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2">
      <c r="B59" s="29"/>
      <c r="C59" s="11" t="s">
        <v>77</v>
      </c>
      <c r="D59" s="11">
        <f>SUM(E59:W59)</f>
        <v>95</v>
      </c>
      <c r="E59" s="17">
        <f>SUM(E15:E21)</f>
        <v>32</v>
      </c>
      <c r="F59" s="17">
        <f t="shared" ref="F59:W59" si="5">SUM(F15:F21)</f>
        <v>37</v>
      </c>
      <c r="G59" s="17">
        <f t="shared" si="5"/>
        <v>9</v>
      </c>
      <c r="H59" s="17">
        <f t="shared" si="5"/>
        <v>5</v>
      </c>
      <c r="I59" s="17">
        <f t="shared" si="5"/>
        <v>0</v>
      </c>
      <c r="J59" s="17">
        <f t="shared" si="5"/>
        <v>0</v>
      </c>
      <c r="K59" s="17">
        <f t="shared" si="5"/>
        <v>2</v>
      </c>
      <c r="L59" s="17">
        <f t="shared" si="5"/>
        <v>1</v>
      </c>
      <c r="M59" s="17">
        <f t="shared" si="5"/>
        <v>1</v>
      </c>
      <c r="N59" s="17">
        <f t="shared" si="5"/>
        <v>2</v>
      </c>
      <c r="O59" s="17">
        <f t="shared" si="5"/>
        <v>0</v>
      </c>
      <c r="P59" s="17">
        <f t="shared" si="5"/>
        <v>3</v>
      </c>
      <c r="Q59" s="17">
        <f t="shared" si="5"/>
        <v>0</v>
      </c>
      <c r="R59" s="17">
        <f t="shared" si="5"/>
        <v>0</v>
      </c>
      <c r="S59" s="17">
        <f t="shared" si="5"/>
        <v>1</v>
      </c>
      <c r="T59" s="17">
        <f t="shared" si="5"/>
        <v>2</v>
      </c>
      <c r="U59" s="17">
        <f t="shared" si="5"/>
        <v>0</v>
      </c>
      <c r="V59" s="17">
        <f t="shared" si="5"/>
        <v>0</v>
      </c>
      <c r="W59" s="17">
        <f t="shared" si="5"/>
        <v>0</v>
      </c>
    </row>
    <row r="60" spans="2:23" x14ac:dyDescent="0.2">
      <c r="B60" s="29"/>
      <c r="C60" s="11" t="s">
        <v>78</v>
      </c>
      <c r="D60" s="17">
        <f>SUM(E60:W60)</f>
        <v>66</v>
      </c>
      <c r="E60" s="17">
        <f>SUM(E22:E31)</f>
        <v>17</v>
      </c>
      <c r="F60" s="17">
        <f t="shared" ref="F60:W60" si="6">SUM(F22:F31)</f>
        <v>25</v>
      </c>
      <c r="G60" s="17">
        <f t="shared" si="6"/>
        <v>1</v>
      </c>
      <c r="H60" s="17">
        <f t="shared" si="6"/>
        <v>11</v>
      </c>
      <c r="I60" s="17">
        <f t="shared" si="6"/>
        <v>0</v>
      </c>
      <c r="J60" s="17">
        <f t="shared" si="6"/>
        <v>0</v>
      </c>
      <c r="K60" s="17">
        <f t="shared" si="6"/>
        <v>0</v>
      </c>
      <c r="L60" s="17">
        <f t="shared" si="6"/>
        <v>0</v>
      </c>
      <c r="M60" s="17">
        <f t="shared" si="6"/>
        <v>0</v>
      </c>
      <c r="N60" s="17">
        <f t="shared" si="6"/>
        <v>3</v>
      </c>
      <c r="O60" s="17">
        <f t="shared" si="6"/>
        <v>3</v>
      </c>
      <c r="P60" s="17">
        <f t="shared" si="6"/>
        <v>0</v>
      </c>
      <c r="Q60" s="17">
        <f t="shared" si="6"/>
        <v>1</v>
      </c>
      <c r="R60" s="17">
        <f t="shared" si="6"/>
        <v>1</v>
      </c>
      <c r="S60" s="17">
        <f t="shared" si="6"/>
        <v>2</v>
      </c>
      <c r="T60" s="17">
        <f t="shared" si="6"/>
        <v>2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 x14ac:dyDescent="0.2">
      <c r="B61" s="29"/>
      <c r="C61" s="11" t="s">
        <v>79</v>
      </c>
      <c r="D61" s="11">
        <f t="shared" si="3"/>
        <v>148</v>
      </c>
      <c r="E61" s="17">
        <f>SUM(E32:E37)</f>
        <v>63</v>
      </c>
      <c r="F61" s="17">
        <f t="shared" ref="F61:W61" si="7">SUM(F32:F37)</f>
        <v>37</v>
      </c>
      <c r="G61" s="17">
        <f t="shared" si="7"/>
        <v>10</v>
      </c>
      <c r="H61" s="17">
        <f t="shared" si="7"/>
        <v>11</v>
      </c>
      <c r="I61" s="17">
        <f t="shared" si="7"/>
        <v>1</v>
      </c>
      <c r="J61" s="17">
        <f t="shared" si="7"/>
        <v>0</v>
      </c>
      <c r="K61" s="17">
        <f t="shared" si="7"/>
        <v>2</v>
      </c>
      <c r="L61" s="17">
        <f t="shared" si="7"/>
        <v>6</v>
      </c>
      <c r="M61" s="17">
        <f t="shared" si="7"/>
        <v>2</v>
      </c>
      <c r="N61" s="17">
        <f t="shared" si="7"/>
        <v>4</v>
      </c>
      <c r="O61" s="17">
        <f t="shared" si="7"/>
        <v>3</v>
      </c>
      <c r="P61" s="17">
        <f t="shared" si="7"/>
        <v>0</v>
      </c>
      <c r="Q61" s="17">
        <f t="shared" si="7"/>
        <v>0</v>
      </c>
      <c r="R61" s="17">
        <f t="shared" si="7"/>
        <v>1</v>
      </c>
      <c r="S61" s="17">
        <f t="shared" si="7"/>
        <v>1</v>
      </c>
      <c r="T61" s="17">
        <f t="shared" si="7"/>
        <v>6</v>
      </c>
      <c r="U61" s="17">
        <f t="shared" si="7"/>
        <v>1</v>
      </c>
      <c r="V61" s="17">
        <f t="shared" si="7"/>
        <v>0</v>
      </c>
      <c r="W61" s="17">
        <f t="shared" si="7"/>
        <v>0</v>
      </c>
    </row>
    <row r="62" spans="2:23" x14ac:dyDescent="0.2">
      <c r="B62" s="29"/>
      <c r="C62" s="11" t="s">
        <v>80</v>
      </c>
      <c r="D62" s="11">
        <f t="shared" si="3"/>
        <v>169</v>
      </c>
      <c r="E62" s="17">
        <f>SUM(E38:E41)</f>
        <v>49</v>
      </c>
      <c r="F62" s="17">
        <f t="shared" ref="F62:W62" si="8">SUM(F38:F41)</f>
        <v>75</v>
      </c>
      <c r="G62" s="17">
        <f t="shared" si="8"/>
        <v>4</v>
      </c>
      <c r="H62" s="17">
        <f t="shared" si="8"/>
        <v>10</v>
      </c>
      <c r="I62" s="17">
        <f t="shared" si="8"/>
        <v>3</v>
      </c>
      <c r="J62" s="17">
        <f t="shared" si="8"/>
        <v>0</v>
      </c>
      <c r="K62" s="17">
        <f t="shared" si="8"/>
        <v>1</v>
      </c>
      <c r="L62" s="17">
        <f t="shared" si="8"/>
        <v>2</v>
      </c>
      <c r="M62" s="17">
        <f t="shared" si="8"/>
        <v>2</v>
      </c>
      <c r="N62" s="17">
        <f t="shared" si="8"/>
        <v>3</v>
      </c>
      <c r="O62" s="17">
        <f t="shared" si="8"/>
        <v>2</v>
      </c>
      <c r="P62" s="17">
        <f t="shared" si="8"/>
        <v>1</v>
      </c>
      <c r="Q62" s="17">
        <f t="shared" si="8"/>
        <v>2</v>
      </c>
      <c r="R62" s="17">
        <f t="shared" si="8"/>
        <v>3</v>
      </c>
      <c r="S62" s="17">
        <f t="shared" si="8"/>
        <v>8</v>
      </c>
      <c r="T62" s="17">
        <f t="shared" si="8"/>
        <v>1</v>
      </c>
      <c r="U62" s="17">
        <f t="shared" si="8"/>
        <v>0</v>
      </c>
      <c r="V62" s="17">
        <f t="shared" si="8"/>
        <v>1</v>
      </c>
      <c r="W62" s="17">
        <f t="shared" si="8"/>
        <v>2</v>
      </c>
    </row>
    <row r="63" spans="2:23" x14ac:dyDescent="0.2">
      <c r="B63" s="29"/>
      <c r="C63" s="11" t="s">
        <v>81</v>
      </c>
      <c r="D63" s="11">
        <f t="shared" si="3"/>
        <v>14</v>
      </c>
      <c r="E63" s="17">
        <f>SUM(E42:E45)</f>
        <v>7</v>
      </c>
      <c r="F63" s="17">
        <f t="shared" ref="F63:W63" si="9">SUM(F42:F45)</f>
        <v>3</v>
      </c>
      <c r="G63" s="17">
        <f t="shared" si="9"/>
        <v>1</v>
      </c>
      <c r="H63" s="17">
        <f t="shared" si="9"/>
        <v>1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1</v>
      </c>
      <c r="N63" s="17">
        <f t="shared" si="9"/>
        <v>0</v>
      </c>
      <c r="O63" s="17">
        <f t="shared" si="9"/>
        <v>0</v>
      </c>
      <c r="P63" s="17">
        <f t="shared" si="9"/>
        <v>1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x14ac:dyDescent="0.2">
      <c r="B64" s="29"/>
      <c r="C64" s="11" t="s">
        <v>82</v>
      </c>
      <c r="D64" s="11">
        <f t="shared" si="3"/>
        <v>37</v>
      </c>
      <c r="E64" s="17">
        <f>SUM(E46:E53)</f>
        <v>6</v>
      </c>
      <c r="F64" s="17">
        <f t="shared" ref="F64:W64" si="10">SUM(F46:F53)</f>
        <v>20</v>
      </c>
      <c r="G64" s="17">
        <f t="shared" si="10"/>
        <v>5</v>
      </c>
      <c r="H64" s="17">
        <f t="shared" si="10"/>
        <v>1</v>
      </c>
      <c r="I64" s="17">
        <f t="shared" si="10"/>
        <v>1</v>
      </c>
      <c r="J64" s="17">
        <f t="shared" si="10"/>
        <v>1</v>
      </c>
      <c r="K64" s="17">
        <f t="shared" si="10"/>
        <v>0</v>
      </c>
      <c r="L64" s="17">
        <f t="shared" si="10"/>
        <v>1</v>
      </c>
      <c r="M64" s="17">
        <f t="shared" si="10"/>
        <v>0</v>
      </c>
      <c r="N64" s="17">
        <f t="shared" si="10"/>
        <v>0</v>
      </c>
      <c r="O64" s="17">
        <f t="shared" si="10"/>
        <v>1</v>
      </c>
      <c r="P64" s="17">
        <f t="shared" si="10"/>
        <v>0</v>
      </c>
      <c r="Q64" s="17">
        <f t="shared" si="10"/>
        <v>0</v>
      </c>
      <c r="R64" s="17">
        <f t="shared" si="10"/>
        <v>0</v>
      </c>
      <c r="S64" s="17">
        <f t="shared" si="10"/>
        <v>0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1</v>
      </c>
    </row>
    <row r="65" spans="2:23" x14ac:dyDescent="0.2">
      <c r="B65" s="29"/>
      <c r="C65" s="11" t="s">
        <v>83</v>
      </c>
      <c r="D65" s="11">
        <f t="shared" si="3"/>
        <v>97</v>
      </c>
      <c r="E65" s="17">
        <f>E54</f>
        <v>32</v>
      </c>
      <c r="F65" s="17">
        <f t="shared" ref="F65:W65" si="11">F54</f>
        <v>19</v>
      </c>
      <c r="G65" s="17">
        <f t="shared" si="11"/>
        <v>9</v>
      </c>
      <c r="H65" s="17">
        <f t="shared" si="11"/>
        <v>7</v>
      </c>
      <c r="I65" s="17">
        <f t="shared" si="11"/>
        <v>2</v>
      </c>
      <c r="J65" s="17">
        <f t="shared" si="11"/>
        <v>1</v>
      </c>
      <c r="K65" s="17">
        <f t="shared" si="11"/>
        <v>1</v>
      </c>
      <c r="L65" s="17">
        <f t="shared" si="11"/>
        <v>1</v>
      </c>
      <c r="M65" s="17">
        <f t="shared" si="11"/>
        <v>2</v>
      </c>
      <c r="N65" s="17">
        <f t="shared" si="11"/>
        <v>2</v>
      </c>
      <c r="O65" s="17">
        <f t="shared" si="11"/>
        <v>6</v>
      </c>
      <c r="P65" s="17">
        <f t="shared" si="11"/>
        <v>2</v>
      </c>
      <c r="Q65" s="17">
        <f t="shared" si="11"/>
        <v>1</v>
      </c>
      <c r="R65" s="17">
        <f t="shared" si="11"/>
        <v>3</v>
      </c>
      <c r="S65" s="17">
        <f t="shared" si="11"/>
        <v>4</v>
      </c>
      <c r="T65" s="17">
        <f t="shared" si="11"/>
        <v>1</v>
      </c>
      <c r="U65" s="17">
        <f t="shared" si="11"/>
        <v>0</v>
      </c>
      <c r="V65" s="17">
        <f t="shared" si="11"/>
        <v>0</v>
      </c>
      <c r="W65" s="17">
        <f t="shared" si="11"/>
        <v>4</v>
      </c>
    </row>
    <row r="66" spans="2:23" x14ac:dyDescent="0.2">
      <c r="B66" s="29"/>
      <c r="C66" s="11" t="s">
        <v>84</v>
      </c>
      <c r="D66" s="11">
        <f t="shared" si="3"/>
        <v>0</v>
      </c>
      <c r="E66" s="17">
        <f>E55</f>
        <v>0</v>
      </c>
      <c r="F66" s="17">
        <f t="shared" ref="F66:W66" si="12">F55</f>
        <v>0</v>
      </c>
      <c r="G66" s="17">
        <f t="shared" si="12"/>
        <v>0</v>
      </c>
      <c r="H66" s="17">
        <f t="shared" si="12"/>
        <v>0</v>
      </c>
      <c r="I66" s="17">
        <f t="shared" si="12"/>
        <v>0</v>
      </c>
      <c r="J66" s="17">
        <f t="shared" si="12"/>
        <v>0</v>
      </c>
      <c r="K66" s="17">
        <f t="shared" si="12"/>
        <v>0</v>
      </c>
      <c r="L66" s="17">
        <f t="shared" si="12"/>
        <v>0</v>
      </c>
      <c r="M66" s="17">
        <f t="shared" si="12"/>
        <v>0</v>
      </c>
      <c r="N66" s="17">
        <f t="shared" si="12"/>
        <v>0</v>
      </c>
      <c r="O66" s="17">
        <f t="shared" si="12"/>
        <v>0</v>
      </c>
      <c r="P66" s="17">
        <f t="shared" si="12"/>
        <v>0</v>
      </c>
      <c r="Q66" s="17">
        <f t="shared" si="12"/>
        <v>0</v>
      </c>
      <c r="R66" s="17">
        <f t="shared" si="12"/>
        <v>0</v>
      </c>
      <c r="S66" s="17">
        <f t="shared" si="12"/>
        <v>0</v>
      </c>
      <c r="T66" s="17">
        <f t="shared" si="12"/>
        <v>0</v>
      </c>
      <c r="U66" s="17">
        <f t="shared" si="12"/>
        <v>0</v>
      </c>
      <c r="V66" s="17">
        <f t="shared" si="12"/>
        <v>0</v>
      </c>
      <c r="W66" s="17">
        <f t="shared" si="12"/>
        <v>0</v>
      </c>
    </row>
    <row r="67" spans="2:23" x14ac:dyDescent="0.2">
      <c r="B67" s="30"/>
      <c r="C67" s="14" t="s">
        <v>85</v>
      </c>
      <c r="D67" s="17">
        <f>SUM(D57:D66)</f>
        <v>645</v>
      </c>
      <c r="E67" s="11">
        <f t="shared" ref="E67:W67" si="13">SUM(E57:E66)</f>
        <v>211</v>
      </c>
      <c r="F67" s="11">
        <f t="shared" si="13"/>
        <v>222</v>
      </c>
      <c r="G67" s="11">
        <f t="shared" si="13"/>
        <v>41</v>
      </c>
      <c r="H67" s="11">
        <f t="shared" si="13"/>
        <v>49</v>
      </c>
      <c r="I67" s="11">
        <f t="shared" si="13"/>
        <v>7</v>
      </c>
      <c r="J67" s="11">
        <f t="shared" si="13"/>
        <v>2</v>
      </c>
      <c r="K67" s="11">
        <f t="shared" si="13"/>
        <v>6</v>
      </c>
      <c r="L67" s="11">
        <f t="shared" si="13"/>
        <v>11</v>
      </c>
      <c r="M67" s="11">
        <f t="shared" si="13"/>
        <v>9</v>
      </c>
      <c r="N67" s="11">
        <f t="shared" si="13"/>
        <v>15</v>
      </c>
      <c r="O67" s="11">
        <f t="shared" si="13"/>
        <v>16</v>
      </c>
      <c r="P67" s="11">
        <f t="shared" si="13"/>
        <v>7</v>
      </c>
      <c r="Q67" s="11">
        <f t="shared" si="13"/>
        <v>4</v>
      </c>
      <c r="R67" s="11">
        <f t="shared" si="13"/>
        <v>8</v>
      </c>
      <c r="S67" s="11">
        <f t="shared" si="13"/>
        <v>16</v>
      </c>
      <c r="T67" s="11">
        <f t="shared" si="13"/>
        <v>12</v>
      </c>
      <c r="U67" s="11">
        <f t="shared" si="13"/>
        <v>1</v>
      </c>
      <c r="V67" s="11">
        <f t="shared" si="13"/>
        <v>1</v>
      </c>
      <c r="W67" s="11">
        <f t="shared" si="13"/>
        <v>7</v>
      </c>
    </row>
  </sheetData>
  <mergeCells count="5">
    <mergeCell ref="B56:C56"/>
    <mergeCell ref="B6:C7"/>
    <mergeCell ref="D6:D7"/>
    <mergeCell ref="E6:W6"/>
    <mergeCell ref="B57:B67"/>
  </mergeCells>
  <phoneticPr fontId="4"/>
  <pageMargins left="0.7" right="0.7" top="0.75" bottom="0.75" header="0.3" footer="0.3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W67"/>
  <sheetViews>
    <sheetView view="pageBreakPreview" zoomScaleNormal="90" zoomScaleSheetLayoutView="100" workbookViewId="0"/>
  </sheetViews>
  <sheetFormatPr defaultRowHeight="13" x14ac:dyDescent="0.2"/>
  <cols>
    <col min="1" max="1" width="4.6328125" customWidth="1"/>
    <col min="2" max="2" width="3.90625" customWidth="1"/>
    <col min="4" max="23" width="6.453125" bestFit="1" customWidth="1"/>
  </cols>
  <sheetData>
    <row r="2" spans="2:23" ht="19" x14ac:dyDescent="0.3">
      <c r="B2" s="3" t="s">
        <v>55</v>
      </c>
    </row>
    <row r="5" spans="2:23" x14ac:dyDescent="0.2">
      <c r="B5" t="s">
        <v>53</v>
      </c>
    </row>
    <row r="6" spans="2:23" ht="24" customHeight="1" x14ac:dyDescent="0.2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2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2">
      <c r="B8" s="1" t="s">
        <v>0</v>
      </c>
      <c r="C8" s="1"/>
      <c r="D8" s="4">
        <f>SUM(E8:W8)</f>
        <v>8</v>
      </c>
      <c r="E8" s="6">
        <v>2</v>
      </c>
      <c r="F8" s="6">
        <v>2</v>
      </c>
      <c r="G8" s="6">
        <v>2</v>
      </c>
      <c r="H8" s="6">
        <v>2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x14ac:dyDescent="0.2">
      <c r="B9" s="1" t="s">
        <v>2</v>
      </c>
      <c r="C9" s="1"/>
      <c r="D9" s="4">
        <f t="shared" ref="D9:D55" si="0">SUM(E9:W9)</f>
        <v>0</v>
      </c>
      <c r="E9" s="7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2">
      <c r="B10" s="2" t="s">
        <v>4</v>
      </c>
      <c r="C10" s="2"/>
      <c r="D10" s="4">
        <f t="shared" si="0"/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2">
      <c r="B11" s="2" t="s">
        <v>6</v>
      </c>
      <c r="C11" s="2"/>
      <c r="D11" s="4">
        <f t="shared" si="0"/>
        <v>1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1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2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2">
      <c r="B13" s="2" t="s">
        <v>9</v>
      </c>
      <c r="C13" s="2"/>
      <c r="D13" s="4">
        <f t="shared" si="0"/>
        <v>2</v>
      </c>
      <c r="E13" s="7">
        <v>1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1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2">
      <c r="B14" s="2" t="s">
        <v>11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2">
      <c r="B15" s="2" t="s">
        <v>13</v>
      </c>
      <c r="C15" s="2"/>
      <c r="D15" s="4">
        <f t="shared" si="0"/>
        <v>3</v>
      </c>
      <c r="E15" s="7">
        <v>0</v>
      </c>
      <c r="F15" s="5">
        <v>1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1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1</v>
      </c>
      <c r="U15" s="5">
        <v>0</v>
      </c>
      <c r="V15" s="5">
        <v>0</v>
      </c>
      <c r="W15" s="5">
        <v>0</v>
      </c>
    </row>
    <row r="16" spans="2:23" x14ac:dyDescent="0.2">
      <c r="B16" s="2" t="s">
        <v>15</v>
      </c>
      <c r="C16" s="2"/>
      <c r="D16" s="4">
        <f t="shared" si="0"/>
        <v>1</v>
      </c>
      <c r="E16" s="7">
        <v>0</v>
      </c>
      <c r="F16" s="5">
        <v>0</v>
      </c>
      <c r="G16" s="5">
        <v>1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2">
      <c r="B17" s="2" t="s">
        <v>17</v>
      </c>
      <c r="C17" s="2"/>
      <c r="D17" s="4">
        <f t="shared" si="0"/>
        <v>2</v>
      </c>
      <c r="E17" s="7">
        <v>1</v>
      </c>
      <c r="F17" s="5">
        <v>1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2">
      <c r="B18" s="2" t="s">
        <v>19</v>
      </c>
      <c r="C18" s="2"/>
      <c r="D18" s="4">
        <f t="shared" si="0"/>
        <v>3</v>
      </c>
      <c r="E18" s="7">
        <v>1</v>
      </c>
      <c r="F18" s="5">
        <v>0</v>
      </c>
      <c r="G18" s="5">
        <v>0</v>
      </c>
      <c r="H18" s="5">
        <v>1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1</v>
      </c>
      <c r="T18" s="5">
        <v>0</v>
      </c>
      <c r="U18" s="5">
        <v>0</v>
      </c>
      <c r="V18" s="5">
        <v>0</v>
      </c>
      <c r="W18" s="5">
        <v>0</v>
      </c>
    </row>
    <row r="19" spans="2:23" x14ac:dyDescent="0.2">
      <c r="B19" s="2" t="s">
        <v>21</v>
      </c>
      <c r="C19" s="2"/>
      <c r="D19" s="4">
        <f t="shared" si="0"/>
        <v>2</v>
      </c>
      <c r="E19" s="7">
        <v>0</v>
      </c>
      <c r="F19" s="5">
        <v>0</v>
      </c>
      <c r="G19" s="5">
        <v>1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1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 x14ac:dyDescent="0.2">
      <c r="B20" s="1" t="s">
        <v>23</v>
      </c>
      <c r="C20" s="1"/>
      <c r="D20" s="4">
        <f t="shared" si="0"/>
        <v>24</v>
      </c>
      <c r="E20" s="7">
        <v>11</v>
      </c>
      <c r="F20" s="5">
        <v>11</v>
      </c>
      <c r="G20" s="5">
        <v>1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1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</row>
    <row r="21" spans="2:23" x14ac:dyDescent="0.2">
      <c r="B21" s="1" t="s">
        <v>25</v>
      </c>
      <c r="C21" s="1"/>
      <c r="D21" s="4">
        <f t="shared" si="0"/>
        <v>15</v>
      </c>
      <c r="E21" s="7">
        <v>5</v>
      </c>
      <c r="F21" s="5">
        <v>5</v>
      </c>
      <c r="G21" s="5">
        <v>2</v>
      </c>
      <c r="H21" s="5">
        <v>1</v>
      </c>
      <c r="I21" s="5">
        <v>0</v>
      </c>
      <c r="J21" s="5">
        <v>0</v>
      </c>
      <c r="K21" s="5">
        <v>0</v>
      </c>
      <c r="L21" s="5">
        <v>0</v>
      </c>
      <c r="M21" s="5">
        <v>1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1</v>
      </c>
      <c r="U21" s="5">
        <v>0</v>
      </c>
      <c r="V21" s="5">
        <v>0</v>
      </c>
      <c r="W21" s="5">
        <v>0</v>
      </c>
    </row>
    <row r="22" spans="2:23" x14ac:dyDescent="0.2">
      <c r="B22" s="1" t="s">
        <v>27</v>
      </c>
      <c r="C22" s="1"/>
      <c r="D22" s="4">
        <f t="shared" si="0"/>
        <v>2</v>
      </c>
      <c r="E22" s="7">
        <v>1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1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2">
      <c r="B23" s="1" t="s">
        <v>29</v>
      </c>
      <c r="C23" s="1"/>
      <c r="D23" s="4">
        <f t="shared" si="0"/>
        <v>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2">
      <c r="B24" s="1" t="s">
        <v>31</v>
      </c>
      <c r="C24" s="1"/>
      <c r="D24" s="4">
        <f t="shared" si="0"/>
        <v>3</v>
      </c>
      <c r="E24" s="7">
        <v>1</v>
      </c>
      <c r="F24" s="5">
        <v>2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2">
      <c r="B25" s="1" t="s">
        <v>33</v>
      </c>
      <c r="C25" s="1"/>
      <c r="D25" s="4">
        <f t="shared" si="0"/>
        <v>3</v>
      </c>
      <c r="E25" s="7">
        <v>0</v>
      </c>
      <c r="F25" s="5">
        <v>0</v>
      </c>
      <c r="G25" s="5">
        <v>0</v>
      </c>
      <c r="H25" s="5">
        <v>1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1</v>
      </c>
      <c r="P25" s="5">
        <v>0</v>
      </c>
      <c r="Q25" s="5">
        <v>0</v>
      </c>
      <c r="R25" s="5">
        <v>1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2">
      <c r="B26" s="1" t="s">
        <v>35</v>
      </c>
      <c r="C26" s="1"/>
      <c r="D26" s="4">
        <f t="shared" si="0"/>
        <v>2</v>
      </c>
      <c r="E26" s="7">
        <v>0</v>
      </c>
      <c r="F26" s="5">
        <v>1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1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2">
      <c r="B27" s="1" t="s">
        <v>37</v>
      </c>
      <c r="C27" s="1"/>
      <c r="D27" s="4">
        <f t="shared" si="0"/>
        <v>2</v>
      </c>
      <c r="E27" s="7">
        <v>2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2">
      <c r="B28" s="1" t="s">
        <v>39</v>
      </c>
      <c r="C28" s="1"/>
      <c r="D28" s="4">
        <f t="shared" si="0"/>
        <v>2</v>
      </c>
      <c r="E28" s="7">
        <v>0</v>
      </c>
      <c r="F28" s="5">
        <v>0</v>
      </c>
      <c r="G28" s="5">
        <v>0</v>
      </c>
      <c r="H28" s="5">
        <v>1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1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x14ac:dyDescent="0.2">
      <c r="B29" s="1" t="s">
        <v>41</v>
      </c>
      <c r="C29" s="1"/>
      <c r="D29" s="4">
        <f t="shared" si="0"/>
        <v>8</v>
      </c>
      <c r="E29" s="7">
        <v>3</v>
      </c>
      <c r="F29" s="5">
        <v>3</v>
      </c>
      <c r="G29" s="5">
        <v>1</v>
      </c>
      <c r="H29" s="5">
        <v>1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x14ac:dyDescent="0.2">
      <c r="B30" s="1" t="s">
        <v>43</v>
      </c>
      <c r="C30" s="1"/>
      <c r="D30" s="4">
        <f t="shared" si="0"/>
        <v>12</v>
      </c>
      <c r="E30" s="7">
        <v>3</v>
      </c>
      <c r="F30" s="5">
        <v>6</v>
      </c>
      <c r="G30" s="5">
        <v>0</v>
      </c>
      <c r="H30" s="5">
        <v>3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</row>
    <row r="31" spans="2:23" x14ac:dyDescent="0.2">
      <c r="B31" s="1" t="s">
        <v>45</v>
      </c>
      <c r="C31" s="1"/>
      <c r="D31" s="4">
        <f t="shared" si="0"/>
        <v>2</v>
      </c>
      <c r="E31" s="7">
        <v>2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2">
      <c r="B32" s="1" t="s">
        <v>46</v>
      </c>
      <c r="C32" s="1"/>
      <c r="D32" s="4">
        <f t="shared" si="0"/>
        <v>1</v>
      </c>
      <c r="E32" s="7">
        <v>1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x14ac:dyDescent="0.2">
      <c r="B33" s="1" t="s">
        <v>44</v>
      </c>
      <c r="C33" s="1"/>
      <c r="D33" s="4">
        <f t="shared" si="0"/>
        <v>16</v>
      </c>
      <c r="E33" s="7">
        <v>5</v>
      </c>
      <c r="F33" s="5">
        <v>5</v>
      </c>
      <c r="G33" s="5">
        <v>0</v>
      </c>
      <c r="H33" s="5">
        <v>1</v>
      </c>
      <c r="I33" s="5">
        <v>0</v>
      </c>
      <c r="J33" s="5">
        <v>0</v>
      </c>
      <c r="K33" s="5">
        <v>0</v>
      </c>
      <c r="L33" s="5">
        <v>1</v>
      </c>
      <c r="M33" s="5">
        <v>0</v>
      </c>
      <c r="N33" s="5">
        <v>2</v>
      </c>
      <c r="O33" s="5">
        <v>0</v>
      </c>
      <c r="P33" s="5">
        <v>0</v>
      </c>
      <c r="Q33" s="5">
        <v>0</v>
      </c>
      <c r="R33" s="5">
        <v>1</v>
      </c>
      <c r="S33" s="5">
        <v>1</v>
      </c>
      <c r="T33" s="5">
        <v>0</v>
      </c>
      <c r="U33" s="5">
        <v>0</v>
      </c>
      <c r="V33" s="5">
        <v>0</v>
      </c>
      <c r="W33" s="5">
        <v>0</v>
      </c>
    </row>
    <row r="34" spans="2:23" x14ac:dyDescent="0.2">
      <c r="B34" s="1" t="s">
        <v>42</v>
      </c>
      <c r="C34" s="1"/>
      <c r="D34" s="4">
        <f t="shared" si="0"/>
        <v>40</v>
      </c>
      <c r="E34" s="7">
        <v>18</v>
      </c>
      <c r="F34" s="5">
        <v>8</v>
      </c>
      <c r="G34" s="5">
        <v>4</v>
      </c>
      <c r="H34" s="5">
        <v>1</v>
      </c>
      <c r="I34" s="5">
        <v>0</v>
      </c>
      <c r="J34" s="5">
        <v>0</v>
      </c>
      <c r="K34" s="5">
        <v>0</v>
      </c>
      <c r="L34" s="5">
        <v>4</v>
      </c>
      <c r="M34" s="5">
        <v>2</v>
      </c>
      <c r="N34" s="5">
        <v>1</v>
      </c>
      <c r="O34" s="5">
        <v>1</v>
      </c>
      <c r="P34" s="5">
        <v>0</v>
      </c>
      <c r="Q34" s="5">
        <v>0</v>
      </c>
      <c r="R34" s="5">
        <v>0</v>
      </c>
      <c r="S34" s="5">
        <v>0</v>
      </c>
      <c r="T34" s="5">
        <v>1</v>
      </c>
      <c r="U34" s="5">
        <v>0</v>
      </c>
      <c r="V34" s="5">
        <v>0</v>
      </c>
      <c r="W34" s="5">
        <v>0</v>
      </c>
    </row>
    <row r="35" spans="2:23" x14ac:dyDescent="0.2">
      <c r="B35" s="1" t="s">
        <v>40</v>
      </c>
      <c r="C35" s="1"/>
      <c r="D35" s="4">
        <f t="shared" si="0"/>
        <v>19</v>
      </c>
      <c r="E35" s="7">
        <v>8</v>
      </c>
      <c r="F35" s="5">
        <v>4</v>
      </c>
      <c r="G35" s="5">
        <v>1</v>
      </c>
      <c r="H35" s="5">
        <v>3</v>
      </c>
      <c r="I35" s="5">
        <v>1</v>
      </c>
      <c r="J35" s="5">
        <v>0</v>
      </c>
      <c r="K35" s="5">
        <v>1</v>
      </c>
      <c r="L35" s="5">
        <v>0</v>
      </c>
      <c r="M35" s="5">
        <v>0</v>
      </c>
      <c r="N35" s="5">
        <v>0</v>
      </c>
      <c r="O35" s="5">
        <v>1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</row>
    <row r="36" spans="2:23" x14ac:dyDescent="0.2">
      <c r="B36" s="1" t="s">
        <v>38</v>
      </c>
      <c r="C36" s="1"/>
      <c r="D36" s="4">
        <f t="shared" si="0"/>
        <v>2</v>
      </c>
      <c r="E36" s="7">
        <v>2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 x14ac:dyDescent="0.2">
      <c r="B37" s="1" t="s">
        <v>36</v>
      </c>
      <c r="C37" s="1"/>
      <c r="D37" s="4">
        <f t="shared" si="0"/>
        <v>1</v>
      </c>
      <c r="E37" s="7">
        <v>0</v>
      </c>
      <c r="F37" s="5">
        <v>1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2">
      <c r="B38" s="1" t="s">
        <v>34</v>
      </c>
      <c r="C38" s="1"/>
      <c r="D38" s="4">
        <f t="shared" si="0"/>
        <v>21</v>
      </c>
      <c r="E38" s="7">
        <v>3</v>
      </c>
      <c r="F38" s="5">
        <v>9</v>
      </c>
      <c r="G38" s="5">
        <v>1</v>
      </c>
      <c r="H38" s="5">
        <v>2</v>
      </c>
      <c r="I38" s="5">
        <v>1</v>
      </c>
      <c r="J38" s="5">
        <v>0</v>
      </c>
      <c r="K38" s="5">
        <v>0</v>
      </c>
      <c r="L38" s="5">
        <v>0</v>
      </c>
      <c r="M38" s="5">
        <v>0</v>
      </c>
      <c r="N38" s="5">
        <v>1</v>
      </c>
      <c r="O38" s="5">
        <v>1</v>
      </c>
      <c r="P38" s="5">
        <v>0</v>
      </c>
      <c r="Q38" s="5">
        <v>0</v>
      </c>
      <c r="R38" s="5">
        <v>2</v>
      </c>
      <c r="S38" s="5">
        <v>0</v>
      </c>
      <c r="T38" s="5">
        <v>0</v>
      </c>
      <c r="U38" s="5">
        <v>0</v>
      </c>
      <c r="V38" s="5">
        <v>0</v>
      </c>
      <c r="W38" s="5">
        <v>1</v>
      </c>
    </row>
    <row r="39" spans="2:23" x14ac:dyDescent="0.2">
      <c r="B39" s="1" t="s">
        <v>32</v>
      </c>
      <c r="C39" s="1"/>
      <c r="D39" s="4">
        <f t="shared" si="0"/>
        <v>20</v>
      </c>
      <c r="E39" s="7">
        <v>7</v>
      </c>
      <c r="F39" s="5">
        <v>5</v>
      </c>
      <c r="G39" s="5">
        <v>1</v>
      </c>
      <c r="H39" s="5">
        <v>1</v>
      </c>
      <c r="I39" s="5">
        <v>0</v>
      </c>
      <c r="J39" s="5">
        <v>0</v>
      </c>
      <c r="K39" s="5">
        <v>0</v>
      </c>
      <c r="L39" s="5">
        <v>1</v>
      </c>
      <c r="M39" s="5">
        <v>0</v>
      </c>
      <c r="N39" s="5">
        <v>0</v>
      </c>
      <c r="O39" s="5">
        <v>0</v>
      </c>
      <c r="P39" s="5">
        <v>1</v>
      </c>
      <c r="Q39" s="5">
        <v>0</v>
      </c>
      <c r="R39" s="5">
        <v>0</v>
      </c>
      <c r="S39" s="5">
        <v>3</v>
      </c>
      <c r="T39" s="5">
        <v>0</v>
      </c>
      <c r="U39" s="5">
        <v>0</v>
      </c>
      <c r="V39" s="5">
        <v>0</v>
      </c>
      <c r="W39" s="5">
        <v>1</v>
      </c>
    </row>
    <row r="40" spans="2:23" x14ac:dyDescent="0.2">
      <c r="B40" s="1" t="s">
        <v>30</v>
      </c>
      <c r="C40" s="1"/>
      <c r="D40" s="4">
        <f t="shared" si="0"/>
        <v>32</v>
      </c>
      <c r="E40" s="7">
        <v>13</v>
      </c>
      <c r="F40" s="5">
        <v>14</v>
      </c>
      <c r="G40" s="5">
        <v>0</v>
      </c>
      <c r="H40" s="5">
        <v>0</v>
      </c>
      <c r="I40" s="5">
        <v>1</v>
      </c>
      <c r="J40" s="5">
        <v>0</v>
      </c>
      <c r="K40" s="5">
        <v>0</v>
      </c>
      <c r="L40" s="5">
        <v>0</v>
      </c>
      <c r="M40" s="5">
        <v>1</v>
      </c>
      <c r="N40" s="5">
        <v>1</v>
      </c>
      <c r="O40" s="5">
        <v>0</v>
      </c>
      <c r="P40" s="5">
        <v>0</v>
      </c>
      <c r="Q40" s="5">
        <v>1</v>
      </c>
      <c r="R40" s="5">
        <v>0</v>
      </c>
      <c r="S40" s="5">
        <v>1</v>
      </c>
      <c r="T40" s="5">
        <v>0</v>
      </c>
      <c r="U40" s="5">
        <v>0</v>
      </c>
      <c r="V40" s="5">
        <v>0</v>
      </c>
      <c r="W40" s="5">
        <v>0</v>
      </c>
    </row>
    <row r="41" spans="2:23" x14ac:dyDescent="0.2">
      <c r="B41" s="1" t="s">
        <v>28</v>
      </c>
      <c r="C41" s="1"/>
      <c r="D41" s="4">
        <f t="shared" si="0"/>
        <v>11</v>
      </c>
      <c r="E41" s="7">
        <v>2</v>
      </c>
      <c r="F41" s="5">
        <v>7</v>
      </c>
      <c r="G41" s="5">
        <v>0</v>
      </c>
      <c r="H41" s="5">
        <v>1</v>
      </c>
      <c r="I41" s="5">
        <v>0</v>
      </c>
      <c r="J41" s="5">
        <v>0</v>
      </c>
      <c r="K41" s="5">
        <v>0</v>
      </c>
      <c r="L41" s="5">
        <v>0</v>
      </c>
      <c r="M41" s="5">
        <v>1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 x14ac:dyDescent="0.2">
      <c r="B42" s="1" t="s">
        <v>26</v>
      </c>
      <c r="C42" s="1"/>
      <c r="D42" s="4">
        <f t="shared" si="0"/>
        <v>5</v>
      </c>
      <c r="E42" s="7">
        <v>2</v>
      </c>
      <c r="F42" s="5">
        <v>1</v>
      </c>
      <c r="G42" s="5">
        <v>0</v>
      </c>
      <c r="H42" s="5">
        <v>1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1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2">
      <c r="B43" s="1" t="s">
        <v>24</v>
      </c>
      <c r="C43" s="1"/>
      <c r="D43" s="4">
        <f t="shared" si="0"/>
        <v>0</v>
      </c>
      <c r="E43" s="7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2">
      <c r="B44" s="1" t="s">
        <v>22</v>
      </c>
      <c r="C44" s="1"/>
      <c r="D44" s="4">
        <f t="shared" si="0"/>
        <v>3</v>
      </c>
      <c r="E44" s="7">
        <v>2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1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x14ac:dyDescent="0.2">
      <c r="B45" s="1" t="s">
        <v>20</v>
      </c>
      <c r="C45" s="1"/>
      <c r="D45" s="4">
        <f t="shared" si="0"/>
        <v>1</v>
      </c>
      <c r="E45" s="7">
        <v>0</v>
      </c>
      <c r="F45" s="5">
        <v>0</v>
      </c>
      <c r="G45" s="5">
        <v>1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2">
      <c r="B46" s="1" t="s">
        <v>18</v>
      </c>
      <c r="C46" s="1"/>
      <c r="D46" s="4">
        <f t="shared" si="0"/>
        <v>7</v>
      </c>
      <c r="E46" s="7">
        <v>2</v>
      </c>
      <c r="F46" s="5">
        <v>3</v>
      </c>
      <c r="G46" s="5">
        <v>0</v>
      </c>
      <c r="H46" s="5">
        <v>0</v>
      </c>
      <c r="I46" s="5">
        <v>0</v>
      </c>
      <c r="J46" s="5">
        <v>1</v>
      </c>
      <c r="K46" s="5">
        <v>0</v>
      </c>
      <c r="L46" s="5">
        <v>1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 x14ac:dyDescent="0.2">
      <c r="B47" s="1" t="s">
        <v>16</v>
      </c>
      <c r="C47" s="1"/>
      <c r="D47" s="4">
        <f t="shared" si="0"/>
        <v>0</v>
      </c>
      <c r="E47" s="7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2">
      <c r="B48" s="1" t="s">
        <v>14</v>
      </c>
      <c r="C48" s="1"/>
      <c r="D48" s="4">
        <f t="shared" si="0"/>
        <v>3</v>
      </c>
      <c r="E48" s="7">
        <v>0</v>
      </c>
      <c r="F48" s="5">
        <v>3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2">
      <c r="B49" s="1" t="s">
        <v>12</v>
      </c>
      <c r="C49" s="1"/>
      <c r="D49" s="4">
        <f t="shared" si="0"/>
        <v>0</v>
      </c>
      <c r="E49" s="7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2">
      <c r="B50" s="1" t="s">
        <v>10</v>
      </c>
      <c r="C50" s="1"/>
      <c r="D50" s="4">
        <f t="shared" si="0"/>
        <v>0</v>
      </c>
      <c r="E50" s="7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2">
      <c r="B51" s="1" t="s">
        <v>8</v>
      </c>
      <c r="C51" s="1"/>
      <c r="D51" s="4">
        <f t="shared" si="0"/>
        <v>1</v>
      </c>
      <c r="E51" s="7">
        <v>0</v>
      </c>
      <c r="F51" s="5">
        <v>1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2">
      <c r="B52" s="1" t="s">
        <v>7</v>
      </c>
      <c r="C52" s="1"/>
      <c r="D52" s="4">
        <f t="shared" si="0"/>
        <v>5</v>
      </c>
      <c r="E52" s="7">
        <v>0</v>
      </c>
      <c r="F52" s="5">
        <v>3</v>
      </c>
      <c r="G52" s="5">
        <v>1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1</v>
      </c>
    </row>
    <row r="53" spans="2:23" x14ac:dyDescent="0.2">
      <c r="B53" s="1" t="s">
        <v>5</v>
      </c>
      <c r="C53" s="1"/>
      <c r="D53" s="4">
        <f t="shared" si="0"/>
        <v>3</v>
      </c>
      <c r="E53" s="7">
        <v>0</v>
      </c>
      <c r="F53" s="5">
        <v>0</v>
      </c>
      <c r="G53" s="5">
        <v>2</v>
      </c>
      <c r="H53" s="5">
        <v>1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2">
      <c r="B54" s="1" t="s">
        <v>3</v>
      </c>
      <c r="C54" s="1"/>
      <c r="D54" s="4">
        <f t="shared" si="0"/>
        <v>37</v>
      </c>
      <c r="E54" s="7">
        <v>11</v>
      </c>
      <c r="F54" s="5">
        <v>5</v>
      </c>
      <c r="G54" s="5">
        <v>6</v>
      </c>
      <c r="H54" s="5">
        <v>4</v>
      </c>
      <c r="I54" s="5">
        <v>1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3</v>
      </c>
      <c r="P54" s="5">
        <v>1</v>
      </c>
      <c r="Q54" s="5">
        <v>1</v>
      </c>
      <c r="R54" s="5">
        <v>2</v>
      </c>
      <c r="S54" s="5">
        <v>3</v>
      </c>
      <c r="T54" s="5">
        <v>0</v>
      </c>
      <c r="U54" s="5">
        <v>0</v>
      </c>
      <c r="V54" s="5">
        <v>0</v>
      </c>
      <c r="W54" s="5">
        <v>0</v>
      </c>
    </row>
    <row r="55" spans="2:23" x14ac:dyDescent="0.2">
      <c r="B55" s="1" t="s">
        <v>1</v>
      </c>
      <c r="C55" s="1"/>
      <c r="D55" s="4">
        <f t="shared" si="0"/>
        <v>0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3.5" thickBot="1" x14ac:dyDescent="0.25">
      <c r="B56" s="31" t="s">
        <v>48</v>
      </c>
      <c r="C56" s="27"/>
      <c r="D56" s="15">
        <f>SUM(E56:W56)</f>
        <v>325</v>
      </c>
      <c r="E56" s="12">
        <f>SUM(E8:E55)</f>
        <v>109</v>
      </c>
      <c r="F56" s="12">
        <f t="shared" ref="F56:W56" si="1">SUM(F8:F55)</f>
        <v>101</v>
      </c>
      <c r="G56" s="12">
        <f t="shared" si="1"/>
        <v>25</v>
      </c>
      <c r="H56" s="12">
        <f t="shared" si="1"/>
        <v>25</v>
      </c>
      <c r="I56" s="12">
        <f t="shared" si="1"/>
        <v>4</v>
      </c>
      <c r="J56" s="12">
        <f t="shared" si="1"/>
        <v>1</v>
      </c>
      <c r="K56" s="12">
        <f t="shared" si="1"/>
        <v>1</v>
      </c>
      <c r="L56" s="12">
        <f t="shared" si="1"/>
        <v>7</v>
      </c>
      <c r="M56" s="12">
        <f t="shared" si="1"/>
        <v>7</v>
      </c>
      <c r="N56" s="12">
        <f t="shared" si="1"/>
        <v>8</v>
      </c>
      <c r="O56" s="12">
        <f t="shared" si="1"/>
        <v>7</v>
      </c>
      <c r="P56" s="12">
        <f t="shared" si="1"/>
        <v>5</v>
      </c>
      <c r="Q56" s="12">
        <f t="shared" si="1"/>
        <v>3</v>
      </c>
      <c r="R56" s="12">
        <f t="shared" si="1"/>
        <v>6</v>
      </c>
      <c r="S56" s="12">
        <f t="shared" si="1"/>
        <v>10</v>
      </c>
      <c r="T56" s="12">
        <f t="shared" si="1"/>
        <v>3</v>
      </c>
      <c r="U56" s="12">
        <f t="shared" si="1"/>
        <v>0</v>
      </c>
      <c r="V56" s="12">
        <f>SUM(V8:V55)</f>
        <v>0</v>
      </c>
      <c r="W56" s="12">
        <f t="shared" si="1"/>
        <v>3</v>
      </c>
    </row>
    <row r="57" spans="2:23" ht="13.5" thickTop="1" x14ac:dyDescent="0.2">
      <c r="B57" s="28" t="s">
        <v>86</v>
      </c>
      <c r="C57" s="13" t="s">
        <v>75</v>
      </c>
      <c r="D57" s="16">
        <f>SUM(E57:W57)</f>
        <v>8</v>
      </c>
      <c r="E57" s="16">
        <f>SUM(E8)</f>
        <v>2</v>
      </c>
      <c r="F57" s="16">
        <f t="shared" ref="F57:W57" si="2">SUM(F8)</f>
        <v>2</v>
      </c>
      <c r="G57" s="16">
        <f t="shared" si="2"/>
        <v>2</v>
      </c>
      <c r="H57" s="16">
        <f t="shared" si="2"/>
        <v>2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2">
      <c r="B58" s="29"/>
      <c r="C58" s="11" t="s">
        <v>76</v>
      </c>
      <c r="D58" s="11">
        <f t="shared" ref="D58:D66" si="3">SUM(E58:W58)</f>
        <v>3</v>
      </c>
      <c r="E58" s="17">
        <f>SUM(E9:E14)</f>
        <v>1</v>
      </c>
      <c r="F58" s="17">
        <f t="shared" ref="F58:W58" si="4">SUM(F9:F14)</f>
        <v>0</v>
      </c>
      <c r="G58" s="17">
        <f t="shared" si="4"/>
        <v>0</v>
      </c>
      <c r="H58" s="17">
        <f t="shared" si="4"/>
        <v>0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1</v>
      </c>
      <c r="N58" s="17">
        <f t="shared" si="4"/>
        <v>1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2">
      <c r="B59" s="29"/>
      <c r="C59" s="11" t="s">
        <v>77</v>
      </c>
      <c r="D59" s="11">
        <f>SUM(E59:W59)</f>
        <v>50</v>
      </c>
      <c r="E59" s="17">
        <f>SUM(E15:E21)</f>
        <v>18</v>
      </c>
      <c r="F59" s="17">
        <f t="shared" ref="F59:W59" si="5">SUM(F15:F21)</f>
        <v>18</v>
      </c>
      <c r="G59" s="17">
        <f t="shared" si="5"/>
        <v>5</v>
      </c>
      <c r="H59" s="17">
        <f t="shared" si="5"/>
        <v>2</v>
      </c>
      <c r="I59" s="17">
        <f t="shared" si="5"/>
        <v>0</v>
      </c>
      <c r="J59" s="17">
        <f t="shared" si="5"/>
        <v>0</v>
      </c>
      <c r="K59" s="17">
        <f t="shared" si="5"/>
        <v>0</v>
      </c>
      <c r="L59" s="17">
        <f t="shared" si="5"/>
        <v>0</v>
      </c>
      <c r="M59" s="17">
        <f t="shared" si="5"/>
        <v>1</v>
      </c>
      <c r="N59" s="17">
        <f t="shared" si="5"/>
        <v>1</v>
      </c>
      <c r="O59" s="17">
        <f t="shared" si="5"/>
        <v>0</v>
      </c>
      <c r="P59" s="17">
        <f t="shared" si="5"/>
        <v>2</v>
      </c>
      <c r="Q59" s="17">
        <f t="shared" si="5"/>
        <v>0</v>
      </c>
      <c r="R59" s="17">
        <f t="shared" si="5"/>
        <v>0</v>
      </c>
      <c r="S59" s="17">
        <f t="shared" si="5"/>
        <v>1</v>
      </c>
      <c r="T59" s="17">
        <f t="shared" si="5"/>
        <v>2</v>
      </c>
      <c r="U59" s="17">
        <f t="shared" si="5"/>
        <v>0</v>
      </c>
      <c r="V59" s="17">
        <f t="shared" si="5"/>
        <v>0</v>
      </c>
      <c r="W59" s="17">
        <f t="shared" si="5"/>
        <v>0</v>
      </c>
    </row>
    <row r="60" spans="2:23" x14ac:dyDescent="0.2">
      <c r="B60" s="29"/>
      <c r="C60" s="11" t="s">
        <v>78</v>
      </c>
      <c r="D60" s="17">
        <f>SUM(E60:W60)</f>
        <v>36</v>
      </c>
      <c r="E60" s="17">
        <f>SUM(E22:E31)</f>
        <v>12</v>
      </c>
      <c r="F60" s="17">
        <f t="shared" ref="F60:W60" si="6">SUM(F22:F31)</f>
        <v>12</v>
      </c>
      <c r="G60" s="17">
        <f t="shared" si="6"/>
        <v>1</v>
      </c>
      <c r="H60" s="17">
        <f t="shared" si="6"/>
        <v>6</v>
      </c>
      <c r="I60" s="17">
        <f t="shared" si="6"/>
        <v>0</v>
      </c>
      <c r="J60" s="17">
        <f t="shared" si="6"/>
        <v>0</v>
      </c>
      <c r="K60" s="17">
        <f t="shared" si="6"/>
        <v>0</v>
      </c>
      <c r="L60" s="17">
        <f t="shared" si="6"/>
        <v>0</v>
      </c>
      <c r="M60" s="17">
        <f t="shared" si="6"/>
        <v>0</v>
      </c>
      <c r="N60" s="17">
        <f t="shared" si="6"/>
        <v>1</v>
      </c>
      <c r="O60" s="17">
        <f t="shared" si="6"/>
        <v>1</v>
      </c>
      <c r="P60" s="17">
        <f t="shared" si="6"/>
        <v>0</v>
      </c>
      <c r="Q60" s="17">
        <f t="shared" si="6"/>
        <v>1</v>
      </c>
      <c r="R60" s="17">
        <f t="shared" si="6"/>
        <v>1</v>
      </c>
      <c r="S60" s="17">
        <f t="shared" si="6"/>
        <v>1</v>
      </c>
      <c r="T60" s="17">
        <f t="shared" si="6"/>
        <v>0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 x14ac:dyDescent="0.2">
      <c r="B61" s="29"/>
      <c r="C61" s="11" t="s">
        <v>79</v>
      </c>
      <c r="D61" s="11">
        <f t="shared" si="3"/>
        <v>79</v>
      </c>
      <c r="E61" s="17">
        <f>SUM(E32:E37)</f>
        <v>34</v>
      </c>
      <c r="F61" s="17">
        <f t="shared" ref="F61:W61" si="7">SUM(F32:F37)</f>
        <v>18</v>
      </c>
      <c r="G61" s="17">
        <f t="shared" si="7"/>
        <v>5</v>
      </c>
      <c r="H61" s="17">
        <f t="shared" si="7"/>
        <v>5</v>
      </c>
      <c r="I61" s="17">
        <f t="shared" si="7"/>
        <v>1</v>
      </c>
      <c r="J61" s="17">
        <f t="shared" si="7"/>
        <v>0</v>
      </c>
      <c r="K61" s="17">
        <f t="shared" si="7"/>
        <v>1</v>
      </c>
      <c r="L61" s="17">
        <f t="shared" si="7"/>
        <v>5</v>
      </c>
      <c r="M61" s="17">
        <f t="shared" si="7"/>
        <v>2</v>
      </c>
      <c r="N61" s="17">
        <f t="shared" si="7"/>
        <v>3</v>
      </c>
      <c r="O61" s="17">
        <f t="shared" si="7"/>
        <v>2</v>
      </c>
      <c r="P61" s="17">
        <f t="shared" si="7"/>
        <v>0</v>
      </c>
      <c r="Q61" s="17">
        <f t="shared" si="7"/>
        <v>0</v>
      </c>
      <c r="R61" s="17">
        <f t="shared" si="7"/>
        <v>1</v>
      </c>
      <c r="S61" s="17">
        <f t="shared" si="7"/>
        <v>1</v>
      </c>
      <c r="T61" s="17">
        <f t="shared" si="7"/>
        <v>1</v>
      </c>
      <c r="U61" s="17">
        <f t="shared" si="7"/>
        <v>0</v>
      </c>
      <c r="V61" s="17">
        <f t="shared" si="7"/>
        <v>0</v>
      </c>
      <c r="W61" s="17">
        <f t="shared" si="7"/>
        <v>0</v>
      </c>
    </row>
    <row r="62" spans="2:23" x14ac:dyDescent="0.2">
      <c r="B62" s="29"/>
      <c r="C62" s="11" t="s">
        <v>80</v>
      </c>
      <c r="D62" s="11">
        <f t="shared" si="3"/>
        <v>84</v>
      </c>
      <c r="E62" s="17">
        <f>SUM(E38:E41)</f>
        <v>25</v>
      </c>
      <c r="F62" s="17">
        <f t="shared" ref="F62:W62" si="8">SUM(F38:F41)</f>
        <v>35</v>
      </c>
      <c r="G62" s="17">
        <f t="shared" si="8"/>
        <v>2</v>
      </c>
      <c r="H62" s="17">
        <f t="shared" si="8"/>
        <v>4</v>
      </c>
      <c r="I62" s="17">
        <f t="shared" si="8"/>
        <v>2</v>
      </c>
      <c r="J62" s="17">
        <f t="shared" si="8"/>
        <v>0</v>
      </c>
      <c r="K62" s="17">
        <f t="shared" si="8"/>
        <v>0</v>
      </c>
      <c r="L62" s="17">
        <f t="shared" si="8"/>
        <v>1</v>
      </c>
      <c r="M62" s="17">
        <f t="shared" si="8"/>
        <v>2</v>
      </c>
      <c r="N62" s="17">
        <f t="shared" si="8"/>
        <v>2</v>
      </c>
      <c r="O62" s="17">
        <f t="shared" si="8"/>
        <v>1</v>
      </c>
      <c r="P62" s="17">
        <f t="shared" si="8"/>
        <v>1</v>
      </c>
      <c r="Q62" s="17">
        <f t="shared" si="8"/>
        <v>1</v>
      </c>
      <c r="R62" s="17">
        <f t="shared" si="8"/>
        <v>2</v>
      </c>
      <c r="S62" s="17">
        <f t="shared" si="8"/>
        <v>4</v>
      </c>
      <c r="T62" s="17">
        <f t="shared" si="8"/>
        <v>0</v>
      </c>
      <c r="U62" s="17">
        <f t="shared" si="8"/>
        <v>0</v>
      </c>
      <c r="V62" s="17">
        <f t="shared" si="8"/>
        <v>0</v>
      </c>
      <c r="W62" s="17">
        <f t="shared" si="8"/>
        <v>2</v>
      </c>
    </row>
    <row r="63" spans="2:23" x14ac:dyDescent="0.2">
      <c r="B63" s="29"/>
      <c r="C63" s="11" t="s">
        <v>81</v>
      </c>
      <c r="D63" s="11">
        <f t="shared" si="3"/>
        <v>9</v>
      </c>
      <c r="E63" s="17">
        <f>SUM(E42:E45)</f>
        <v>4</v>
      </c>
      <c r="F63" s="17">
        <f t="shared" ref="F63:W63" si="9">SUM(F42:F45)</f>
        <v>1</v>
      </c>
      <c r="G63" s="17">
        <f t="shared" si="9"/>
        <v>1</v>
      </c>
      <c r="H63" s="17">
        <f t="shared" si="9"/>
        <v>1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1</v>
      </c>
      <c r="N63" s="17">
        <f t="shared" si="9"/>
        <v>0</v>
      </c>
      <c r="O63" s="17">
        <f t="shared" si="9"/>
        <v>0</v>
      </c>
      <c r="P63" s="17">
        <f t="shared" si="9"/>
        <v>1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x14ac:dyDescent="0.2">
      <c r="B64" s="29"/>
      <c r="C64" s="11" t="s">
        <v>82</v>
      </c>
      <c r="D64" s="11">
        <f t="shared" si="3"/>
        <v>19</v>
      </c>
      <c r="E64" s="17">
        <f>SUM(E46:E53)</f>
        <v>2</v>
      </c>
      <c r="F64" s="17">
        <f t="shared" ref="F64:W64" si="10">SUM(F46:F53)</f>
        <v>10</v>
      </c>
      <c r="G64" s="17">
        <f t="shared" si="10"/>
        <v>3</v>
      </c>
      <c r="H64" s="17">
        <f t="shared" si="10"/>
        <v>1</v>
      </c>
      <c r="I64" s="17">
        <f t="shared" si="10"/>
        <v>0</v>
      </c>
      <c r="J64" s="17">
        <f t="shared" si="10"/>
        <v>1</v>
      </c>
      <c r="K64" s="17">
        <f t="shared" si="10"/>
        <v>0</v>
      </c>
      <c r="L64" s="17">
        <f t="shared" si="10"/>
        <v>1</v>
      </c>
      <c r="M64" s="17">
        <f t="shared" si="10"/>
        <v>0</v>
      </c>
      <c r="N64" s="17">
        <f t="shared" si="10"/>
        <v>0</v>
      </c>
      <c r="O64" s="17">
        <f t="shared" si="10"/>
        <v>0</v>
      </c>
      <c r="P64" s="17">
        <f t="shared" si="10"/>
        <v>0</v>
      </c>
      <c r="Q64" s="17">
        <f t="shared" si="10"/>
        <v>0</v>
      </c>
      <c r="R64" s="17">
        <f t="shared" si="10"/>
        <v>0</v>
      </c>
      <c r="S64" s="17">
        <f t="shared" si="10"/>
        <v>0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1</v>
      </c>
    </row>
    <row r="65" spans="2:23" x14ac:dyDescent="0.2">
      <c r="B65" s="29"/>
      <c r="C65" s="11" t="s">
        <v>83</v>
      </c>
      <c r="D65" s="11">
        <f t="shared" si="3"/>
        <v>37</v>
      </c>
      <c r="E65" s="17">
        <f>E54</f>
        <v>11</v>
      </c>
      <c r="F65" s="17">
        <f t="shared" ref="F65:W66" si="11">F54</f>
        <v>5</v>
      </c>
      <c r="G65" s="17">
        <f t="shared" si="11"/>
        <v>6</v>
      </c>
      <c r="H65" s="17">
        <f t="shared" si="11"/>
        <v>4</v>
      </c>
      <c r="I65" s="17">
        <f t="shared" si="11"/>
        <v>1</v>
      </c>
      <c r="J65" s="17">
        <f t="shared" si="11"/>
        <v>0</v>
      </c>
      <c r="K65" s="17">
        <f t="shared" si="11"/>
        <v>0</v>
      </c>
      <c r="L65" s="17">
        <f t="shared" si="11"/>
        <v>0</v>
      </c>
      <c r="M65" s="17">
        <f t="shared" si="11"/>
        <v>0</v>
      </c>
      <c r="N65" s="17">
        <f t="shared" si="11"/>
        <v>0</v>
      </c>
      <c r="O65" s="17">
        <f t="shared" si="11"/>
        <v>3</v>
      </c>
      <c r="P65" s="17">
        <f t="shared" si="11"/>
        <v>1</v>
      </c>
      <c r="Q65" s="17">
        <f t="shared" si="11"/>
        <v>1</v>
      </c>
      <c r="R65" s="17">
        <f t="shared" si="11"/>
        <v>2</v>
      </c>
      <c r="S65" s="17">
        <f t="shared" si="11"/>
        <v>3</v>
      </c>
      <c r="T65" s="17">
        <f t="shared" si="11"/>
        <v>0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 x14ac:dyDescent="0.2">
      <c r="B66" s="29"/>
      <c r="C66" s="11" t="s">
        <v>84</v>
      </c>
      <c r="D66" s="11">
        <f t="shared" si="3"/>
        <v>0</v>
      </c>
      <c r="E66" s="17">
        <f>E55</f>
        <v>0</v>
      </c>
      <c r="F66" s="17">
        <f t="shared" si="11"/>
        <v>0</v>
      </c>
      <c r="G66" s="17">
        <f t="shared" si="11"/>
        <v>0</v>
      </c>
      <c r="H66" s="17">
        <f t="shared" si="11"/>
        <v>0</v>
      </c>
      <c r="I66" s="17">
        <f t="shared" si="11"/>
        <v>0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0</v>
      </c>
      <c r="N66" s="17">
        <f t="shared" si="11"/>
        <v>0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 x14ac:dyDescent="0.2">
      <c r="B67" s="30"/>
      <c r="C67" s="14" t="s">
        <v>85</v>
      </c>
      <c r="D67" s="17">
        <f>SUM(D57:D66)</f>
        <v>325</v>
      </c>
      <c r="E67" s="11">
        <f t="shared" ref="E67:W67" si="12">SUM(E57:E66)</f>
        <v>109</v>
      </c>
      <c r="F67" s="11">
        <f t="shared" si="12"/>
        <v>101</v>
      </c>
      <c r="G67" s="11">
        <f t="shared" si="12"/>
        <v>25</v>
      </c>
      <c r="H67" s="11">
        <f t="shared" si="12"/>
        <v>25</v>
      </c>
      <c r="I67" s="11">
        <f t="shared" si="12"/>
        <v>4</v>
      </c>
      <c r="J67" s="11">
        <f t="shared" si="12"/>
        <v>1</v>
      </c>
      <c r="K67" s="11">
        <f t="shared" si="12"/>
        <v>1</v>
      </c>
      <c r="L67" s="11">
        <f t="shared" si="12"/>
        <v>7</v>
      </c>
      <c r="M67" s="11">
        <f t="shared" si="12"/>
        <v>7</v>
      </c>
      <c r="N67" s="11">
        <f t="shared" si="12"/>
        <v>8</v>
      </c>
      <c r="O67" s="11">
        <f t="shared" si="12"/>
        <v>7</v>
      </c>
      <c r="P67" s="11">
        <f t="shared" si="12"/>
        <v>5</v>
      </c>
      <c r="Q67" s="11">
        <f t="shared" si="12"/>
        <v>3</v>
      </c>
      <c r="R67" s="11">
        <f t="shared" si="12"/>
        <v>6</v>
      </c>
      <c r="S67" s="11">
        <f t="shared" si="12"/>
        <v>10</v>
      </c>
      <c r="T67" s="11">
        <f t="shared" si="12"/>
        <v>3</v>
      </c>
      <c r="U67" s="11">
        <f t="shared" si="12"/>
        <v>0</v>
      </c>
      <c r="V67" s="11">
        <f t="shared" si="12"/>
        <v>0</v>
      </c>
      <c r="W67" s="11">
        <f t="shared" si="12"/>
        <v>3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W67"/>
  <sheetViews>
    <sheetView view="pageBreakPreview" zoomScaleNormal="90" zoomScaleSheetLayoutView="100" workbookViewId="0"/>
  </sheetViews>
  <sheetFormatPr defaultRowHeight="13" x14ac:dyDescent="0.2"/>
  <cols>
    <col min="1" max="1" width="4.6328125" customWidth="1"/>
    <col min="2" max="2" width="3.90625" customWidth="1"/>
    <col min="4" max="23" width="6.453125" bestFit="1" customWidth="1"/>
  </cols>
  <sheetData>
    <row r="2" spans="2:23" ht="19" x14ac:dyDescent="0.3">
      <c r="B2" s="3" t="s">
        <v>55</v>
      </c>
    </row>
    <row r="5" spans="2:23" x14ac:dyDescent="0.2">
      <c r="B5" t="s">
        <v>54</v>
      </c>
    </row>
    <row r="6" spans="2:23" ht="24" customHeight="1" x14ac:dyDescent="0.2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2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2">
      <c r="B8" s="1" t="s">
        <v>0</v>
      </c>
      <c r="C8" s="1"/>
      <c r="D8" s="4">
        <f>SUM(E8:W8)</f>
        <v>5</v>
      </c>
      <c r="E8" s="6">
        <v>1</v>
      </c>
      <c r="F8" s="6">
        <v>3</v>
      </c>
      <c r="G8" s="6">
        <v>0</v>
      </c>
      <c r="H8" s="6">
        <v>1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x14ac:dyDescent="0.2">
      <c r="B9" s="1" t="s">
        <v>2</v>
      </c>
      <c r="C9" s="1"/>
      <c r="D9" s="4">
        <f t="shared" ref="D9:D55" si="0">SUM(E9:W9)</f>
        <v>0</v>
      </c>
      <c r="E9" s="7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2">
      <c r="B10" s="2" t="s">
        <v>4</v>
      </c>
      <c r="C10" s="2"/>
      <c r="D10" s="4">
        <f t="shared" si="0"/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2">
      <c r="B11" s="2" t="s">
        <v>6</v>
      </c>
      <c r="C11" s="2"/>
      <c r="D11" s="4">
        <f t="shared" si="0"/>
        <v>2</v>
      </c>
      <c r="E11" s="7">
        <v>1</v>
      </c>
      <c r="F11" s="5">
        <v>1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2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2">
      <c r="B13" s="2" t="s">
        <v>9</v>
      </c>
      <c r="C13" s="2"/>
      <c r="D13" s="4">
        <f t="shared" si="0"/>
        <v>1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1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2">
      <c r="B14" s="2" t="s">
        <v>11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2">
      <c r="B15" s="2" t="s">
        <v>13</v>
      </c>
      <c r="C15" s="2"/>
      <c r="D15" s="4">
        <f t="shared" si="0"/>
        <v>1</v>
      </c>
      <c r="E15" s="7">
        <v>0</v>
      </c>
      <c r="F15" s="5">
        <v>1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 x14ac:dyDescent="0.2">
      <c r="B16" s="2" t="s">
        <v>15</v>
      </c>
      <c r="C16" s="2"/>
      <c r="D16" s="4">
        <f t="shared" si="0"/>
        <v>1</v>
      </c>
      <c r="E16" s="7">
        <v>0</v>
      </c>
      <c r="F16" s="5">
        <v>0</v>
      </c>
      <c r="G16" s="5">
        <v>1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2">
      <c r="B17" s="2" t="s">
        <v>17</v>
      </c>
      <c r="C17" s="2"/>
      <c r="D17" s="4">
        <f t="shared" si="0"/>
        <v>0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2">
      <c r="B18" s="2" t="s">
        <v>19</v>
      </c>
      <c r="C18" s="2"/>
      <c r="D18" s="4">
        <f t="shared" si="0"/>
        <v>4</v>
      </c>
      <c r="E18" s="7">
        <v>1</v>
      </c>
      <c r="F18" s="5">
        <v>1</v>
      </c>
      <c r="G18" s="5">
        <v>0</v>
      </c>
      <c r="H18" s="5">
        <v>1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1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 x14ac:dyDescent="0.2">
      <c r="B19" s="2" t="s">
        <v>21</v>
      </c>
      <c r="C19" s="2"/>
      <c r="D19" s="4">
        <f t="shared" si="0"/>
        <v>7</v>
      </c>
      <c r="E19" s="7">
        <v>2</v>
      </c>
      <c r="F19" s="5">
        <v>4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1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 x14ac:dyDescent="0.2">
      <c r="B20" s="1" t="s">
        <v>23</v>
      </c>
      <c r="C20" s="1"/>
      <c r="D20" s="4">
        <f t="shared" si="0"/>
        <v>26</v>
      </c>
      <c r="E20" s="7">
        <v>9</v>
      </c>
      <c r="F20" s="5">
        <v>10</v>
      </c>
      <c r="G20" s="5">
        <v>3</v>
      </c>
      <c r="H20" s="5">
        <v>2</v>
      </c>
      <c r="I20" s="5">
        <v>0</v>
      </c>
      <c r="J20" s="5">
        <v>0</v>
      </c>
      <c r="K20" s="5">
        <v>1</v>
      </c>
      <c r="L20" s="5">
        <v>1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</row>
    <row r="21" spans="2:23" x14ac:dyDescent="0.2">
      <c r="B21" s="1" t="s">
        <v>25</v>
      </c>
      <c r="C21" s="1"/>
      <c r="D21" s="4">
        <f t="shared" si="0"/>
        <v>6</v>
      </c>
      <c r="E21" s="7">
        <v>2</v>
      </c>
      <c r="F21" s="5">
        <v>3</v>
      </c>
      <c r="G21" s="5">
        <v>0</v>
      </c>
      <c r="H21" s="5">
        <v>0</v>
      </c>
      <c r="I21" s="5">
        <v>0</v>
      </c>
      <c r="J21" s="5">
        <v>0</v>
      </c>
      <c r="K21" s="5">
        <v>1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</row>
    <row r="22" spans="2:23" x14ac:dyDescent="0.2">
      <c r="B22" s="1" t="s">
        <v>27</v>
      </c>
      <c r="C22" s="1"/>
      <c r="D22" s="4">
        <f t="shared" si="0"/>
        <v>3</v>
      </c>
      <c r="E22" s="7">
        <v>0</v>
      </c>
      <c r="F22" s="5">
        <v>2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1</v>
      </c>
      <c r="U22" s="5">
        <v>0</v>
      </c>
      <c r="V22" s="5">
        <v>0</v>
      </c>
      <c r="W22" s="5">
        <v>0</v>
      </c>
    </row>
    <row r="23" spans="2:23" x14ac:dyDescent="0.2">
      <c r="B23" s="1" t="s">
        <v>29</v>
      </c>
      <c r="C23" s="1"/>
      <c r="D23" s="4">
        <f t="shared" si="0"/>
        <v>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2">
      <c r="B24" s="1" t="s">
        <v>31</v>
      </c>
      <c r="C24" s="1"/>
      <c r="D24" s="4">
        <f t="shared" si="0"/>
        <v>4</v>
      </c>
      <c r="E24" s="7">
        <v>0</v>
      </c>
      <c r="F24" s="5">
        <v>4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2">
      <c r="B25" s="1" t="s">
        <v>33</v>
      </c>
      <c r="C25" s="1"/>
      <c r="D25" s="4">
        <f t="shared" si="0"/>
        <v>3</v>
      </c>
      <c r="E25" s="7">
        <v>1</v>
      </c>
      <c r="F25" s="5">
        <v>0</v>
      </c>
      <c r="G25" s="5">
        <v>0</v>
      </c>
      <c r="H25" s="5">
        <v>1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1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2">
      <c r="B26" s="1" t="s">
        <v>35</v>
      </c>
      <c r="C26" s="1"/>
      <c r="D26" s="4">
        <f t="shared" si="0"/>
        <v>2</v>
      </c>
      <c r="E26" s="7">
        <v>0</v>
      </c>
      <c r="F26" s="5">
        <v>1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1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2">
      <c r="B27" s="1" t="s">
        <v>37</v>
      </c>
      <c r="C27" s="1"/>
      <c r="D27" s="4">
        <f t="shared" si="0"/>
        <v>0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2">
      <c r="B28" s="1" t="s">
        <v>39</v>
      </c>
      <c r="C28" s="1"/>
      <c r="D28" s="4">
        <f t="shared" si="0"/>
        <v>1</v>
      </c>
      <c r="E28" s="7">
        <v>0</v>
      </c>
      <c r="F28" s="5">
        <v>0</v>
      </c>
      <c r="G28" s="5">
        <v>0</v>
      </c>
      <c r="H28" s="5">
        <v>1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x14ac:dyDescent="0.2">
      <c r="B29" s="1" t="s">
        <v>41</v>
      </c>
      <c r="C29" s="1"/>
      <c r="D29" s="4">
        <f t="shared" si="0"/>
        <v>5</v>
      </c>
      <c r="E29" s="7">
        <v>1</v>
      </c>
      <c r="F29" s="5">
        <v>1</v>
      </c>
      <c r="G29" s="5">
        <v>0</v>
      </c>
      <c r="H29" s="5">
        <v>2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1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x14ac:dyDescent="0.2">
      <c r="B30" s="1" t="s">
        <v>43</v>
      </c>
      <c r="C30" s="1"/>
      <c r="D30" s="4">
        <f t="shared" si="0"/>
        <v>8</v>
      </c>
      <c r="E30" s="7">
        <v>1</v>
      </c>
      <c r="F30" s="5">
        <v>5</v>
      </c>
      <c r="G30" s="5">
        <v>0</v>
      </c>
      <c r="H30" s="5">
        <v>1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1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</row>
    <row r="31" spans="2:23" x14ac:dyDescent="0.2">
      <c r="B31" s="1" t="s">
        <v>45</v>
      </c>
      <c r="C31" s="1"/>
      <c r="D31" s="4">
        <f t="shared" si="0"/>
        <v>4</v>
      </c>
      <c r="E31" s="7">
        <v>2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1</v>
      </c>
      <c r="P31" s="5">
        <v>0</v>
      </c>
      <c r="Q31" s="5">
        <v>0</v>
      </c>
      <c r="R31" s="5">
        <v>0</v>
      </c>
      <c r="S31" s="5">
        <v>0</v>
      </c>
      <c r="T31" s="5">
        <v>1</v>
      </c>
      <c r="U31" s="5">
        <v>0</v>
      </c>
      <c r="V31" s="5">
        <v>0</v>
      </c>
      <c r="W31" s="5">
        <v>0</v>
      </c>
    </row>
    <row r="32" spans="2:23" x14ac:dyDescent="0.2">
      <c r="B32" s="1" t="s">
        <v>46</v>
      </c>
      <c r="C32" s="1"/>
      <c r="D32" s="4">
        <f t="shared" si="0"/>
        <v>1</v>
      </c>
      <c r="E32" s="7">
        <v>0</v>
      </c>
      <c r="F32" s="5">
        <v>1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x14ac:dyDescent="0.2">
      <c r="B33" s="1" t="s">
        <v>44</v>
      </c>
      <c r="C33" s="1"/>
      <c r="D33" s="4">
        <f t="shared" si="0"/>
        <v>11</v>
      </c>
      <c r="E33" s="7">
        <v>5</v>
      </c>
      <c r="F33" s="5">
        <v>3</v>
      </c>
      <c r="G33" s="5">
        <v>0</v>
      </c>
      <c r="H33" s="5">
        <v>2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1</v>
      </c>
      <c r="V33" s="5">
        <v>0</v>
      </c>
      <c r="W33" s="5">
        <v>0</v>
      </c>
    </row>
    <row r="34" spans="2:23" x14ac:dyDescent="0.2">
      <c r="B34" s="1" t="s">
        <v>42</v>
      </c>
      <c r="C34" s="1"/>
      <c r="D34" s="4">
        <f t="shared" si="0"/>
        <v>34</v>
      </c>
      <c r="E34" s="7">
        <v>13</v>
      </c>
      <c r="F34" s="5">
        <v>6</v>
      </c>
      <c r="G34" s="5">
        <v>5</v>
      </c>
      <c r="H34" s="5">
        <v>4</v>
      </c>
      <c r="I34" s="5">
        <v>0</v>
      </c>
      <c r="J34" s="5">
        <v>0</v>
      </c>
      <c r="K34" s="5">
        <v>1</v>
      </c>
      <c r="L34" s="5">
        <v>0</v>
      </c>
      <c r="M34" s="5">
        <v>0</v>
      </c>
      <c r="N34" s="5">
        <v>1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4</v>
      </c>
      <c r="U34" s="5">
        <v>0</v>
      </c>
      <c r="V34" s="5">
        <v>0</v>
      </c>
      <c r="W34" s="5">
        <v>0</v>
      </c>
    </row>
    <row r="35" spans="2:23" x14ac:dyDescent="0.2">
      <c r="B35" s="1" t="s">
        <v>40</v>
      </c>
      <c r="C35" s="1"/>
      <c r="D35" s="4">
        <f t="shared" si="0"/>
        <v>16</v>
      </c>
      <c r="E35" s="7">
        <v>10</v>
      </c>
      <c r="F35" s="5">
        <v>4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1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1</v>
      </c>
      <c r="U35" s="5">
        <v>0</v>
      </c>
      <c r="V35" s="5">
        <v>0</v>
      </c>
      <c r="W35" s="5">
        <v>0</v>
      </c>
    </row>
    <row r="36" spans="2:23" x14ac:dyDescent="0.2">
      <c r="B36" s="1" t="s">
        <v>38</v>
      </c>
      <c r="C36" s="1"/>
      <c r="D36" s="4">
        <f t="shared" si="0"/>
        <v>5</v>
      </c>
      <c r="E36" s="7">
        <v>1</v>
      </c>
      <c r="F36" s="5">
        <v>3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1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 x14ac:dyDescent="0.2">
      <c r="B37" s="1" t="s">
        <v>36</v>
      </c>
      <c r="C37" s="1"/>
      <c r="D37" s="4">
        <f t="shared" si="0"/>
        <v>2</v>
      </c>
      <c r="E37" s="7">
        <v>0</v>
      </c>
      <c r="F37" s="5">
        <v>2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2">
      <c r="B38" s="1" t="s">
        <v>34</v>
      </c>
      <c r="C38" s="1"/>
      <c r="D38" s="4">
        <f t="shared" si="0"/>
        <v>36</v>
      </c>
      <c r="E38" s="7">
        <v>6</v>
      </c>
      <c r="F38" s="5">
        <v>23</v>
      </c>
      <c r="G38" s="5">
        <v>0</v>
      </c>
      <c r="H38" s="5">
        <v>3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1</v>
      </c>
      <c r="P38" s="5">
        <v>0</v>
      </c>
      <c r="Q38" s="5">
        <v>0</v>
      </c>
      <c r="R38" s="5">
        <v>0</v>
      </c>
      <c r="S38" s="5">
        <v>2</v>
      </c>
      <c r="T38" s="5">
        <v>1</v>
      </c>
      <c r="U38" s="5">
        <v>0</v>
      </c>
      <c r="V38" s="5">
        <v>0</v>
      </c>
      <c r="W38" s="5">
        <v>0</v>
      </c>
    </row>
    <row r="39" spans="2:23" x14ac:dyDescent="0.2">
      <c r="B39" s="1" t="s">
        <v>32</v>
      </c>
      <c r="C39" s="1"/>
      <c r="D39" s="4">
        <f t="shared" si="0"/>
        <v>22</v>
      </c>
      <c r="E39" s="7">
        <v>5</v>
      </c>
      <c r="F39" s="5">
        <v>6</v>
      </c>
      <c r="G39" s="5">
        <v>2</v>
      </c>
      <c r="H39" s="5">
        <v>2</v>
      </c>
      <c r="I39" s="5">
        <v>1</v>
      </c>
      <c r="J39" s="5">
        <v>0</v>
      </c>
      <c r="K39" s="5">
        <v>1</v>
      </c>
      <c r="L39" s="5">
        <v>0</v>
      </c>
      <c r="M39" s="5">
        <v>0</v>
      </c>
      <c r="N39" s="5">
        <v>1</v>
      </c>
      <c r="O39" s="5">
        <v>0</v>
      </c>
      <c r="P39" s="5">
        <v>0</v>
      </c>
      <c r="Q39" s="5">
        <v>1</v>
      </c>
      <c r="R39" s="5">
        <v>1</v>
      </c>
      <c r="S39" s="5">
        <v>1</v>
      </c>
      <c r="T39" s="5">
        <v>0</v>
      </c>
      <c r="U39" s="5">
        <v>0</v>
      </c>
      <c r="V39" s="5">
        <v>1</v>
      </c>
      <c r="W39" s="5">
        <v>0</v>
      </c>
    </row>
    <row r="40" spans="2:23" x14ac:dyDescent="0.2">
      <c r="B40" s="1" t="s">
        <v>30</v>
      </c>
      <c r="C40" s="1"/>
      <c r="D40" s="4">
        <f t="shared" si="0"/>
        <v>22</v>
      </c>
      <c r="E40" s="7">
        <v>13</v>
      </c>
      <c r="F40" s="5">
        <v>7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1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1</v>
      </c>
      <c r="T40" s="5">
        <v>0</v>
      </c>
      <c r="U40" s="5">
        <v>0</v>
      </c>
      <c r="V40" s="5">
        <v>0</v>
      </c>
      <c r="W40" s="5">
        <v>0</v>
      </c>
    </row>
    <row r="41" spans="2:23" x14ac:dyDescent="0.2">
      <c r="B41" s="1" t="s">
        <v>28</v>
      </c>
      <c r="C41" s="1"/>
      <c r="D41" s="4">
        <f t="shared" si="0"/>
        <v>5</v>
      </c>
      <c r="E41" s="7">
        <v>0</v>
      </c>
      <c r="F41" s="5">
        <v>4</v>
      </c>
      <c r="G41" s="5">
        <v>0</v>
      </c>
      <c r="H41" s="5">
        <v>1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 x14ac:dyDescent="0.2">
      <c r="B42" s="1" t="s">
        <v>26</v>
      </c>
      <c r="C42" s="1"/>
      <c r="D42" s="4">
        <f t="shared" si="0"/>
        <v>3</v>
      </c>
      <c r="E42" s="7">
        <v>3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2">
      <c r="B43" s="1" t="s">
        <v>24</v>
      </c>
      <c r="C43" s="1"/>
      <c r="D43" s="4">
        <f t="shared" si="0"/>
        <v>2</v>
      </c>
      <c r="E43" s="7">
        <v>0</v>
      </c>
      <c r="F43" s="5">
        <v>2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2">
      <c r="B44" s="1" t="s">
        <v>22</v>
      </c>
      <c r="C44" s="1"/>
      <c r="D44" s="4">
        <f t="shared" si="0"/>
        <v>0</v>
      </c>
      <c r="E44" s="7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x14ac:dyDescent="0.2">
      <c r="B45" s="1" t="s">
        <v>20</v>
      </c>
      <c r="C45" s="1"/>
      <c r="D45" s="4">
        <f t="shared" si="0"/>
        <v>0</v>
      </c>
      <c r="E45" s="7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2">
      <c r="B46" s="1" t="s">
        <v>18</v>
      </c>
      <c r="C46" s="1"/>
      <c r="D46" s="4">
        <f t="shared" si="0"/>
        <v>11</v>
      </c>
      <c r="E46" s="7">
        <v>2</v>
      </c>
      <c r="F46" s="5">
        <v>7</v>
      </c>
      <c r="G46" s="5">
        <v>1</v>
      </c>
      <c r="H46" s="5">
        <v>0</v>
      </c>
      <c r="I46" s="5">
        <v>1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 x14ac:dyDescent="0.2">
      <c r="B47" s="1" t="s">
        <v>16</v>
      </c>
      <c r="C47" s="1"/>
      <c r="D47" s="4">
        <f t="shared" si="0"/>
        <v>0</v>
      </c>
      <c r="E47" s="7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2">
      <c r="B48" s="1" t="s">
        <v>14</v>
      </c>
      <c r="C48" s="1"/>
      <c r="D48" s="4">
        <f t="shared" si="0"/>
        <v>2</v>
      </c>
      <c r="E48" s="7">
        <v>1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1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2">
      <c r="B49" s="1" t="s">
        <v>12</v>
      </c>
      <c r="C49" s="1"/>
      <c r="D49" s="4">
        <f t="shared" si="0"/>
        <v>1</v>
      </c>
      <c r="E49" s="7">
        <v>1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2">
      <c r="B50" s="1" t="s">
        <v>10</v>
      </c>
      <c r="C50" s="1"/>
      <c r="D50" s="4">
        <f t="shared" si="0"/>
        <v>0</v>
      </c>
      <c r="E50" s="7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2">
      <c r="B51" s="1" t="s">
        <v>8</v>
      </c>
      <c r="C51" s="1"/>
      <c r="D51" s="4">
        <f t="shared" si="0"/>
        <v>1</v>
      </c>
      <c r="E51" s="7">
        <v>0</v>
      </c>
      <c r="F51" s="5">
        <v>1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2">
      <c r="B52" s="1" t="s">
        <v>7</v>
      </c>
      <c r="C52" s="1"/>
      <c r="D52" s="4">
        <f t="shared" si="0"/>
        <v>3</v>
      </c>
      <c r="E52" s="7">
        <v>0</v>
      </c>
      <c r="F52" s="5">
        <v>2</v>
      </c>
      <c r="G52" s="5">
        <v>1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x14ac:dyDescent="0.2">
      <c r="B53" s="1" t="s">
        <v>5</v>
      </c>
      <c r="C53" s="1"/>
      <c r="D53" s="4">
        <f t="shared" si="0"/>
        <v>0</v>
      </c>
      <c r="E53" s="7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2">
      <c r="B54" s="1" t="s">
        <v>3</v>
      </c>
      <c r="C54" s="1"/>
      <c r="D54" s="4">
        <f t="shared" si="0"/>
        <v>60</v>
      </c>
      <c r="E54" s="7">
        <v>21</v>
      </c>
      <c r="F54" s="5">
        <v>14</v>
      </c>
      <c r="G54" s="5">
        <v>3</v>
      </c>
      <c r="H54" s="5">
        <v>3</v>
      </c>
      <c r="I54" s="5">
        <v>1</v>
      </c>
      <c r="J54" s="5">
        <v>1</v>
      </c>
      <c r="K54" s="5">
        <v>1</v>
      </c>
      <c r="L54" s="5">
        <v>1</v>
      </c>
      <c r="M54" s="5">
        <v>2</v>
      </c>
      <c r="N54" s="5">
        <v>2</v>
      </c>
      <c r="O54" s="5">
        <v>3</v>
      </c>
      <c r="P54" s="5">
        <v>1</v>
      </c>
      <c r="Q54" s="5">
        <v>0</v>
      </c>
      <c r="R54" s="5">
        <v>1</v>
      </c>
      <c r="S54" s="5">
        <v>1</v>
      </c>
      <c r="T54" s="5">
        <v>1</v>
      </c>
      <c r="U54" s="5">
        <v>0</v>
      </c>
      <c r="V54" s="5">
        <v>0</v>
      </c>
      <c r="W54" s="5">
        <v>4</v>
      </c>
    </row>
    <row r="55" spans="2:23" x14ac:dyDescent="0.2">
      <c r="B55" s="1" t="s">
        <v>1</v>
      </c>
      <c r="C55" s="1"/>
      <c r="D55" s="4">
        <f t="shared" si="0"/>
        <v>0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3.5" thickBot="1" x14ac:dyDescent="0.25">
      <c r="B56" s="31" t="s">
        <v>48</v>
      </c>
      <c r="C56" s="27"/>
      <c r="D56" s="15">
        <f>SUM(E56:W56)</f>
        <v>320</v>
      </c>
      <c r="E56" s="12">
        <f>SUM(E8:E55)</f>
        <v>102</v>
      </c>
      <c r="F56" s="12">
        <f t="shared" ref="F56:W56" si="1">SUM(F8:F55)</f>
        <v>121</v>
      </c>
      <c r="G56" s="12">
        <f t="shared" si="1"/>
        <v>16</v>
      </c>
      <c r="H56" s="12">
        <f t="shared" si="1"/>
        <v>24</v>
      </c>
      <c r="I56" s="12">
        <f t="shared" si="1"/>
        <v>3</v>
      </c>
      <c r="J56" s="12">
        <f t="shared" si="1"/>
        <v>1</v>
      </c>
      <c r="K56" s="12">
        <f t="shared" si="1"/>
        <v>5</v>
      </c>
      <c r="L56" s="12">
        <f t="shared" si="1"/>
        <v>4</v>
      </c>
      <c r="M56" s="12">
        <f t="shared" si="1"/>
        <v>2</v>
      </c>
      <c r="N56" s="12">
        <f t="shared" si="1"/>
        <v>7</v>
      </c>
      <c r="O56" s="12">
        <f t="shared" si="1"/>
        <v>9</v>
      </c>
      <c r="P56" s="12">
        <f t="shared" si="1"/>
        <v>2</v>
      </c>
      <c r="Q56" s="12">
        <f t="shared" si="1"/>
        <v>1</v>
      </c>
      <c r="R56" s="12">
        <f t="shared" si="1"/>
        <v>2</v>
      </c>
      <c r="S56" s="12">
        <f t="shared" si="1"/>
        <v>6</v>
      </c>
      <c r="T56" s="12">
        <f t="shared" si="1"/>
        <v>9</v>
      </c>
      <c r="U56" s="12">
        <f t="shared" si="1"/>
        <v>1</v>
      </c>
      <c r="V56" s="12">
        <f>SUM(V8:V55)</f>
        <v>1</v>
      </c>
      <c r="W56" s="12">
        <f t="shared" si="1"/>
        <v>4</v>
      </c>
    </row>
    <row r="57" spans="2:23" ht="13.5" thickTop="1" x14ac:dyDescent="0.2">
      <c r="B57" s="28" t="s">
        <v>86</v>
      </c>
      <c r="C57" s="13" t="s">
        <v>75</v>
      </c>
      <c r="D57" s="16">
        <f>SUM(E57:W57)</f>
        <v>5</v>
      </c>
      <c r="E57" s="16">
        <f>SUM(E8)</f>
        <v>1</v>
      </c>
      <c r="F57" s="16">
        <f t="shared" ref="F57:W57" si="2">SUM(F8)</f>
        <v>3</v>
      </c>
      <c r="G57" s="16">
        <f t="shared" si="2"/>
        <v>0</v>
      </c>
      <c r="H57" s="16">
        <f t="shared" si="2"/>
        <v>1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2">
      <c r="B58" s="29"/>
      <c r="C58" s="11" t="s">
        <v>76</v>
      </c>
      <c r="D58" s="11">
        <f t="shared" ref="D58:D66" si="3">SUM(E58:W58)</f>
        <v>3</v>
      </c>
      <c r="E58" s="17">
        <f>SUM(E9:E14)</f>
        <v>1</v>
      </c>
      <c r="F58" s="17">
        <f t="shared" ref="F58:W58" si="4">SUM(F9:F14)</f>
        <v>1</v>
      </c>
      <c r="G58" s="17">
        <f t="shared" si="4"/>
        <v>0</v>
      </c>
      <c r="H58" s="17">
        <f t="shared" si="4"/>
        <v>0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1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2">
      <c r="B59" s="29"/>
      <c r="C59" s="11" t="s">
        <v>77</v>
      </c>
      <c r="D59" s="11">
        <f>SUM(E59:W59)</f>
        <v>45</v>
      </c>
      <c r="E59" s="17">
        <f>SUM(E15:E21)</f>
        <v>14</v>
      </c>
      <c r="F59" s="17">
        <f t="shared" ref="F59:W59" si="5">SUM(F15:F21)</f>
        <v>19</v>
      </c>
      <c r="G59" s="17">
        <f t="shared" si="5"/>
        <v>4</v>
      </c>
      <c r="H59" s="17">
        <f t="shared" si="5"/>
        <v>3</v>
      </c>
      <c r="I59" s="17">
        <f t="shared" si="5"/>
        <v>0</v>
      </c>
      <c r="J59" s="17">
        <f t="shared" si="5"/>
        <v>0</v>
      </c>
      <c r="K59" s="17">
        <f t="shared" si="5"/>
        <v>2</v>
      </c>
      <c r="L59" s="17">
        <f t="shared" si="5"/>
        <v>1</v>
      </c>
      <c r="M59" s="17">
        <f t="shared" si="5"/>
        <v>0</v>
      </c>
      <c r="N59" s="17">
        <f t="shared" si="5"/>
        <v>1</v>
      </c>
      <c r="O59" s="17">
        <f t="shared" si="5"/>
        <v>0</v>
      </c>
      <c r="P59" s="17">
        <f t="shared" si="5"/>
        <v>1</v>
      </c>
      <c r="Q59" s="17">
        <f t="shared" si="5"/>
        <v>0</v>
      </c>
      <c r="R59" s="17">
        <f t="shared" si="5"/>
        <v>0</v>
      </c>
      <c r="S59" s="17">
        <f t="shared" si="5"/>
        <v>0</v>
      </c>
      <c r="T59" s="17">
        <f t="shared" si="5"/>
        <v>0</v>
      </c>
      <c r="U59" s="17">
        <f t="shared" si="5"/>
        <v>0</v>
      </c>
      <c r="V59" s="17">
        <f t="shared" si="5"/>
        <v>0</v>
      </c>
      <c r="W59" s="17">
        <f t="shared" si="5"/>
        <v>0</v>
      </c>
    </row>
    <row r="60" spans="2:23" x14ac:dyDescent="0.2">
      <c r="B60" s="29"/>
      <c r="C60" s="11" t="s">
        <v>78</v>
      </c>
      <c r="D60" s="17">
        <f>SUM(E60:W60)</f>
        <v>30</v>
      </c>
      <c r="E60" s="17">
        <f>SUM(E22:E31)</f>
        <v>5</v>
      </c>
      <c r="F60" s="17">
        <f t="shared" ref="F60:W60" si="6">SUM(F22:F31)</f>
        <v>13</v>
      </c>
      <c r="G60" s="17">
        <f t="shared" si="6"/>
        <v>0</v>
      </c>
      <c r="H60" s="17">
        <f t="shared" si="6"/>
        <v>5</v>
      </c>
      <c r="I60" s="17">
        <f t="shared" si="6"/>
        <v>0</v>
      </c>
      <c r="J60" s="17">
        <f t="shared" si="6"/>
        <v>0</v>
      </c>
      <c r="K60" s="17">
        <f t="shared" si="6"/>
        <v>0</v>
      </c>
      <c r="L60" s="17">
        <f t="shared" si="6"/>
        <v>0</v>
      </c>
      <c r="M60" s="17">
        <f t="shared" si="6"/>
        <v>0</v>
      </c>
      <c r="N60" s="17">
        <f t="shared" si="6"/>
        <v>2</v>
      </c>
      <c r="O60" s="17">
        <f t="shared" si="6"/>
        <v>2</v>
      </c>
      <c r="P60" s="17">
        <f t="shared" si="6"/>
        <v>0</v>
      </c>
      <c r="Q60" s="17">
        <f t="shared" si="6"/>
        <v>0</v>
      </c>
      <c r="R60" s="17">
        <f t="shared" si="6"/>
        <v>0</v>
      </c>
      <c r="S60" s="17">
        <f t="shared" si="6"/>
        <v>1</v>
      </c>
      <c r="T60" s="17">
        <f t="shared" si="6"/>
        <v>2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 x14ac:dyDescent="0.2">
      <c r="B61" s="29"/>
      <c r="C61" s="11" t="s">
        <v>79</v>
      </c>
      <c r="D61" s="11">
        <f t="shared" si="3"/>
        <v>69</v>
      </c>
      <c r="E61" s="17">
        <f>SUM(E32:E37)</f>
        <v>29</v>
      </c>
      <c r="F61" s="17">
        <f t="shared" ref="F61:W61" si="7">SUM(F32:F37)</f>
        <v>19</v>
      </c>
      <c r="G61" s="17">
        <f t="shared" si="7"/>
        <v>5</v>
      </c>
      <c r="H61" s="17">
        <f t="shared" si="7"/>
        <v>6</v>
      </c>
      <c r="I61" s="17">
        <f t="shared" si="7"/>
        <v>0</v>
      </c>
      <c r="J61" s="17">
        <f t="shared" si="7"/>
        <v>0</v>
      </c>
      <c r="K61" s="17">
        <f t="shared" si="7"/>
        <v>1</v>
      </c>
      <c r="L61" s="17">
        <f t="shared" si="7"/>
        <v>1</v>
      </c>
      <c r="M61" s="17">
        <f t="shared" si="7"/>
        <v>0</v>
      </c>
      <c r="N61" s="17">
        <f t="shared" si="7"/>
        <v>1</v>
      </c>
      <c r="O61" s="17">
        <f t="shared" si="7"/>
        <v>1</v>
      </c>
      <c r="P61" s="17">
        <f t="shared" si="7"/>
        <v>0</v>
      </c>
      <c r="Q61" s="17">
        <f t="shared" si="7"/>
        <v>0</v>
      </c>
      <c r="R61" s="17">
        <f t="shared" si="7"/>
        <v>0</v>
      </c>
      <c r="S61" s="17">
        <f t="shared" si="7"/>
        <v>0</v>
      </c>
      <c r="T61" s="17">
        <f t="shared" si="7"/>
        <v>5</v>
      </c>
      <c r="U61" s="17">
        <f t="shared" si="7"/>
        <v>1</v>
      </c>
      <c r="V61" s="17">
        <f t="shared" si="7"/>
        <v>0</v>
      </c>
      <c r="W61" s="17">
        <f t="shared" si="7"/>
        <v>0</v>
      </c>
    </row>
    <row r="62" spans="2:23" x14ac:dyDescent="0.2">
      <c r="B62" s="29"/>
      <c r="C62" s="11" t="s">
        <v>80</v>
      </c>
      <c r="D62" s="11">
        <f t="shared" si="3"/>
        <v>85</v>
      </c>
      <c r="E62" s="17">
        <f>SUM(E38:E41)</f>
        <v>24</v>
      </c>
      <c r="F62" s="17">
        <f t="shared" ref="F62:W62" si="8">SUM(F38:F41)</f>
        <v>40</v>
      </c>
      <c r="G62" s="17">
        <f t="shared" si="8"/>
        <v>2</v>
      </c>
      <c r="H62" s="17">
        <f t="shared" si="8"/>
        <v>6</v>
      </c>
      <c r="I62" s="17">
        <f t="shared" si="8"/>
        <v>1</v>
      </c>
      <c r="J62" s="17">
        <f t="shared" si="8"/>
        <v>0</v>
      </c>
      <c r="K62" s="17">
        <f t="shared" si="8"/>
        <v>1</v>
      </c>
      <c r="L62" s="17">
        <f t="shared" si="8"/>
        <v>1</v>
      </c>
      <c r="M62" s="17">
        <f t="shared" si="8"/>
        <v>0</v>
      </c>
      <c r="N62" s="17">
        <f t="shared" si="8"/>
        <v>1</v>
      </c>
      <c r="O62" s="17">
        <f t="shared" si="8"/>
        <v>1</v>
      </c>
      <c r="P62" s="17">
        <f t="shared" si="8"/>
        <v>0</v>
      </c>
      <c r="Q62" s="17">
        <f t="shared" si="8"/>
        <v>1</v>
      </c>
      <c r="R62" s="17">
        <f t="shared" si="8"/>
        <v>1</v>
      </c>
      <c r="S62" s="17">
        <f t="shared" si="8"/>
        <v>4</v>
      </c>
      <c r="T62" s="17">
        <f t="shared" si="8"/>
        <v>1</v>
      </c>
      <c r="U62" s="17">
        <f t="shared" si="8"/>
        <v>0</v>
      </c>
      <c r="V62" s="17">
        <f t="shared" si="8"/>
        <v>1</v>
      </c>
      <c r="W62" s="17">
        <f t="shared" si="8"/>
        <v>0</v>
      </c>
    </row>
    <row r="63" spans="2:23" x14ac:dyDescent="0.2">
      <c r="B63" s="29"/>
      <c r="C63" s="11" t="s">
        <v>81</v>
      </c>
      <c r="D63" s="11">
        <f t="shared" si="3"/>
        <v>5</v>
      </c>
      <c r="E63" s="17">
        <f>SUM(E42:E45)</f>
        <v>3</v>
      </c>
      <c r="F63" s="17">
        <f t="shared" ref="F63:W63" si="9">SUM(F42:F45)</f>
        <v>2</v>
      </c>
      <c r="G63" s="17">
        <f t="shared" si="9"/>
        <v>0</v>
      </c>
      <c r="H63" s="17">
        <f t="shared" si="9"/>
        <v>0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x14ac:dyDescent="0.2">
      <c r="B64" s="29"/>
      <c r="C64" s="11" t="s">
        <v>82</v>
      </c>
      <c r="D64" s="11">
        <f t="shared" si="3"/>
        <v>18</v>
      </c>
      <c r="E64" s="17">
        <f>SUM(E46:E53)</f>
        <v>4</v>
      </c>
      <c r="F64" s="17">
        <f t="shared" ref="F64:W64" si="10">SUM(F46:F53)</f>
        <v>10</v>
      </c>
      <c r="G64" s="17">
        <f t="shared" si="10"/>
        <v>2</v>
      </c>
      <c r="H64" s="17">
        <f t="shared" si="10"/>
        <v>0</v>
      </c>
      <c r="I64" s="17">
        <f t="shared" si="10"/>
        <v>1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0</v>
      </c>
      <c r="N64" s="17">
        <f t="shared" si="10"/>
        <v>0</v>
      </c>
      <c r="O64" s="17">
        <f t="shared" si="10"/>
        <v>1</v>
      </c>
      <c r="P64" s="17">
        <f t="shared" si="10"/>
        <v>0</v>
      </c>
      <c r="Q64" s="17">
        <f t="shared" si="10"/>
        <v>0</v>
      </c>
      <c r="R64" s="17">
        <f t="shared" si="10"/>
        <v>0</v>
      </c>
      <c r="S64" s="17">
        <f t="shared" si="10"/>
        <v>0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 x14ac:dyDescent="0.2">
      <c r="B65" s="29"/>
      <c r="C65" s="11" t="s">
        <v>83</v>
      </c>
      <c r="D65" s="11">
        <f t="shared" si="3"/>
        <v>60</v>
      </c>
      <c r="E65" s="17">
        <f>E54</f>
        <v>21</v>
      </c>
      <c r="F65" s="17">
        <f t="shared" ref="F65:W66" si="11">F54</f>
        <v>14</v>
      </c>
      <c r="G65" s="17">
        <f t="shared" si="11"/>
        <v>3</v>
      </c>
      <c r="H65" s="17">
        <f t="shared" si="11"/>
        <v>3</v>
      </c>
      <c r="I65" s="17">
        <f t="shared" si="11"/>
        <v>1</v>
      </c>
      <c r="J65" s="17">
        <f t="shared" si="11"/>
        <v>1</v>
      </c>
      <c r="K65" s="17">
        <f t="shared" si="11"/>
        <v>1</v>
      </c>
      <c r="L65" s="17">
        <f t="shared" si="11"/>
        <v>1</v>
      </c>
      <c r="M65" s="17">
        <f t="shared" si="11"/>
        <v>2</v>
      </c>
      <c r="N65" s="17">
        <f t="shared" si="11"/>
        <v>2</v>
      </c>
      <c r="O65" s="17">
        <f t="shared" si="11"/>
        <v>3</v>
      </c>
      <c r="P65" s="17">
        <f t="shared" si="11"/>
        <v>1</v>
      </c>
      <c r="Q65" s="17">
        <f t="shared" si="11"/>
        <v>0</v>
      </c>
      <c r="R65" s="17">
        <f t="shared" si="11"/>
        <v>1</v>
      </c>
      <c r="S65" s="17">
        <f t="shared" si="11"/>
        <v>1</v>
      </c>
      <c r="T65" s="17">
        <f t="shared" si="11"/>
        <v>1</v>
      </c>
      <c r="U65" s="17">
        <f t="shared" si="11"/>
        <v>0</v>
      </c>
      <c r="V65" s="17">
        <f t="shared" si="11"/>
        <v>0</v>
      </c>
      <c r="W65" s="17">
        <f t="shared" si="11"/>
        <v>4</v>
      </c>
    </row>
    <row r="66" spans="2:23" x14ac:dyDescent="0.2">
      <c r="B66" s="29"/>
      <c r="C66" s="11" t="s">
        <v>84</v>
      </c>
      <c r="D66" s="11">
        <f t="shared" si="3"/>
        <v>0</v>
      </c>
      <c r="E66" s="17">
        <f>E55</f>
        <v>0</v>
      </c>
      <c r="F66" s="17">
        <f t="shared" si="11"/>
        <v>0</v>
      </c>
      <c r="G66" s="17">
        <f t="shared" si="11"/>
        <v>0</v>
      </c>
      <c r="H66" s="17">
        <f t="shared" si="11"/>
        <v>0</v>
      </c>
      <c r="I66" s="17">
        <f t="shared" si="11"/>
        <v>0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0</v>
      </c>
      <c r="N66" s="17">
        <f t="shared" si="11"/>
        <v>0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 x14ac:dyDescent="0.2">
      <c r="B67" s="30"/>
      <c r="C67" s="14" t="s">
        <v>85</v>
      </c>
      <c r="D67" s="17">
        <f>SUM(D57:D66)</f>
        <v>320</v>
      </c>
      <c r="E67" s="11">
        <f t="shared" ref="E67:W67" si="12">SUM(E57:E66)</f>
        <v>102</v>
      </c>
      <c r="F67" s="11">
        <f t="shared" si="12"/>
        <v>121</v>
      </c>
      <c r="G67" s="11">
        <f t="shared" si="12"/>
        <v>16</v>
      </c>
      <c r="H67" s="11">
        <f t="shared" si="12"/>
        <v>24</v>
      </c>
      <c r="I67" s="11">
        <f t="shared" si="12"/>
        <v>3</v>
      </c>
      <c r="J67" s="11">
        <f t="shared" si="12"/>
        <v>1</v>
      </c>
      <c r="K67" s="11">
        <f t="shared" si="12"/>
        <v>5</v>
      </c>
      <c r="L67" s="11">
        <f t="shared" si="12"/>
        <v>4</v>
      </c>
      <c r="M67" s="11">
        <f t="shared" si="12"/>
        <v>2</v>
      </c>
      <c r="N67" s="11">
        <f t="shared" si="12"/>
        <v>7</v>
      </c>
      <c r="O67" s="11">
        <f t="shared" si="12"/>
        <v>9</v>
      </c>
      <c r="P67" s="11">
        <f t="shared" si="12"/>
        <v>2</v>
      </c>
      <c r="Q67" s="11">
        <f t="shared" si="12"/>
        <v>1</v>
      </c>
      <c r="R67" s="11">
        <f t="shared" si="12"/>
        <v>2</v>
      </c>
      <c r="S67" s="11">
        <f t="shared" si="12"/>
        <v>6</v>
      </c>
      <c r="T67" s="11">
        <f t="shared" si="12"/>
        <v>9</v>
      </c>
      <c r="U67" s="11">
        <f t="shared" si="12"/>
        <v>1</v>
      </c>
      <c r="V67" s="11">
        <f t="shared" si="12"/>
        <v>1</v>
      </c>
      <c r="W67" s="11">
        <f t="shared" si="12"/>
        <v>4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転出者</vt:lpstr>
      <vt:lpstr>転出者 (男)</vt:lpstr>
      <vt:lpstr>転出者 (女)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小川 恭左</cp:lastModifiedBy>
  <cp:lastPrinted>2017-09-29T07:27:06Z</cp:lastPrinted>
  <dcterms:created xsi:type="dcterms:W3CDTF">2005-07-15T01:37:31Z</dcterms:created>
  <dcterms:modified xsi:type="dcterms:W3CDTF">2024-09-19T01:30:36Z</dcterms:modified>
</cp:coreProperties>
</file>