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2年報】\令和６年\年報（10月～９月）\HPのみ掲載の参考統計表\"/>
    </mc:Choice>
  </mc:AlternateContent>
  <xr:revisionPtr revIDLastSave="0" documentId="13_ncr:1_{F63B54A9-1282-4A1E-BDE4-42B0A32C35F5}" xr6:coauthVersionLast="47" xr6:coauthVersionMax="47" xr10:uidLastSave="{00000000-0000-0000-0000-000000000000}"/>
  <bookViews>
    <workbookView xWindow="-28910" yWindow="-110" windowWidth="29020" windowHeight="15820" tabRatio="703" xr2:uid="{00000000-000D-0000-FFFF-FFFF00000000}"/>
  </bookViews>
  <sheets>
    <sheet name="県計" sheetId="14" r:id="rId1"/>
    <sheet name="鳥取市" sheetId="16" r:id="rId2"/>
    <sheet name="米子市" sheetId="17" r:id="rId3"/>
    <sheet name="倉吉市" sheetId="18" r:id="rId4"/>
    <sheet name="境港市" sheetId="19" r:id="rId5"/>
    <sheet name="岩美町" sheetId="20" r:id="rId6"/>
    <sheet name="若桜町" sheetId="21" r:id="rId7"/>
    <sheet name="智頭町" sheetId="22" r:id="rId8"/>
    <sheet name="八頭町" sheetId="23" r:id="rId9"/>
    <sheet name="三朝町" sheetId="24" r:id="rId10"/>
    <sheet name="湯梨浜町" sheetId="25" r:id="rId11"/>
    <sheet name="琴浦町" sheetId="26" r:id="rId12"/>
    <sheet name="北栄町" sheetId="27" r:id="rId13"/>
    <sheet name="日吉津村" sheetId="28" r:id="rId14"/>
    <sheet name="大山町" sheetId="29" r:id="rId15"/>
    <sheet name="南部町" sheetId="30" r:id="rId16"/>
    <sheet name="伯耆町" sheetId="31" r:id="rId17"/>
    <sheet name="日南町" sheetId="32" r:id="rId18"/>
    <sheet name="日野町" sheetId="33" r:id="rId19"/>
    <sheet name="江府町" sheetId="34" r:id="rId20"/>
  </sheets>
  <definedNames>
    <definedName name="_xlnm.Print_Area" localSheetId="0">県計!$A$1:$S$32</definedName>
  </definedNames>
  <calcPr calcId="181029" forceFullCalc="1"/>
</workbook>
</file>

<file path=xl/calcChain.xml><?xml version="1.0" encoding="utf-8"?>
<calcChain xmlns="http://schemas.openxmlformats.org/spreadsheetml/2006/main">
  <c r="B22" i="16" l="1"/>
  <c r="B23" i="16"/>
  <c r="B24" i="16"/>
  <c r="B25" i="16"/>
  <c r="B26" i="16"/>
  <c r="B27" i="16"/>
  <c r="B28" i="16"/>
  <c r="B29" i="16"/>
  <c r="B30" i="16"/>
  <c r="B31" i="16"/>
  <c r="B32" i="16"/>
  <c r="B22" i="17"/>
  <c r="B23" i="17"/>
  <c r="B24" i="17"/>
  <c r="B25" i="17"/>
  <c r="B26" i="17"/>
  <c r="B27" i="17"/>
  <c r="B28" i="17"/>
  <c r="B29" i="17"/>
  <c r="B30" i="17"/>
  <c r="B31" i="17"/>
  <c r="B32" i="17"/>
  <c r="B22" i="18"/>
  <c r="B23" i="18"/>
  <c r="B24" i="18"/>
  <c r="B25" i="18"/>
  <c r="B26" i="18"/>
  <c r="B27" i="18"/>
  <c r="B28" i="18"/>
  <c r="B29" i="18"/>
  <c r="B30" i="18"/>
  <c r="B31" i="18"/>
  <c r="B32" i="18"/>
  <c r="B22" i="19"/>
  <c r="B23" i="19"/>
  <c r="B24" i="19"/>
  <c r="B25" i="19"/>
  <c r="B26" i="19"/>
  <c r="B27" i="19"/>
  <c r="B28" i="19"/>
  <c r="B29" i="19"/>
  <c r="B30" i="19"/>
  <c r="B31" i="19"/>
  <c r="B32" i="19"/>
  <c r="B22" i="20"/>
  <c r="B23" i="20"/>
  <c r="B24" i="20"/>
  <c r="B25" i="20"/>
  <c r="B26" i="20"/>
  <c r="B27" i="20"/>
  <c r="B28" i="20"/>
  <c r="B29" i="20"/>
  <c r="B30" i="20"/>
  <c r="B31" i="20"/>
  <c r="B32" i="20"/>
  <c r="B22" i="21"/>
  <c r="B23" i="21"/>
  <c r="B24" i="21"/>
  <c r="B25" i="21"/>
  <c r="B26" i="21"/>
  <c r="B27" i="21"/>
  <c r="B28" i="21"/>
  <c r="B29" i="21"/>
  <c r="B30" i="21"/>
  <c r="B31" i="21"/>
  <c r="B32" i="21"/>
  <c r="B22" i="22"/>
  <c r="B23" i="22"/>
  <c r="B24" i="22"/>
  <c r="B25" i="22"/>
  <c r="B26" i="22"/>
  <c r="B27" i="22"/>
  <c r="B28" i="22"/>
  <c r="B29" i="22"/>
  <c r="B30" i="22"/>
  <c r="B31" i="22"/>
  <c r="B32" i="22"/>
  <c r="B22" i="23"/>
  <c r="B23" i="23"/>
  <c r="B24" i="23"/>
  <c r="B25" i="23"/>
  <c r="B26" i="23"/>
  <c r="B27" i="23"/>
  <c r="B28" i="23"/>
  <c r="B29" i="23"/>
  <c r="B30" i="23"/>
  <c r="B31" i="23"/>
  <c r="B32" i="23"/>
  <c r="B22" i="24"/>
  <c r="B23" i="24"/>
  <c r="B24" i="24"/>
  <c r="B25" i="24"/>
  <c r="B26" i="24"/>
  <c r="B27" i="24"/>
  <c r="B28" i="24"/>
  <c r="B29" i="24"/>
  <c r="B30" i="24"/>
  <c r="B31" i="24"/>
  <c r="B32" i="24"/>
  <c r="B22" i="25"/>
  <c r="B23" i="25"/>
  <c r="B24" i="25"/>
  <c r="B25" i="25"/>
  <c r="B26" i="25"/>
  <c r="B27" i="25"/>
  <c r="B28" i="25"/>
  <c r="B29" i="25"/>
  <c r="B30" i="25"/>
  <c r="B31" i="25"/>
  <c r="B32" i="25"/>
  <c r="B22" i="26"/>
  <c r="B23" i="26"/>
  <c r="B24" i="26"/>
  <c r="B25" i="26"/>
  <c r="B26" i="26"/>
  <c r="B27" i="26"/>
  <c r="B28" i="26"/>
  <c r="B29" i="26"/>
  <c r="B30" i="26"/>
  <c r="B31" i="26"/>
  <c r="B32" i="26"/>
  <c r="B22" i="27"/>
  <c r="B23" i="27"/>
  <c r="B24" i="27"/>
  <c r="B25" i="27"/>
  <c r="B26" i="27"/>
  <c r="B27" i="27"/>
  <c r="B28" i="27"/>
  <c r="B29" i="27"/>
  <c r="B30" i="27"/>
  <c r="B31" i="27"/>
  <c r="B32" i="27"/>
  <c r="B22" i="28"/>
  <c r="B23" i="28"/>
  <c r="B24" i="28"/>
  <c r="B25" i="28"/>
  <c r="B26" i="28"/>
  <c r="B27" i="28"/>
  <c r="B28" i="28"/>
  <c r="B29" i="28"/>
  <c r="B30" i="28"/>
  <c r="B31" i="28"/>
  <c r="B32" i="28"/>
  <c r="B22" i="29"/>
  <c r="B23" i="29"/>
  <c r="B24" i="29"/>
  <c r="B25" i="29"/>
  <c r="B26" i="29"/>
  <c r="B27" i="29"/>
  <c r="B28" i="29"/>
  <c r="B29" i="29"/>
  <c r="B30" i="29"/>
  <c r="B31" i="29"/>
  <c r="B32" i="29"/>
  <c r="B22" i="30"/>
  <c r="B23" i="30"/>
  <c r="B24" i="30"/>
  <c r="B25" i="30"/>
  <c r="B26" i="30"/>
  <c r="B27" i="30"/>
  <c r="B28" i="30"/>
  <c r="B29" i="30"/>
  <c r="B30" i="30"/>
  <c r="B31" i="30"/>
  <c r="B32" i="30"/>
  <c r="B22" i="31"/>
  <c r="B23" i="31"/>
  <c r="B24" i="31"/>
  <c r="B25" i="31"/>
  <c r="B26" i="31"/>
  <c r="B27" i="31"/>
  <c r="B28" i="31"/>
  <c r="B29" i="31"/>
  <c r="B30" i="31"/>
  <c r="B31" i="31"/>
  <c r="B32" i="31"/>
  <c r="B22" i="32"/>
  <c r="B23" i="32"/>
  <c r="B24" i="32"/>
  <c r="B25" i="32"/>
  <c r="B26" i="32"/>
  <c r="B27" i="32"/>
  <c r="B28" i="32"/>
  <c r="B29" i="32"/>
  <c r="B30" i="32"/>
  <c r="B31" i="32"/>
  <c r="B32" i="32"/>
  <c r="B22" i="33"/>
  <c r="B23" i="33"/>
  <c r="B24" i="33"/>
  <c r="B25" i="33"/>
  <c r="B26" i="33"/>
  <c r="B27" i="33"/>
  <c r="B28" i="33"/>
  <c r="B29" i="33"/>
  <c r="B30" i="33"/>
  <c r="B31" i="33"/>
  <c r="B32" i="33"/>
  <c r="B22" i="34"/>
  <c r="B23" i="34"/>
  <c r="B24" i="34"/>
  <c r="B25" i="34"/>
  <c r="B26" i="34"/>
  <c r="B27" i="34"/>
  <c r="B28" i="34"/>
  <c r="B29" i="34"/>
  <c r="B30" i="34"/>
  <c r="B31" i="34"/>
  <c r="B32" i="34"/>
  <c r="B22" i="14"/>
  <c r="B23" i="14"/>
  <c r="B24" i="14"/>
  <c r="B25" i="14"/>
  <c r="B26" i="14"/>
  <c r="B27" i="14"/>
  <c r="B28" i="14"/>
  <c r="B29" i="14"/>
  <c r="B30" i="14"/>
  <c r="B31" i="14"/>
  <c r="B32" i="14"/>
  <c r="B21" i="16"/>
  <c r="B21" i="17"/>
  <c r="B21" i="18"/>
  <c r="B21" i="19"/>
  <c r="B21" i="20"/>
  <c r="B21" i="21"/>
  <c r="B21" i="22"/>
  <c r="B21" i="23"/>
  <c r="B21" i="24"/>
  <c r="B21" i="25"/>
  <c r="B21" i="26"/>
  <c r="B21" i="27"/>
  <c r="B21" i="28"/>
  <c r="B21" i="29"/>
  <c r="B21" i="30"/>
  <c r="B21" i="31"/>
  <c r="B21" i="32"/>
  <c r="B21" i="33"/>
  <c r="B21" i="34"/>
  <c r="B21" i="14"/>
  <c r="C19" i="34" l="1"/>
  <c r="C18" i="34"/>
  <c r="C17" i="34"/>
  <c r="C16" i="34"/>
  <c r="C15" i="34"/>
  <c r="C14" i="34"/>
  <c r="C13" i="34"/>
  <c r="C12" i="34"/>
  <c r="C11" i="34"/>
  <c r="C10" i="34"/>
  <c r="C9" i="34"/>
  <c r="C8" i="34"/>
  <c r="S7" i="34"/>
  <c r="R7" i="34"/>
  <c r="Q7" i="34"/>
  <c r="P7" i="34"/>
  <c r="O7" i="34"/>
  <c r="N7" i="34"/>
  <c r="M7" i="34"/>
  <c r="L7" i="34"/>
  <c r="K7" i="34"/>
  <c r="J7" i="34"/>
  <c r="I7" i="34"/>
  <c r="H7" i="34"/>
  <c r="G7" i="34"/>
  <c r="F7" i="34"/>
  <c r="E7" i="34"/>
  <c r="D7" i="34"/>
  <c r="C19" i="33"/>
  <c r="C18" i="33"/>
  <c r="C17" i="33"/>
  <c r="C16" i="33"/>
  <c r="C15" i="33"/>
  <c r="C14" i="33"/>
  <c r="C13" i="33"/>
  <c r="C12" i="33"/>
  <c r="C11" i="33"/>
  <c r="C10" i="33"/>
  <c r="C9" i="33"/>
  <c r="C8" i="33"/>
  <c r="S7" i="33"/>
  <c r="R7" i="33"/>
  <c r="Q7" i="33"/>
  <c r="P7" i="33"/>
  <c r="O7" i="33"/>
  <c r="N7" i="33"/>
  <c r="M7" i="33"/>
  <c r="L7" i="33"/>
  <c r="K7" i="33"/>
  <c r="J7" i="33"/>
  <c r="I7" i="33"/>
  <c r="H7" i="33"/>
  <c r="G7" i="33"/>
  <c r="F7" i="33"/>
  <c r="E7" i="33"/>
  <c r="D7" i="33"/>
  <c r="C19" i="32"/>
  <c r="C18" i="32"/>
  <c r="C17" i="32"/>
  <c r="C16" i="32"/>
  <c r="C15" i="32"/>
  <c r="C14" i="32"/>
  <c r="C13" i="32"/>
  <c r="C12" i="32"/>
  <c r="C11" i="32"/>
  <c r="C10" i="32"/>
  <c r="C9" i="32"/>
  <c r="C8" i="32"/>
  <c r="S7" i="32"/>
  <c r="R7" i="32"/>
  <c r="Q7" i="32"/>
  <c r="P7" i="32"/>
  <c r="O7" i="32"/>
  <c r="N7" i="32"/>
  <c r="M7" i="32"/>
  <c r="L7" i="32"/>
  <c r="K7" i="32"/>
  <c r="J7" i="32"/>
  <c r="I7" i="32"/>
  <c r="H7" i="32"/>
  <c r="G7" i="32"/>
  <c r="F7" i="32"/>
  <c r="E7" i="32"/>
  <c r="D7" i="32"/>
  <c r="C19" i="31"/>
  <c r="C18" i="31"/>
  <c r="C17" i="31"/>
  <c r="C16" i="31"/>
  <c r="C15" i="31"/>
  <c r="C14" i="31"/>
  <c r="C13" i="31"/>
  <c r="C12" i="31"/>
  <c r="C11" i="31"/>
  <c r="C10" i="31"/>
  <c r="C9" i="31"/>
  <c r="C8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19" i="30"/>
  <c r="C18" i="30"/>
  <c r="C17" i="30"/>
  <c r="C16" i="30"/>
  <c r="C15" i="30"/>
  <c r="C14" i="30"/>
  <c r="C13" i="30"/>
  <c r="C12" i="30"/>
  <c r="C11" i="30"/>
  <c r="C10" i="30"/>
  <c r="C9" i="30"/>
  <c r="C8" i="30"/>
  <c r="S7" i="30"/>
  <c r="R7" i="30"/>
  <c r="Q7" i="30"/>
  <c r="P7" i="30"/>
  <c r="O7" i="30"/>
  <c r="N7" i="30"/>
  <c r="M7" i="30"/>
  <c r="L7" i="30"/>
  <c r="K7" i="30"/>
  <c r="J7" i="30"/>
  <c r="I7" i="30"/>
  <c r="H7" i="30"/>
  <c r="G7" i="30"/>
  <c r="F7" i="30"/>
  <c r="E7" i="30"/>
  <c r="D7" i="30"/>
  <c r="C19" i="29"/>
  <c r="C18" i="29"/>
  <c r="C17" i="29"/>
  <c r="C16" i="29"/>
  <c r="C15" i="29"/>
  <c r="C14" i="29"/>
  <c r="C13" i="29"/>
  <c r="C12" i="29"/>
  <c r="C11" i="29"/>
  <c r="C10" i="29"/>
  <c r="C9" i="29"/>
  <c r="C8" i="29"/>
  <c r="S7" i="29"/>
  <c r="R7" i="29"/>
  <c r="Q7" i="29"/>
  <c r="P7" i="29"/>
  <c r="O7" i="29"/>
  <c r="N7" i="29"/>
  <c r="M7" i="29"/>
  <c r="L7" i="29"/>
  <c r="K7" i="29"/>
  <c r="J7" i="29"/>
  <c r="I7" i="29"/>
  <c r="H7" i="29"/>
  <c r="G7" i="29"/>
  <c r="F7" i="29"/>
  <c r="E7" i="29"/>
  <c r="D7" i="29"/>
  <c r="C19" i="28"/>
  <c r="C18" i="28"/>
  <c r="C17" i="28"/>
  <c r="C16" i="28"/>
  <c r="C15" i="28"/>
  <c r="C14" i="28"/>
  <c r="C13" i="28"/>
  <c r="C12" i="28"/>
  <c r="C11" i="28"/>
  <c r="C10" i="28"/>
  <c r="C9" i="28"/>
  <c r="C8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19" i="27"/>
  <c r="C18" i="27"/>
  <c r="C17" i="27"/>
  <c r="C16" i="27"/>
  <c r="C15" i="27"/>
  <c r="C14" i="27"/>
  <c r="C13" i="27"/>
  <c r="C12" i="27"/>
  <c r="C11" i="27"/>
  <c r="C10" i="27"/>
  <c r="C9" i="27"/>
  <c r="C8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19" i="26"/>
  <c r="C18" i="26"/>
  <c r="C17" i="26"/>
  <c r="C16" i="26"/>
  <c r="C15" i="26"/>
  <c r="C14" i="26"/>
  <c r="C13" i="26"/>
  <c r="C12" i="26"/>
  <c r="C11" i="26"/>
  <c r="C10" i="26"/>
  <c r="C9" i="26"/>
  <c r="C8" i="26"/>
  <c r="S7" i="26"/>
  <c r="R7" i="26"/>
  <c r="Q7" i="26"/>
  <c r="P7" i="26"/>
  <c r="O7" i="26"/>
  <c r="N7" i="26"/>
  <c r="M7" i="26"/>
  <c r="L7" i="26"/>
  <c r="K7" i="26"/>
  <c r="J7" i="26"/>
  <c r="I7" i="26"/>
  <c r="H7" i="26"/>
  <c r="G7" i="26"/>
  <c r="F7" i="26"/>
  <c r="E7" i="26"/>
  <c r="D7" i="26"/>
  <c r="C19" i="25"/>
  <c r="C18" i="25"/>
  <c r="C17" i="25"/>
  <c r="C16" i="25"/>
  <c r="C15" i="25"/>
  <c r="C14" i="25"/>
  <c r="C13" i="25"/>
  <c r="C12" i="25"/>
  <c r="C11" i="25"/>
  <c r="C10" i="25"/>
  <c r="C9" i="25"/>
  <c r="C8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19" i="24"/>
  <c r="C18" i="24"/>
  <c r="C17" i="24"/>
  <c r="C16" i="24"/>
  <c r="C15" i="24"/>
  <c r="C14" i="24"/>
  <c r="C13" i="24"/>
  <c r="C12" i="24"/>
  <c r="C11" i="24"/>
  <c r="C10" i="24"/>
  <c r="C9" i="24"/>
  <c r="C8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19" i="23"/>
  <c r="C18" i="23"/>
  <c r="C17" i="23"/>
  <c r="C16" i="23"/>
  <c r="C15" i="23"/>
  <c r="C14" i="23"/>
  <c r="C13" i="23"/>
  <c r="C12" i="23"/>
  <c r="C11" i="23"/>
  <c r="C10" i="23"/>
  <c r="C9" i="23"/>
  <c r="C8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19" i="22"/>
  <c r="C18" i="22"/>
  <c r="C17" i="22"/>
  <c r="C16" i="22"/>
  <c r="C15" i="22"/>
  <c r="C14" i="22"/>
  <c r="C13" i="22"/>
  <c r="C12" i="22"/>
  <c r="C11" i="22"/>
  <c r="C10" i="22"/>
  <c r="C9" i="22"/>
  <c r="C8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19" i="21"/>
  <c r="C18" i="21"/>
  <c r="C17" i="21"/>
  <c r="C16" i="21"/>
  <c r="C15" i="21"/>
  <c r="C14" i="21"/>
  <c r="C13" i="21"/>
  <c r="C12" i="21"/>
  <c r="C11" i="21"/>
  <c r="C10" i="21"/>
  <c r="C9" i="21"/>
  <c r="C8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19" i="20"/>
  <c r="C18" i="20"/>
  <c r="C17" i="20"/>
  <c r="C16" i="20"/>
  <c r="C15" i="20"/>
  <c r="C14" i="20"/>
  <c r="C13" i="20"/>
  <c r="C12" i="20"/>
  <c r="C11" i="20"/>
  <c r="C10" i="20"/>
  <c r="C9" i="20"/>
  <c r="C8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19" i="19"/>
  <c r="C18" i="19"/>
  <c r="C17" i="19"/>
  <c r="C16" i="19"/>
  <c r="C15" i="19"/>
  <c r="C14" i="19"/>
  <c r="C13" i="19"/>
  <c r="C12" i="19"/>
  <c r="C11" i="19"/>
  <c r="C10" i="19"/>
  <c r="C9" i="19"/>
  <c r="C8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19" i="18"/>
  <c r="C18" i="18"/>
  <c r="C17" i="18"/>
  <c r="C16" i="18"/>
  <c r="C15" i="18"/>
  <c r="C14" i="18"/>
  <c r="C13" i="18"/>
  <c r="C12" i="18"/>
  <c r="C11" i="18"/>
  <c r="C10" i="18"/>
  <c r="C9" i="18"/>
  <c r="C8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19" i="17"/>
  <c r="C18" i="17"/>
  <c r="C17" i="17"/>
  <c r="C16" i="17"/>
  <c r="C15" i="17"/>
  <c r="C14" i="17"/>
  <c r="C13" i="17"/>
  <c r="C12" i="17"/>
  <c r="C11" i="17"/>
  <c r="C10" i="17"/>
  <c r="C9" i="17"/>
  <c r="C8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19" i="16"/>
  <c r="C18" i="16"/>
  <c r="C17" i="16"/>
  <c r="C16" i="16"/>
  <c r="C15" i="16"/>
  <c r="C14" i="16"/>
  <c r="C13" i="16"/>
  <c r="C12" i="16"/>
  <c r="C11" i="16"/>
  <c r="C10" i="16"/>
  <c r="C9" i="16"/>
  <c r="C8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8" i="14"/>
  <c r="Q21" i="26" l="1"/>
  <c r="Q30" i="26"/>
  <c r="Q21" i="28"/>
  <c r="Q30" i="28"/>
  <c r="Q21" i="32"/>
  <c r="Q30" i="32"/>
  <c r="Q21" i="20"/>
  <c r="Q30" i="20"/>
  <c r="Q21" i="24"/>
  <c r="Q30" i="24"/>
  <c r="Q21" i="30"/>
  <c r="Q30" i="30"/>
  <c r="Q21" i="34"/>
  <c r="Q30" i="34"/>
  <c r="Q21" i="18"/>
  <c r="Q30" i="18"/>
  <c r="Q21" i="17"/>
  <c r="Q30" i="17"/>
  <c r="Q21" i="19"/>
  <c r="Q30" i="19"/>
  <c r="Q21" i="21"/>
  <c r="Q30" i="21"/>
  <c r="Q21" i="23"/>
  <c r="Q30" i="23"/>
  <c r="Q21" i="25"/>
  <c r="Q30" i="25"/>
  <c r="Q21" i="27"/>
  <c r="Q30" i="27"/>
  <c r="Q21" i="29"/>
  <c r="Q30" i="29"/>
  <c r="Q21" i="31"/>
  <c r="Q30" i="31"/>
  <c r="Q21" i="33"/>
  <c r="Q30" i="33"/>
  <c r="Q21" i="16"/>
  <c r="Q30" i="16"/>
  <c r="Q21" i="22"/>
  <c r="Q30" i="22"/>
  <c r="P27" i="16"/>
  <c r="P26" i="16"/>
  <c r="P25" i="16"/>
  <c r="P32" i="16"/>
  <c r="P24" i="16"/>
  <c r="P31" i="16"/>
  <c r="P23" i="16"/>
  <c r="P30" i="16"/>
  <c r="P22" i="16"/>
  <c r="P21" i="16"/>
  <c r="P28" i="16"/>
  <c r="P29" i="16"/>
  <c r="H25" i="22"/>
  <c r="H32" i="22"/>
  <c r="H24" i="22"/>
  <c r="H30" i="22"/>
  <c r="H22" i="22"/>
  <c r="H21" i="22"/>
  <c r="H29" i="22"/>
  <c r="H31" i="22"/>
  <c r="H28" i="22"/>
  <c r="H27" i="22"/>
  <c r="H23" i="22"/>
  <c r="H26" i="22"/>
  <c r="D32" i="23"/>
  <c r="D24" i="23"/>
  <c r="D31" i="23"/>
  <c r="D23" i="23"/>
  <c r="D29" i="23"/>
  <c r="D28" i="23"/>
  <c r="D30" i="23"/>
  <c r="D27" i="23"/>
  <c r="D26" i="23"/>
  <c r="D22" i="23"/>
  <c r="D25" i="23"/>
  <c r="D21" i="23"/>
  <c r="P31" i="24"/>
  <c r="P23" i="24"/>
  <c r="P30" i="24"/>
  <c r="P22" i="24"/>
  <c r="P21" i="24"/>
  <c r="P28" i="24"/>
  <c r="P27" i="24"/>
  <c r="P32" i="24"/>
  <c r="P29" i="24"/>
  <c r="P26" i="24"/>
  <c r="P25" i="24"/>
  <c r="P24" i="24"/>
  <c r="H27" i="26"/>
  <c r="H26" i="26"/>
  <c r="H25" i="26"/>
  <c r="H32" i="26"/>
  <c r="H24" i="26"/>
  <c r="H31" i="26"/>
  <c r="H23" i="26"/>
  <c r="H28" i="26"/>
  <c r="H21" i="26"/>
  <c r="H30" i="26"/>
  <c r="H22" i="26"/>
  <c r="H29" i="26"/>
  <c r="L26" i="27"/>
  <c r="L25" i="27"/>
  <c r="L32" i="27"/>
  <c r="L24" i="27"/>
  <c r="L31" i="27"/>
  <c r="L23" i="27"/>
  <c r="L30" i="27"/>
  <c r="L22" i="27"/>
  <c r="L21" i="27"/>
  <c r="L27" i="27"/>
  <c r="L29" i="27"/>
  <c r="L28" i="27"/>
  <c r="D32" i="33"/>
  <c r="D24" i="33"/>
  <c r="D31" i="33"/>
  <c r="D23" i="33"/>
  <c r="D29" i="33"/>
  <c r="D27" i="33"/>
  <c r="D25" i="33"/>
  <c r="D22" i="33"/>
  <c r="D21" i="33"/>
  <c r="D26" i="33"/>
  <c r="D28" i="33"/>
  <c r="D30" i="33"/>
  <c r="L32" i="33"/>
  <c r="L24" i="33"/>
  <c r="L31" i="33"/>
  <c r="L23" i="33"/>
  <c r="L29" i="33"/>
  <c r="L27" i="33"/>
  <c r="L30" i="33"/>
  <c r="L28" i="33"/>
  <c r="L26" i="33"/>
  <c r="L25" i="33"/>
  <c r="L22" i="33"/>
  <c r="L21" i="33"/>
  <c r="Q26" i="16"/>
  <c r="Q25" i="16"/>
  <c r="Q32" i="16"/>
  <c r="Q24" i="16"/>
  <c r="Q31" i="16"/>
  <c r="Q23" i="16"/>
  <c r="Q22" i="16"/>
  <c r="Q29" i="16"/>
  <c r="Q27" i="16"/>
  <c r="Q28" i="16"/>
  <c r="I32" i="22"/>
  <c r="I24" i="22"/>
  <c r="I31" i="22"/>
  <c r="I23" i="22"/>
  <c r="I29" i="22"/>
  <c r="I28" i="22"/>
  <c r="I30" i="22"/>
  <c r="I27" i="22"/>
  <c r="I26" i="22"/>
  <c r="I25" i="22"/>
  <c r="I21" i="22"/>
  <c r="I22" i="22"/>
  <c r="M29" i="25"/>
  <c r="M28" i="25"/>
  <c r="M26" i="25"/>
  <c r="M25" i="25"/>
  <c r="M31" i="25"/>
  <c r="M30" i="25"/>
  <c r="M27" i="25"/>
  <c r="M24" i="25"/>
  <c r="M23" i="25"/>
  <c r="M32" i="25"/>
  <c r="M22" i="25"/>
  <c r="M21" i="25"/>
  <c r="I26" i="26"/>
  <c r="I25" i="26"/>
  <c r="I32" i="26"/>
  <c r="I24" i="26"/>
  <c r="I31" i="26"/>
  <c r="I23" i="26"/>
  <c r="I30" i="26"/>
  <c r="I22" i="26"/>
  <c r="I21" i="26"/>
  <c r="I27" i="26"/>
  <c r="I28" i="26"/>
  <c r="I29" i="26"/>
  <c r="E25" i="27"/>
  <c r="E32" i="27"/>
  <c r="E24" i="27"/>
  <c r="E31" i="27"/>
  <c r="E23" i="27"/>
  <c r="E30" i="27"/>
  <c r="E22" i="27"/>
  <c r="E21" i="27"/>
  <c r="E29" i="27"/>
  <c r="E26" i="27"/>
  <c r="E27" i="27"/>
  <c r="E28" i="27"/>
  <c r="Q32" i="28"/>
  <c r="Q24" i="28"/>
  <c r="Q31" i="28"/>
  <c r="Q23" i="28"/>
  <c r="Q22" i="28"/>
  <c r="Q29" i="28"/>
  <c r="Q28" i="28"/>
  <c r="Q25" i="28"/>
  <c r="Q27" i="28"/>
  <c r="Q26" i="28"/>
  <c r="I26" i="30"/>
  <c r="I25" i="30"/>
  <c r="I32" i="30"/>
  <c r="I31" i="30"/>
  <c r="I23" i="30"/>
  <c r="I30" i="30"/>
  <c r="I29" i="30"/>
  <c r="I22" i="30"/>
  <c r="I28" i="30"/>
  <c r="I27" i="30"/>
  <c r="I21" i="30"/>
  <c r="I24" i="30"/>
  <c r="Q32" i="32"/>
  <c r="Q24" i="32"/>
  <c r="Q31" i="32"/>
  <c r="Q23" i="32"/>
  <c r="Q29" i="32"/>
  <c r="Q27" i="32"/>
  <c r="Q28" i="32"/>
  <c r="Q26" i="32"/>
  <c r="Q25" i="32"/>
  <c r="Q22" i="32"/>
  <c r="M31" i="33"/>
  <c r="M23" i="33"/>
  <c r="M30" i="33"/>
  <c r="M22" i="33"/>
  <c r="M21" i="33"/>
  <c r="M28" i="33"/>
  <c r="M26" i="33"/>
  <c r="M32" i="33"/>
  <c r="M29" i="33"/>
  <c r="M27" i="33"/>
  <c r="M25" i="33"/>
  <c r="M24" i="33"/>
  <c r="Q28" i="34"/>
  <c r="Q22" i="34"/>
  <c r="Q27" i="34"/>
  <c r="Q26" i="34"/>
  <c r="Q32" i="34"/>
  <c r="Q25" i="34"/>
  <c r="Q31" i="34"/>
  <c r="Q24" i="34"/>
  <c r="Q29" i="34"/>
  <c r="Q23" i="34"/>
  <c r="J25" i="16"/>
  <c r="J32" i="16"/>
  <c r="J24" i="16"/>
  <c r="J31" i="16"/>
  <c r="J23" i="16"/>
  <c r="J30" i="16"/>
  <c r="J22" i="16"/>
  <c r="J21" i="16"/>
  <c r="J29" i="16"/>
  <c r="J28" i="16"/>
  <c r="J26" i="16"/>
  <c r="J27" i="16"/>
  <c r="R25" i="16"/>
  <c r="R32" i="16"/>
  <c r="R24" i="16"/>
  <c r="R31" i="16"/>
  <c r="R23" i="16"/>
  <c r="R30" i="16"/>
  <c r="R22" i="16"/>
  <c r="R29" i="16"/>
  <c r="R28" i="16"/>
  <c r="R26" i="16"/>
  <c r="R27" i="16"/>
  <c r="F32" i="17"/>
  <c r="F24" i="17"/>
  <c r="F31" i="17"/>
  <c r="F23" i="17"/>
  <c r="F30" i="17"/>
  <c r="F22" i="17"/>
  <c r="F21" i="17"/>
  <c r="F29" i="17"/>
  <c r="F28" i="17"/>
  <c r="F27" i="17"/>
  <c r="F25" i="17"/>
  <c r="F26" i="17"/>
  <c r="N32" i="17"/>
  <c r="N24" i="17"/>
  <c r="N31" i="17"/>
  <c r="N23" i="17"/>
  <c r="N30" i="17"/>
  <c r="N22" i="17"/>
  <c r="N21" i="17"/>
  <c r="N29" i="17"/>
  <c r="N28" i="17"/>
  <c r="N27" i="17"/>
  <c r="N25" i="17"/>
  <c r="N26" i="17"/>
  <c r="J31" i="18"/>
  <c r="J23" i="18"/>
  <c r="J30" i="18"/>
  <c r="J22" i="18"/>
  <c r="J21" i="18"/>
  <c r="J29" i="18"/>
  <c r="J28" i="18"/>
  <c r="J27" i="18"/>
  <c r="J26" i="18"/>
  <c r="J32" i="18"/>
  <c r="J24" i="18"/>
  <c r="J25" i="18"/>
  <c r="R31" i="18"/>
  <c r="R23" i="18"/>
  <c r="R30" i="18"/>
  <c r="R22" i="18"/>
  <c r="R29" i="18"/>
  <c r="R28" i="18"/>
  <c r="R27" i="18"/>
  <c r="R26" i="18"/>
  <c r="R32" i="18"/>
  <c r="R24" i="18"/>
  <c r="R25" i="18"/>
  <c r="F30" i="19"/>
  <c r="F29" i="19"/>
  <c r="F31" i="19"/>
  <c r="F27" i="19"/>
  <c r="F26" i="19"/>
  <c r="F25" i="19"/>
  <c r="F24" i="19"/>
  <c r="F23" i="19"/>
  <c r="F32" i="19"/>
  <c r="F22" i="19"/>
  <c r="F21" i="19"/>
  <c r="F28" i="19"/>
  <c r="N30" i="19"/>
  <c r="N29" i="19"/>
  <c r="N31" i="19"/>
  <c r="N27" i="19"/>
  <c r="N26" i="19"/>
  <c r="N25" i="19"/>
  <c r="N24" i="19"/>
  <c r="N32" i="19"/>
  <c r="N23" i="19"/>
  <c r="N22" i="19"/>
  <c r="N21" i="19"/>
  <c r="N28" i="19"/>
  <c r="J25" i="20"/>
  <c r="J32" i="20"/>
  <c r="J24" i="20"/>
  <c r="J30" i="20"/>
  <c r="J22" i="20"/>
  <c r="J21" i="20"/>
  <c r="J29" i="20"/>
  <c r="J27" i="20"/>
  <c r="J26" i="20"/>
  <c r="J23" i="20"/>
  <c r="J28" i="20"/>
  <c r="J31" i="20"/>
  <c r="R25" i="20"/>
  <c r="R32" i="20"/>
  <c r="R24" i="20"/>
  <c r="R30" i="20"/>
  <c r="R22" i="20"/>
  <c r="R29" i="20"/>
  <c r="R31" i="20"/>
  <c r="R28" i="20"/>
  <c r="R27" i="20"/>
  <c r="R23" i="20"/>
  <c r="R26" i="20"/>
  <c r="F32" i="21"/>
  <c r="F24" i="21"/>
  <c r="F31" i="21"/>
  <c r="F23" i="21"/>
  <c r="F29" i="21"/>
  <c r="F28" i="21"/>
  <c r="F26" i="21"/>
  <c r="F25" i="21"/>
  <c r="F22" i="21"/>
  <c r="F21" i="21"/>
  <c r="F27" i="21"/>
  <c r="F30" i="21"/>
  <c r="N32" i="21"/>
  <c r="N24" i="21"/>
  <c r="N31" i="21"/>
  <c r="N23" i="21"/>
  <c r="N29" i="21"/>
  <c r="N28" i="21"/>
  <c r="N30" i="21"/>
  <c r="N27" i="21"/>
  <c r="N26" i="21"/>
  <c r="N22" i="21"/>
  <c r="N21" i="21"/>
  <c r="N25" i="21"/>
  <c r="J31" i="22"/>
  <c r="J23" i="22"/>
  <c r="J30" i="22"/>
  <c r="J22" i="22"/>
  <c r="J21" i="22"/>
  <c r="J28" i="22"/>
  <c r="J27" i="22"/>
  <c r="J32" i="22"/>
  <c r="J29" i="22"/>
  <c r="J26" i="22"/>
  <c r="J25" i="22"/>
  <c r="J24" i="22"/>
  <c r="R31" i="22"/>
  <c r="R23" i="22"/>
  <c r="R30" i="22"/>
  <c r="R22" i="22"/>
  <c r="R28" i="22"/>
  <c r="R27" i="22"/>
  <c r="R25" i="22"/>
  <c r="R24" i="22"/>
  <c r="R26" i="22"/>
  <c r="R32" i="22"/>
  <c r="R29" i="22"/>
  <c r="F30" i="23"/>
  <c r="F22" i="23"/>
  <c r="F21" i="23"/>
  <c r="F29" i="23"/>
  <c r="F27" i="23"/>
  <c r="F26" i="23"/>
  <c r="F32" i="23"/>
  <c r="F31" i="23"/>
  <c r="F28" i="23"/>
  <c r="F25" i="23"/>
  <c r="F24" i="23"/>
  <c r="F23" i="23"/>
  <c r="N30" i="23"/>
  <c r="N22" i="23"/>
  <c r="N21" i="23"/>
  <c r="N29" i="23"/>
  <c r="N27" i="23"/>
  <c r="N26" i="23"/>
  <c r="N24" i="23"/>
  <c r="N23" i="23"/>
  <c r="N32" i="23"/>
  <c r="N25" i="23"/>
  <c r="N28" i="23"/>
  <c r="N31" i="23"/>
  <c r="J29" i="24"/>
  <c r="J28" i="24"/>
  <c r="J26" i="24"/>
  <c r="J25" i="24"/>
  <c r="J23" i="24"/>
  <c r="J22" i="24"/>
  <c r="J21" i="24"/>
  <c r="J32" i="24"/>
  <c r="J31" i="24"/>
  <c r="J24" i="24"/>
  <c r="J30" i="24"/>
  <c r="J27" i="24"/>
  <c r="R29" i="24"/>
  <c r="R28" i="24"/>
  <c r="R26" i="24"/>
  <c r="R25" i="24"/>
  <c r="R31" i="24"/>
  <c r="R30" i="24"/>
  <c r="R27" i="24"/>
  <c r="R24" i="24"/>
  <c r="R23" i="24"/>
  <c r="R32" i="24"/>
  <c r="R22" i="24"/>
  <c r="F28" i="25"/>
  <c r="F27" i="25"/>
  <c r="F32" i="25"/>
  <c r="F25" i="25"/>
  <c r="F24" i="25"/>
  <c r="F31" i="25"/>
  <c r="F23" i="25"/>
  <c r="F30" i="25"/>
  <c r="F22" i="25"/>
  <c r="F21" i="25"/>
  <c r="F26" i="25"/>
  <c r="F29" i="25"/>
  <c r="N28" i="25"/>
  <c r="N27" i="25"/>
  <c r="N25" i="25"/>
  <c r="N32" i="25"/>
  <c r="N30" i="25"/>
  <c r="N29" i="25"/>
  <c r="N26" i="25"/>
  <c r="N24" i="25"/>
  <c r="N23" i="25"/>
  <c r="N22" i="25"/>
  <c r="N21" i="25"/>
  <c r="N31" i="25"/>
  <c r="J25" i="26"/>
  <c r="J32" i="26"/>
  <c r="J24" i="26"/>
  <c r="J31" i="26"/>
  <c r="J23" i="26"/>
  <c r="J30" i="26"/>
  <c r="J22" i="26"/>
  <c r="J21" i="26"/>
  <c r="J29" i="26"/>
  <c r="J26" i="26"/>
  <c r="J28" i="26"/>
  <c r="J27" i="26"/>
  <c r="R25" i="26"/>
  <c r="R32" i="26"/>
  <c r="R24" i="26"/>
  <c r="R31" i="26"/>
  <c r="R23" i="26"/>
  <c r="R30" i="26"/>
  <c r="R22" i="26"/>
  <c r="R29" i="26"/>
  <c r="R26" i="26"/>
  <c r="R28" i="26"/>
  <c r="R27" i="26"/>
  <c r="F32" i="27"/>
  <c r="F24" i="27"/>
  <c r="F31" i="27"/>
  <c r="F23" i="27"/>
  <c r="F30" i="27"/>
  <c r="F22" i="27"/>
  <c r="F21" i="27"/>
  <c r="F29" i="27"/>
  <c r="F28" i="27"/>
  <c r="F25" i="27"/>
  <c r="F27" i="27"/>
  <c r="F26" i="27"/>
  <c r="N32" i="27"/>
  <c r="N24" i="27"/>
  <c r="N31" i="27"/>
  <c r="N23" i="27"/>
  <c r="N30" i="27"/>
  <c r="N22" i="27"/>
  <c r="N21" i="27"/>
  <c r="N29" i="27"/>
  <c r="N28" i="27"/>
  <c r="N25" i="27"/>
  <c r="N27" i="27"/>
  <c r="N26" i="27"/>
  <c r="J31" i="28"/>
  <c r="J23" i="28"/>
  <c r="J30" i="28"/>
  <c r="J22" i="28"/>
  <c r="J21" i="28"/>
  <c r="J29" i="28"/>
  <c r="J28" i="28"/>
  <c r="J27" i="28"/>
  <c r="J32" i="28"/>
  <c r="J24" i="28"/>
  <c r="J26" i="28"/>
  <c r="J25" i="28"/>
  <c r="R31" i="28"/>
  <c r="R23" i="28"/>
  <c r="R30" i="28"/>
  <c r="R22" i="28"/>
  <c r="R29" i="28"/>
  <c r="R28" i="28"/>
  <c r="R27" i="28"/>
  <c r="R32" i="28"/>
  <c r="R24" i="28"/>
  <c r="R25" i="28"/>
  <c r="R26" i="28"/>
  <c r="F31" i="29"/>
  <c r="F26" i="29"/>
  <c r="F25" i="29"/>
  <c r="F24" i="29"/>
  <c r="F32" i="29"/>
  <c r="F23" i="29"/>
  <c r="F30" i="29"/>
  <c r="F22" i="29"/>
  <c r="F21" i="29"/>
  <c r="F29" i="29"/>
  <c r="F27" i="29"/>
  <c r="F28" i="29"/>
  <c r="N30" i="29"/>
  <c r="N31" i="29"/>
  <c r="N26" i="29"/>
  <c r="N32" i="29"/>
  <c r="N25" i="29"/>
  <c r="N24" i="29"/>
  <c r="N23" i="29"/>
  <c r="N22" i="29"/>
  <c r="N21" i="29"/>
  <c r="N29" i="29"/>
  <c r="N27" i="29"/>
  <c r="N28" i="29"/>
  <c r="J25" i="30"/>
  <c r="J32" i="30"/>
  <c r="J24" i="30"/>
  <c r="J31" i="30"/>
  <c r="J30" i="30"/>
  <c r="J22" i="30"/>
  <c r="J21" i="30"/>
  <c r="J28" i="30"/>
  <c r="J29" i="30"/>
  <c r="J27" i="30"/>
  <c r="J26" i="30"/>
  <c r="J23" i="30"/>
  <c r="R25" i="30"/>
  <c r="R32" i="30"/>
  <c r="R24" i="30"/>
  <c r="R31" i="30"/>
  <c r="R30" i="30"/>
  <c r="R22" i="30"/>
  <c r="R29" i="30"/>
  <c r="R28" i="30"/>
  <c r="R26" i="30"/>
  <c r="R23" i="30"/>
  <c r="R27" i="30"/>
  <c r="F32" i="31"/>
  <c r="F24" i="31"/>
  <c r="F31" i="31"/>
  <c r="F23" i="31"/>
  <c r="F29" i="31"/>
  <c r="F27" i="31"/>
  <c r="F30" i="31"/>
  <c r="F28" i="31"/>
  <c r="F26" i="31"/>
  <c r="F25" i="31"/>
  <c r="F22" i="31"/>
  <c r="F21" i="31"/>
  <c r="N32" i="31"/>
  <c r="N24" i="31"/>
  <c r="N31" i="31"/>
  <c r="N23" i="31"/>
  <c r="N29" i="31"/>
  <c r="N27" i="31"/>
  <c r="N25" i="31"/>
  <c r="N22" i="31"/>
  <c r="N21" i="31"/>
  <c r="N28" i="31"/>
  <c r="N30" i="31"/>
  <c r="N26" i="31"/>
  <c r="J31" i="32"/>
  <c r="J23" i="32"/>
  <c r="J30" i="32"/>
  <c r="J22" i="32"/>
  <c r="J21" i="32"/>
  <c r="J28" i="32"/>
  <c r="J26" i="32"/>
  <c r="J24" i="32"/>
  <c r="J27" i="32"/>
  <c r="J32" i="32"/>
  <c r="J25" i="32"/>
  <c r="J29" i="32"/>
  <c r="R31" i="32"/>
  <c r="R23" i="32"/>
  <c r="R30" i="32"/>
  <c r="R22" i="32"/>
  <c r="R28" i="32"/>
  <c r="R26" i="32"/>
  <c r="R32" i="32"/>
  <c r="R29" i="32"/>
  <c r="R27" i="32"/>
  <c r="R25" i="32"/>
  <c r="R24" i="32"/>
  <c r="F30" i="33"/>
  <c r="F22" i="33"/>
  <c r="F21" i="33"/>
  <c r="F29" i="33"/>
  <c r="F27" i="33"/>
  <c r="F25" i="33"/>
  <c r="F23" i="33"/>
  <c r="F26" i="33"/>
  <c r="F32" i="33"/>
  <c r="F24" i="33"/>
  <c r="F31" i="33"/>
  <c r="F28" i="33"/>
  <c r="N30" i="33"/>
  <c r="N22" i="33"/>
  <c r="N21" i="33"/>
  <c r="N29" i="33"/>
  <c r="N27" i="33"/>
  <c r="N25" i="33"/>
  <c r="N31" i="33"/>
  <c r="N28" i="33"/>
  <c r="N26" i="33"/>
  <c r="N24" i="33"/>
  <c r="N23" i="33"/>
  <c r="N32" i="33"/>
  <c r="J32" i="34"/>
  <c r="J30" i="34"/>
  <c r="J27" i="34"/>
  <c r="J31" i="34"/>
  <c r="J28" i="34"/>
  <c r="J26" i="34"/>
  <c r="J25" i="34"/>
  <c r="J24" i="34"/>
  <c r="J23" i="34"/>
  <c r="J29" i="34"/>
  <c r="J22" i="34"/>
  <c r="J21" i="34"/>
  <c r="R32" i="34"/>
  <c r="R27" i="34"/>
  <c r="R26" i="34"/>
  <c r="R28" i="34"/>
  <c r="R25" i="34"/>
  <c r="R31" i="34"/>
  <c r="R24" i="34"/>
  <c r="R29" i="34"/>
  <c r="R30" i="34"/>
  <c r="R23" i="34"/>
  <c r="R22" i="34"/>
  <c r="D26" i="17"/>
  <c r="D25" i="17"/>
  <c r="D32" i="17"/>
  <c r="D24" i="17"/>
  <c r="D31" i="17"/>
  <c r="D23" i="17"/>
  <c r="D30" i="17"/>
  <c r="D22" i="17"/>
  <c r="D21" i="17"/>
  <c r="D29" i="17"/>
  <c r="D27" i="17"/>
  <c r="D28" i="17"/>
  <c r="P25" i="18"/>
  <c r="P32" i="18"/>
  <c r="P24" i="18"/>
  <c r="P31" i="18"/>
  <c r="P23" i="18"/>
  <c r="P30" i="18"/>
  <c r="P22" i="18"/>
  <c r="P21" i="18"/>
  <c r="P29" i="18"/>
  <c r="P28" i="18"/>
  <c r="P26" i="18"/>
  <c r="P27" i="18"/>
  <c r="H27" i="20"/>
  <c r="H26" i="20"/>
  <c r="H32" i="20"/>
  <c r="H24" i="20"/>
  <c r="H31" i="20"/>
  <c r="H23" i="20"/>
  <c r="H29" i="20"/>
  <c r="H28" i="20"/>
  <c r="H25" i="20"/>
  <c r="H22" i="20"/>
  <c r="H21" i="20"/>
  <c r="H30" i="20"/>
  <c r="L26" i="21"/>
  <c r="L25" i="21"/>
  <c r="L31" i="21"/>
  <c r="L23" i="21"/>
  <c r="L30" i="21"/>
  <c r="L22" i="21"/>
  <c r="L21" i="21"/>
  <c r="L32" i="21"/>
  <c r="L29" i="21"/>
  <c r="L28" i="21"/>
  <c r="L24" i="21"/>
  <c r="L27" i="21"/>
  <c r="D26" i="27"/>
  <c r="D25" i="27"/>
  <c r="D32" i="27"/>
  <c r="D24" i="27"/>
  <c r="D31" i="27"/>
  <c r="D23" i="27"/>
  <c r="D30" i="27"/>
  <c r="D22" i="27"/>
  <c r="D21" i="27"/>
  <c r="D27" i="27"/>
  <c r="D29" i="27"/>
  <c r="D28" i="27"/>
  <c r="H25" i="28"/>
  <c r="H32" i="28"/>
  <c r="H24" i="28"/>
  <c r="H31" i="28"/>
  <c r="H23" i="28"/>
  <c r="H30" i="28"/>
  <c r="H22" i="28"/>
  <c r="H21" i="28"/>
  <c r="H29" i="28"/>
  <c r="H26" i="28"/>
  <c r="H28" i="28"/>
  <c r="H27" i="28"/>
  <c r="L32" i="29"/>
  <c r="L31" i="29"/>
  <c r="L30" i="29"/>
  <c r="L28" i="29"/>
  <c r="L27" i="29"/>
  <c r="L26" i="29"/>
  <c r="L25" i="29"/>
  <c r="L24" i="29"/>
  <c r="L23" i="29"/>
  <c r="L21" i="29"/>
  <c r="L22" i="29"/>
  <c r="L29" i="29"/>
  <c r="D26" i="31"/>
  <c r="D25" i="31"/>
  <c r="D31" i="31"/>
  <c r="D23" i="31"/>
  <c r="D29" i="31"/>
  <c r="D22" i="31"/>
  <c r="D32" i="31"/>
  <c r="D30" i="31"/>
  <c r="D21" i="31"/>
  <c r="D28" i="31"/>
  <c r="D27" i="31"/>
  <c r="D24" i="31"/>
  <c r="I26" i="16"/>
  <c r="I25" i="16"/>
  <c r="I32" i="16"/>
  <c r="I24" i="16"/>
  <c r="I31" i="16"/>
  <c r="I23" i="16"/>
  <c r="I30" i="16"/>
  <c r="I22" i="16"/>
  <c r="I21" i="16"/>
  <c r="I29" i="16"/>
  <c r="I27" i="16"/>
  <c r="I28" i="16"/>
  <c r="E25" i="17"/>
  <c r="E32" i="17"/>
  <c r="E24" i="17"/>
  <c r="E31" i="17"/>
  <c r="E23" i="17"/>
  <c r="E30" i="17"/>
  <c r="E22" i="17"/>
  <c r="E21" i="17"/>
  <c r="E29" i="17"/>
  <c r="E28" i="17"/>
  <c r="E26" i="17"/>
  <c r="E27" i="17"/>
  <c r="Q32" i="18"/>
  <c r="Q24" i="18"/>
  <c r="Q31" i="18"/>
  <c r="Q23" i="18"/>
  <c r="Q22" i="18"/>
  <c r="Q29" i="18"/>
  <c r="Q28" i="18"/>
  <c r="Q27" i="18"/>
  <c r="Q25" i="18"/>
  <c r="Q26" i="18"/>
  <c r="M31" i="19"/>
  <c r="M30" i="19"/>
  <c r="M29" i="19"/>
  <c r="M32" i="19"/>
  <c r="M28" i="19"/>
  <c r="M27" i="19"/>
  <c r="M26" i="19"/>
  <c r="M25" i="19"/>
  <c r="M24" i="19"/>
  <c r="M23" i="19"/>
  <c r="M21" i="19"/>
  <c r="M22" i="19"/>
  <c r="E25" i="21"/>
  <c r="E32" i="21"/>
  <c r="E24" i="21"/>
  <c r="E30" i="21"/>
  <c r="E22" i="21"/>
  <c r="E21" i="21"/>
  <c r="E29" i="21"/>
  <c r="E27" i="21"/>
  <c r="E26" i="21"/>
  <c r="E23" i="21"/>
  <c r="E28" i="21"/>
  <c r="E31" i="21"/>
  <c r="Q32" i="22"/>
  <c r="Q24" i="22"/>
  <c r="Q31" i="22"/>
  <c r="Q23" i="22"/>
  <c r="Q29" i="22"/>
  <c r="Q28" i="22"/>
  <c r="Q26" i="22"/>
  <c r="Q25" i="22"/>
  <c r="Q22" i="22"/>
  <c r="Q27" i="22"/>
  <c r="M25" i="27"/>
  <c r="M32" i="27"/>
  <c r="M24" i="27"/>
  <c r="M31" i="27"/>
  <c r="M23" i="27"/>
  <c r="M30" i="27"/>
  <c r="M22" i="27"/>
  <c r="M21" i="27"/>
  <c r="M29" i="27"/>
  <c r="M26" i="27"/>
  <c r="M27" i="27"/>
  <c r="M28" i="27"/>
  <c r="I30" i="34"/>
  <c r="I31" i="34"/>
  <c r="I28" i="34"/>
  <c r="I27" i="34"/>
  <c r="I32" i="34"/>
  <c r="I26" i="34"/>
  <c r="I22" i="34"/>
  <c r="I29" i="34"/>
  <c r="I25" i="34"/>
  <c r="I24" i="34"/>
  <c r="I23" i="34"/>
  <c r="I21" i="34"/>
  <c r="K32" i="16"/>
  <c r="K24" i="16"/>
  <c r="K31" i="16"/>
  <c r="K23" i="16"/>
  <c r="K30" i="16"/>
  <c r="K22" i="16"/>
  <c r="K21" i="16"/>
  <c r="K29" i="16"/>
  <c r="K28" i="16"/>
  <c r="K27" i="16"/>
  <c r="K25" i="16"/>
  <c r="K26" i="16"/>
  <c r="S32" i="16"/>
  <c r="S24" i="16"/>
  <c r="S31" i="16"/>
  <c r="S23" i="16"/>
  <c r="S30" i="16"/>
  <c r="S22" i="16"/>
  <c r="S29" i="16"/>
  <c r="S21" i="16"/>
  <c r="S28" i="16"/>
  <c r="S27" i="16"/>
  <c r="S25" i="16"/>
  <c r="S26" i="16"/>
  <c r="G31" i="17"/>
  <c r="G23" i="17"/>
  <c r="G30" i="17"/>
  <c r="G22" i="17"/>
  <c r="G21" i="17"/>
  <c r="G29" i="17"/>
  <c r="G28" i="17"/>
  <c r="G27" i="17"/>
  <c r="G26" i="17"/>
  <c r="G32" i="17"/>
  <c r="G24" i="17"/>
  <c r="G25" i="17"/>
  <c r="O31" i="17"/>
  <c r="O23" i="17"/>
  <c r="O30" i="17"/>
  <c r="O22" i="17"/>
  <c r="O21" i="17"/>
  <c r="O29" i="17"/>
  <c r="O28" i="17"/>
  <c r="O27" i="17"/>
  <c r="O26" i="17"/>
  <c r="O32" i="17"/>
  <c r="O24" i="17"/>
  <c r="O25" i="17"/>
  <c r="K30" i="18"/>
  <c r="K22" i="18"/>
  <c r="K21" i="18"/>
  <c r="K29" i="18"/>
  <c r="K28" i="18"/>
  <c r="K27" i="18"/>
  <c r="K26" i="18"/>
  <c r="K25" i="18"/>
  <c r="K31" i="18"/>
  <c r="K23" i="18"/>
  <c r="K32" i="18"/>
  <c r="K24" i="18"/>
  <c r="S30" i="18"/>
  <c r="S22" i="18"/>
  <c r="S29" i="18"/>
  <c r="S21" i="18"/>
  <c r="S28" i="18"/>
  <c r="S27" i="18"/>
  <c r="S26" i="18"/>
  <c r="S25" i="18"/>
  <c r="S31" i="18"/>
  <c r="S23" i="18"/>
  <c r="S32" i="18"/>
  <c r="S24" i="18"/>
  <c r="G29" i="19"/>
  <c r="G32" i="19"/>
  <c r="G30" i="19"/>
  <c r="G26" i="19"/>
  <c r="G25" i="19"/>
  <c r="G24" i="19"/>
  <c r="G23" i="19"/>
  <c r="G22" i="19"/>
  <c r="G21" i="19"/>
  <c r="G31" i="19"/>
  <c r="G27" i="19"/>
  <c r="G28" i="19"/>
  <c r="O29" i="19"/>
  <c r="O32" i="19"/>
  <c r="O30" i="19"/>
  <c r="O26" i="19"/>
  <c r="O25" i="19"/>
  <c r="O24" i="19"/>
  <c r="O23" i="19"/>
  <c r="O22" i="19"/>
  <c r="O21" i="19"/>
  <c r="O27" i="19"/>
  <c r="O31" i="19"/>
  <c r="O28" i="19"/>
  <c r="K32" i="20"/>
  <c r="K24" i="20"/>
  <c r="K31" i="20"/>
  <c r="K23" i="20"/>
  <c r="K29" i="20"/>
  <c r="K28" i="20"/>
  <c r="K26" i="20"/>
  <c r="K25" i="20"/>
  <c r="K22" i="20"/>
  <c r="K21" i="20"/>
  <c r="K27" i="20"/>
  <c r="K30" i="20"/>
  <c r="S32" i="20"/>
  <c r="S24" i="20"/>
  <c r="S31" i="20"/>
  <c r="S23" i="20"/>
  <c r="S29" i="20"/>
  <c r="S21" i="20"/>
  <c r="S28" i="20"/>
  <c r="S30" i="20"/>
  <c r="S27" i="20"/>
  <c r="S26" i="20"/>
  <c r="S22" i="20"/>
  <c r="S25" i="20"/>
  <c r="G31" i="21"/>
  <c r="G23" i="21"/>
  <c r="G30" i="21"/>
  <c r="G22" i="21"/>
  <c r="G21" i="21"/>
  <c r="G28" i="21"/>
  <c r="G27" i="21"/>
  <c r="G25" i="21"/>
  <c r="G24" i="21"/>
  <c r="G26" i="21"/>
  <c r="G32" i="21"/>
  <c r="G29" i="21"/>
  <c r="O31" i="21"/>
  <c r="O23" i="21"/>
  <c r="O30" i="21"/>
  <c r="O22" i="21"/>
  <c r="O21" i="21"/>
  <c r="O28" i="21"/>
  <c r="O27" i="21"/>
  <c r="O32" i="21"/>
  <c r="O29" i="21"/>
  <c r="O26" i="21"/>
  <c r="O25" i="21"/>
  <c r="O24" i="21"/>
  <c r="K30" i="22"/>
  <c r="K22" i="22"/>
  <c r="K21" i="22"/>
  <c r="K29" i="22"/>
  <c r="K27" i="22"/>
  <c r="K26" i="22"/>
  <c r="K32" i="22"/>
  <c r="K31" i="22"/>
  <c r="K28" i="22"/>
  <c r="K25" i="22"/>
  <c r="K24" i="22"/>
  <c r="K23" i="22"/>
  <c r="S30" i="22"/>
  <c r="S22" i="22"/>
  <c r="S29" i="22"/>
  <c r="S21" i="22"/>
  <c r="S27" i="22"/>
  <c r="S26" i="22"/>
  <c r="S24" i="22"/>
  <c r="S23" i="22"/>
  <c r="S32" i="22"/>
  <c r="S25" i="22"/>
  <c r="S28" i="22"/>
  <c r="S31" i="22"/>
  <c r="G29" i="23"/>
  <c r="G28" i="23"/>
  <c r="G26" i="23"/>
  <c r="G25" i="23"/>
  <c r="G31" i="23"/>
  <c r="G30" i="23"/>
  <c r="G27" i="23"/>
  <c r="G24" i="23"/>
  <c r="G23" i="23"/>
  <c r="G32" i="23"/>
  <c r="G22" i="23"/>
  <c r="G21" i="23"/>
  <c r="O29" i="23"/>
  <c r="O28" i="23"/>
  <c r="O26" i="23"/>
  <c r="O25" i="23"/>
  <c r="O23" i="23"/>
  <c r="O22" i="23"/>
  <c r="O21" i="23"/>
  <c r="O32" i="23"/>
  <c r="O31" i="23"/>
  <c r="O24" i="23"/>
  <c r="O27" i="23"/>
  <c r="O30" i="23"/>
  <c r="K28" i="24"/>
  <c r="K27" i="24"/>
  <c r="K25" i="24"/>
  <c r="K32" i="24"/>
  <c r="K24" i="24"/>
  <c r="K22" i="24"/>
  <c r="K21" i="24"/>
  <c r="K31" i="24"/>
  <c r="K30" i="24"/>
  <c r="K23" i="24"/>
  <c r="K26" i="24"/>
  <c r="K29" i="24"/>
  <c r="S28" i="24"/>
  <c r="S27" i="24"/>
  <c r="S25" i="24"/>
  <c r="S32" i="24"/>
  <c r="S24" i="24"/>
  <c r="S30" i="24"/>
  <c r="S29" i="24"/>
  <c r="S26" i="24"/>
  <c r="S23" i="24"/>
  <c r="S22" i="24"/>
  <c r="S31" i="24"/>
  <c r="S21" i="24"/>
  <c r="G27" i="25"/>
  <c r="G26" i="25"/>
  <c r="G32" i="25"/>
  <c r="G31" i="25"/>
  <c r="G25" i="25"/>
  <c r="G24" i="25"/>
  <c r="G23" i="25"/>
  <c r="G30" i="25"/>
  <c r="G22" i="25"/>
  <c r="G21" i="25"/>
  <c r="G29" i="25"/>
  <c r="G28" i="25"/>
  <c r="O27" i="25"/>
  <c r="O26" i="25"/>
  <c r="O32" i="25"/>
  <c r="O31" i="25"/>
  <c r="O29" i="25"/>
  <c r="O28" i="25"/>
  <c r="O24" i="25"/>
  <c r="O25" i="25"/>
  <c r="O23" i="25"/>
  <c r="O22" i="25"/>
  <c r="O21" i="25"/>
  <c r="O30" i="25"/>
  <c r="K32" i="26"/>
  <c r="K24" i="26"/>
  <c r="K31" i="26"/>
  <c r="K23" i="26"/>
  <c r="K30" i="26"/>
  <c r="K22" i="26"/>
  <c r="K21" i="26"/>
  <c r="K29" i="26"/>
  <c r="K28" i="26"/>
  <c r="K25" i="26"/>
  <c r="K26" i="26"/>
  <c r="K27" i="26"/>
  <c r="S32" i="26"/>
  <c r="S24" i="26"/>
  <c r="S31" i="26"/>
  <c r="S23" i="26"/>
  <c r="S30" i="26"/>
  <c r="S22" i="26"/>
  <c r="S29" i="26"/>
  <c r="S21" i="26"/>
  <c r="S28" i="26"/>
  <c r="S25" i="26"/>
  <c r="S26" i="26"/>
  <c r="S27" i="26"/>
  <c r="G31" i="27"/>
  <c r="G23" i="27"/>
  <c r="G30" i="27"/>
  <c r="G22" i="27"/>
  <c r="G21" i="27"/>
  <c r="G29" i="27"/>
  <c r="G28" i="27"/>
  <c r="G27" i="27"/>
  <c r="G32" i="27"/>
  <c r="G24" i="27"/>
  <c r="G25" i="27"/>
  <c r="G26" i="27"/>
  <c r="O31" i="27"/>
  <c r="O23" i="27"/>
  <c r="O30" i="27"/>
  <c r="O22" i="27"/>
  <c r="O21" i="27"/>
  <c r="O29" i="27"/>
  <c r="O28" i="27"/>
  <c r="O27" i="27"/>
  <c r="O32" i="27"/>
  <c r="O24" i="27"/>
  <c r="O25" i="27"/>
  <c r="O26" i="27"/>
  <c r="K30" i="28"/>
  <c r="K22" i="28"/>
  <c r="K21" i="28"/>
  <c r="K29" i="28"/>
  <c r="K28" i="28"/>
  <c r="K27" i="28"/>
  <c r="K26" i="28"/>
  <c r="K31" i="28"/>
  <c r="K23" i="28"/>
  <c r="K24" i="28"/>
  <c r="K25" i="28"/>
  <c r="K32" i="28"/>
  <c r="S30" i="28"/>
  <c r="S22" i="28"/>
  <c r="S29" i="28"/>
  <c r="S21" i="28"/>
  <c r="S28" i="28"/>
  <c r="S27" i="28"/>
  <c r="S26" i="28"/>
  <c r="S31" i="28"/>
  <c r="S23" i="28"/>
  <c r="S25" i="28"/>
  <c r="S32" i="28"/>
  <c r="S24" i="28"/>
  <c r="G30" i="29"/>
  <c r="G25" i="29"/>
  <c r="G24" i="29"/>
  <c r="G32" i="29"/>
  <c r="G23" i="29"/>
  <c r="G22" i="29"/>
  <c r="G21" i="29"/>
  <c r="G29" i="29"/>
  <c r="G28" i="29"/>
  <c r="G27" i="29"/>
  <c r="G31" i="29"/>
  <c r="G26" i="29"/>
  <c r="O30" i="29"/>
  <c r="O32" i="29"/>
  <c r="O25" i="29"/>
  <c r="O24" i="29"/>
  <c r="O23" i="29"/>
  <c r="O22" i="29"/>
  <c r="O21" i="29"/>
  <c r="O29" i="29"/>
  <c r="O31" i="29"/>
  <c r="O28" i="29"/>
  <c r="O26" i="29"/>
  <c r="O27" i="29"/>
  <c r="K32" i="30"/>
  <c r="K24" i="30"/>
  <c r="K31" i="30"/>
  <c r="K23" i="30"/>
  <c r="K30" i="30"/>
  <c r="K29" i="30"/>
  <c r="K27" i="30"/>
  <c r="K28" i="30"/>
  <c r="K26" i="30"/>
  <c r="K25" i="30"/>
  <c r="K22" i="30"/>
  <c r="K21" i="30"/>
  <c r="S32" i="30"/>
  <c r="S24" i="30"/>
  <c r="S31" i="30"/>
  <c r="S23" i="30"/>
  <c r="S30" i="30"/>
  <c r="S29" i="30"/>
  <c r="S21" i="30"/>
  <c r="S27" i="30"/>
  <c r="S25" i="30"/>
  <c r="S22" i="30"/>
  <c r="S26" i="30"/>
  <c r="S28" i="30"/>
  <c r="G31" i="31"/>
  <c r="G23" i="31"/>
  <c r="G30" i="31"/>
  <c r="G22" i="31"/>
  <c r="G21" i="31"/>
  <c r="G28" i="31"/>
  <c r="G26" i="31"/>
  <c r="G32" i="31"/>
  <c r="G29" i="31"/>
  <c r="G27" i="31"/>
  <c r="G25" i="31"/>
  <c r="G24" i="31"/>
  <c r="O31" i="31"/>
  <c r="O23" i="31"/>
  <c r="O30" i="31"/>
  <c r="O22" i="31"/>
  <c r="O21" i="31"/>
  <c r="O28" i="31"/>
  <c r="O26" i="31"/>
  <c r="O24" i="31"/>
  <c r="O27" i="31"/>
  <c r="O25" i="31"/>
  <c r="O32" i="31"/>
  <c r="O29" i="31"/>
  <c r="K30" i="32"/>
  <c r="K22" i="32"/>
  <c r="K21" i="32"/>
  <c r="K29" i="32"/>
  <c r="K27" i="32"/>
  <c r="K25" i="32"/>
  <c r="K23" i="32"/>
  <c r="K24" i="32"/>
  <c r="K32" i="32"/>
  <c r="K31" i="32"/>
  <c r="K26" i="32"/>
  <c r="K28" i="32"/>
  <c r="S30" i="32"/>
  <c r="S22" i="32"/>
  <c r="S29" i="32"/>
  <c r="S21" i="32"/>
  <c r="S27" i="32"/>
  <c r="S25" i="32"/>
  <c r="S31" i="32"/>
  <c r="S28" i="32"/>
  <c r="S26" i="32"/>
  <c r="S32" i="32"/>
  <c r="S24" i="32"/>
  <c r="S23" i="32"/>
  <c r="G29" i="33"/>
  <c r="G28" i="33"/>
  <c r="G26" i="33"/>
  <c r="G32" i="33"/>
  <c r="G24" i="33"/>
  <c r="G22" i="33"/>
  <c r="G21" i="33"/>
  <c r="G25" i="33"/>
  <c r="G31" i="33"/>
  <c r="G30" i="33"/>
  <c r="G23" i="33"/>
  <c r="G27" i="33"/>
  <c r="O29" i="33"/>
  <c r="O28" i="33"/>
  <c r="O26" i="33"/>
  <c r="O32" i="33"/>
  <c r="O24" i="33"/>
  <c r="O30" i="33"/>
  <c r="O27" i="33"/>
  <c r="O25" i="33"/>
  <c r="O23" i="33"/>
  <c r="O22" i="33"/>
  <c r="O21" i="33"/>
  <c r="O31" i="33"/>
  <c r="K31" i="34"/>
  <c r="K26" i="34"/>
  <c r="K25" i="34"/>
  <c r="K32" i="34"/>
  <c r="K28" i="34"/>
  <c r="K24" i="34"/>
  <c r="K23" i="34"/>
  <c r="K30" i="34"/>
  <c r="K22" i="34"/>
  <c r="K21" i="34"/>
  <c r="K29" i="34"/>
  <c r="K27" i="34"/>
  <c r="S31" i="34"/>
  <c r="S26" i="34"/>
  <c r="S25" i="34"/>
  <c r="S32" i="34"/>
  <c r="S24" i="34"/>
  <c r="S30" i="34"/>
  <c r="S23" i="34"/>
  <c r="S27" i="34"/>
  <c r="S22" i="34"/>
  <c r="S29" i="34"/>
  <c r="S21" i="34"/>
  <c r="S28" i="34"/>
  <c r="D32" i="19"/>
  <c r="D31" i="19"/>
  <c r="D30" i="19"/>
  <c r="D29" i="19"/>
  <c r="D28" i="19"/>
  <c r="D27" i="19"/>
  <c r="D26" i="19"/>
  <c r="D25" i="19"/>
  <c r="D24" i="19"/>
  <c r="D21" i="19"/>
  <c r="D22" i="19"/>
  <c r="D23" i="19"/>
  <c r="P27" i="20"/>
  <c r="P26" i="20"/>
  <c r="P32" i="20"/>
  <c r="P24" i="20"/>
  <c r="P31" i="20"/>
  <c r="P23" i="20"/>
  <c r="P30" i="20"/>
  <c r="P29" i="20"/>
  <c r="P22" i="20"/>
  <c r="P21" i="20"/>
  <c r="P25" i="20"/>
  <c r="P28" i="20"/>
  <c r="P27" i="26"/>
  <c r="P26" i="26"/>
  <c r="P25" i="26"/>
  <c r="P32" i="26"/>
  <c r="P24" i="26"/>
  <c r="P31" i="26"/>
  <c r="P23" i="26"/>
  <c r="P28" i="26"/>
  <c r="P30" i="26"/>
  <c r="P22" i="26"/>
  <c r="P29" i="26"/>
  <c r="P21" i="26"/>
  <c r="P25" i="28"/>
  <c r="P32" i="28"/>
  <c r="P24" i="28"/>
  <c r="P31" i="28"/>
  <c r="P23" i="28"/>
  <c r="P30" i="28"/>
  <c r="P22" i="28"/>
  <c r="P21" i="28"/>
  <c r="P29" i="28"/>
  <c r="P26" i="28"/>
  <c r="P27" i="28"/>
  <c r="P28" i="28"/>
  <c r="P25" i="32"/>
  <c r="P32" i="32"/>
  <c r="P24" i="32"/>
  <c r="P30" i="32"/>
  <c r="P22" i="32"/>
  <c r="P21" i="32"/>
  <c r="P28" i="32"/>
  <c r="P31" i="32"/>
  <c r="P29" i="32"/>
  <c r="P27" i="32"/>
  <c r="P26" i="32"/>
  <c r="P23" i="32"/>
  <c r="E31" i="19"/>
  <c r="E30" i="19"/>
  <c r="E29" i="19"/>
  <c r="E32" i="19"/>
  <c r="E28" i="19"/>
  <c r="E27" i="19"/>
  <c r="E26" i="19"/>
  <c r="E25" i="19"/>
  <c r="E24" i="19"/>
  <c r="E23" i="19"/>
  <c r="E22" i="19"/>
  <c r="E21" i="19"/>
  <c r="I26" i="20"/>
  <c r="I25" i="20"/>
  <c r="I31" i="20"/>
  <c r="I23" i="20"/>
  <c r="I30" i="20"/>
  <c r="I22" i="20"/>
  <c r="I21" i="20"/>
  <c r="I28" i="20"/>
  <c r="I27" i="20"/>
  <c r="I24" i="20"/>
  <c r="I29" i="20"/>
  <c r="I32" i="20"/>
  <c r="M25" i="21"/>
  <c r="M32" i="21"/>
  <c r="M24" i="21"/>
  <c r="M30" i="21"/>
  <c r="M22" i="21"/>
  <c r="M21" i="21"/>
  <c r="M29" i="21"/>
  <c r="M31" i="21"/>
  <c r="M28" i="21"/>
  <c r="M27" i="21"/>
  <c r="M23" i="21"/>
  <c r="M26" i="21"/>
  <c r="E31" i="23"/>
  <c r="E23" i="23"/>
  <c r="E30" i="23"/>
  <c r="E22" i="23"/>
  <c r="E21" i="23"/>
  <c r="E28" i="23"/>
  <c r="E27" i="23"/>
  <c r="E32" i="23"/>
  <c r="E29" i="23"/>
  <c r="E26" i="23"/>
  <c r="E25" i="23"/>
  <c r="E24" i="23"/>
  <c r="I30" i="24"/>
  <c r="I22" i="24"/>
  <c r="I21" i="24"/>
  <c r="I29" i="24"/>
  <c r="I27" i="24"/>
  <c r="I26" i="24"/>
  <c r="I24" i="24"/>
  <c r="I23" i="24"/>
  <c r="I32" i="24"/>
  <c r="I25" i="24"/>
  <c r="I28" i="24"/>
  <c r="I31" i="24"/>
  <c r="I32" i="28"/>
  <c r="I24" i="28"/>
  <c r="I31" i="28"/>
  <c r="I23" i="28"/>
  <c r="I30" i="28"/>
  <c r="I22" i="28"/>
  <c r="I21" i="28"/>
  <c r="I29" i="28"/>
  <c r="I28" i="28"/>
  <c r="I25" i="28"/>
  <c r="I26" i="28"/>
  <c r="I27" i="28"/>
  <c r="E31" i="29"/>
  <c r="E32" i="29"/>
  <c r="E27" i="29"/>
  <c r="E26" i="29"/>
  <c r="E25" i="29"/>
  <c r="E24" i="29"/>
  <c r="E23" i="29"/>
  <c r="E30" i="29"/>
  <c r="E22" i="29"/>
  <c r="E21" i="29"/>
  <c r="E29" i="29"/>
  <c r="E28" i="29"/>
  <c r="Q26" i="30"/>
  <c r="Q25" i="30"/>
  <c r="Q32" i="30"/>
  <c r="Q31" i="30"/>
  <c r="Q23" i="30"/>
  <c r="Q29" i="30"/>
  <c r="Q27" i="30"/>
  <c r="Q28" i="30"/>
  <c r="Q24" i="30"/>
  <c r="Q22" i="30"/>
  <c r="M25" i="31"/>
  <c r="M32" i="31"/>
  <c r="M24" i="31"/>
  <c r="M30" i="31"/>
  <c r="M22" i="31"/>
  <c r="M21" i="31"/>
  <c r="M28" i="31"/>
  <c r="M26" i="31"/>
  <c r="M23" i="31"/>
  <c r="M29" i="31"/>
  <c r="M27" i="31"/>
  <c r="M31" i="31"/>
  <c r="D31" i="16"/>
  <c r="D23" i="16"/>
  <c r="D30" i="16"/>
  <c r="D22" i="16"/>
  <c r="D21" i="16"/>
  <c r="D29" i="16"/>
  <c r="D28" i="16"/>
  <c r="D27" i="16"/>
  <c r="D26" i="16"/>
  <c r="D32" i="16"/>
  <c r="D24" i="16"/>
  <c r="D25" i="16"/>
  <c r="L31" i="16"/>
  <c r="L23" i="16"/>
  <c r="L30" i="16"/>
  <c r="L22" i="16"/>
  <c r="L21" i="16"/>
  <c r="L29" i="16"/>
  <c r="L28" i="16"/>
  <c r="L27" i="16"/>
  <c r="L26" i="16"/>
  <c r="L32" i="16"/>
  <c r="L24" i="16"/>
  <c r="L25" i="16"/>
  <c r="H30" i="17"/>
  <c r="H22" i="17"/>
  <c r="H21" i="17"/>
  <c r="H29" i="17"/>
  <c r="H28" i="17"/>
  <c r="H27" i="17"/>
  <c r="H26" i="17"/>
  <c r="H25" i="17"/>
  <c r="H31" i="17"/>
  <c r="H23" i="17"/>
  <c r="H32" i="17"/>
  <c r="H24" i="17"/>
  <c r="P30" i="17"/>
  <c r="P22" i="17"/>
  <c r="P21" i="17"/>
  <c r="P29" i="17"/>
  <c r="P28" i="17"/>
  <c r="P27" i="17"/>
  <c r="P26" i="17"/>
  <c r="P25" i="17"/>
  <c r="P31" i="17"/>
  <c r="P23" i="17"/>
  <c r="P32" i="17"/>
  <c r="P24" i="17"/>
  <c r="D29" i="18"/>
  <c r="D28" i="18"/>
  <c r="D27" i="18"/>
  <c r="D26" i="18"/>
  <c r="D25" i="18"/>
  <c r="D32" i="18"/>
  <c r="D24" i="18"/>
  <c r="D30" i="18"/>
  <c r="D22" i="18"/>
  <c r="D21" i="18"/>
  <c r="D23" i="18"/>
  <c r="D31" i="18"/>
  <c r="L29" i="18"/>
  <c r="L28" i="18"/>
  <c r="L27" i="18"/>
  <c r="L26" i="18"/>
  <c r="L25" i="18"/>
  <c r="L32" i="18"/>
  <c r="L24" i="18"/>
  <c r="L30" i="18"/>
  <c r="L22" i="18"/>
  <c r="L21" i="18"/>
  <c r="L31" i="18"/>
  <c r="L23" i="18"/>
  <c r="H32" i="19"/>
  <c r="H31" i="19"/>
  <c r="H29" i="19"/>
  <c r="H25" i="19"/>
  <c r="H30" i="19"/>
  <c r="H24" i="19"/>
  <c r="H23" i="19"/>
  <c r="H22" i="19"/>
  <c r="H28" i="19"/>
  <c r="H27" i="19"/>
  <c r="H26" i="19"/>
  <c r="H21" i="19"/>
  <c r="P32" i="19"/>
  <c r="P31" i="19"/>
  <c r="P29" i="19"/>
  <c r="P30" i="19"/>
  <c r="P25" i="19"/>
  <c r="P24" i="19"/>
  <c r="P23" i="19"/>
  <c r="P22" i="19"/>
  <c r="P28" i="19"/>
  <c r="P27" i="19"/>
  <c r="P21" i="19"/>
  <c r="P26" i="19"/>
  <c r="D31" i="20"/>
  <c r="D23" i="20"/>
  <c r="D30" i="20"/>
  <c r="D22" i="20"/>
  <c r="D21" i="20"/>
  <c r="D28" i="20"/>
  <c r="D27" i="20"/>
  <c r="D32" i="20"/>
  <c r="D29" i="20"/>
  <c r="D26" i="20"/>
  <c r="D25" i="20"/>
  <c r="D24" i="20"/>
  <c r="L31" i="20"/>
  <c r="L23" i="20"/>
  <c r="L30" i="20"/>
  <c r="L22" i="20"/>
  <c r="L21" i="20"/>
  <c r="L28" i="20"/>
  <c r="L27" i="20"/>
  <c r="L25" i="20"/>
  <c r="L24" i="20"/>
  <c r="L26" i="20"/>
  <c r="L29" i="20"/>
  <c r="L32" i="20"/>
  <c r="H30" i="21"/>
  <c r="H22" i="21"/>
  <c r="H21" i="21"/>
  <c r="H29" i="21"/>
  <c r="H27" i="21"/>
  <c r="H26" i="21"/>
  <c r="H24" i="21"/>
  <c r="H23" i="21"/>
  <c r="H32" i="21"/>
  <c r="H25" i="21"/>
  <c r="H28" i="21"/>
  <c r="H31" i="21"/>
  <c r="P30" i="21"/>
  <c r="P22" i="21"/>
  <c r="P21" i="21"/>
  <c r="P29" i="21"/>
  <c r="P27" i="21"/>
  <c r="P26" i="21"/>
  <c r="P32" i="21"/>
  <c r="P31" i="21"/>
  <c r="P28" i="21"/>
  <c r="P25" i="21"/>
  <c r="P24" i="21"/>
  <c r="P23" i="21"/>
  <c r="D29" i="22"/>
  <c r="D28" i="22"/>
  <c r="D26" i="22"/>
  <c r="D25" i="22"/>
  <c r="D23" i="22"/>
  <c r="D22" i="22"/>
  <c r="D21" i="22"/>
  <c r="D32" i="22"/>
  <c r="D31" i="22"/>
  <c r="D24" i="22"/>
  <c r="D27" i="22"/>
  <c r="D30" i="22"/>
  <c r="L29" i="22"/>
  <c r="L28" i="22"/>
  <c r="L26" i="22"/>
  <c r="L25" i="22"/>
  <c r="L31" i="22"/>
  <c r="L30" i="22"/>
  <c r="L27" i="22"/>
  <c r="L24" i="22"/>
  <c r="L23" i="22"/>
  <c r="L32" i="22"/>
  <c r="L21" i="22"/>
  <c r="L22" i="22"/>
  <c r="H28" i="23"/>
  <c r="H27" i="23"/>
  <c r="H25" i="23"/>
  <c r="H32" i="23"/>
  <c r="H24" i="23"/>
  <c r="H30" i="23"/>
  <c r="H29" i="23"/>
  <c r="H26" i="23"/>
  <c r="H23" i="23"/>
  <c r="H22" i="23"/>
  <c r="H21" i="23"/>
  <c r="H31" i="23"/>
  <c r="P28" i="23"/>
  <c r="P27" i="23"/>
  <c r="P25" i="23"/>
  <c r="P32" i="23"/>
  <c r="P24" i="23"/>
  <c r="P22" i="23"/>
  <c r="P21" i="23"/>
  <c r="P31" i="23"/>
  <c r="P30" i="23"/>
  <c r="P23" i="23"/>
  <c r="P29" i="23"/>
  <c r="P26" i="23"/>
  <c r="D27" i="24"/>
  <c r="D26" i="24"/>
  <c r="D32" i="24"/>
  <c r="D24" i="24"/>
  <c r="D31" i="24"/>
  <c r="D23" i="24"/>
  <c r="D29" i="24"/>
  <c r="D28" i="24"/>
  <c r="D25" i="24"/>
  <c r="D22" i="24"/>
  <c r="D21" i="24"/>
  <c r="D30" i="24"/>
  <c r="L27" i="24"/>
  <c r="L26" i="24"/>
  <c r="L32" i="24"/>
  <c r="L24" i="24"/>
  <c r="L31" i="24"/>
  <c r="L23" i="24"/>
  <c r="L30" i="24"/>
  <c r="L29" i="24"/>
  <c r="L22" i="24"/>
  <c r="L21" i="24"/>
  <c r="L25" i="24"/>
  <c r="L28" i="24"/>
  <c r="H26" i="25"/>
  <c r="H31" i="25"/>
  <c r="H30" i="25"/>
  <c r="H24" i="25"/>
  <c r="H23" i="25"/>
  <c r="H32" i="25"/>
  <c r="H22" i="25"/>
  <c r="H21" i="25"/>
  <c r="H29" i="25"/>
  <c r="H28" i="25"/>
  <c r="H25" i="25"/>
  <c r="H27" i="25"/>
  <c r="P26" i="25"/>
  <c r="P25" i="25"/>
  <c r="P31" i="25"/>
  <c r="P30" i="25"/>
  <c r="P28" i="25"/>
  <c r="P24" i="25"/>
  <c r="P27" i="25"/>
  <c r="P23" i="25"/>
  <c r="P22" i="25"/>
  <c r="P21" i="25"/>
  <c r="P29" i="25"/>
  <c r="P32" i="25"/>
  <c r="D31" i="26"/>
  <c r="D23" i="26"/>
  <c r="D30" i="26"/>
  <c r="D22" i="26"/>
  <c r="D21" i="26"/>
  <c r="D29" i="26"/>
  <c r="D28" i="26"/>
  <c r="D27" i="26"/>
  <c r="D32" i="26"/>
  <c r="D24" i="26"/>
  <c r="D25" i="26"/>
  <c r="D26" i="26"/>
  <c r="L31" i="26"/>
  <c r="L23" i="26"/>
  <c r="L30" i="26"/>
  <c r="L22" i="26"/>
  <c r="L21" i="26"/>
  <c r="L29" i="26"/>
  <c r="L28" i="26"/>
  <c r="L27" i="26"/>
  <c r="L32" i="26"/>
  <c r="L24" i="26"/>
  <c r="L26" i="26"/>
  <c r="L25" i="26"/>
  <c r="H30" i="27"/>
  <c r="H22" i="27"/>
  <c r="H21" i="27"/>
  <c r="H29" i="27"/>
  <c r="H28" i="27"/>
  <c r="H27" i="27"/>
  <c r="H26" i="27"/>
  <c r="H31" i="27"/>
  <c r="H23" i="27"/>
  <c r="H25" i="27"/>
  <c r="H32" i="27"/>
  <c r="H24" i="27"/>
  <c r="P30" i="27"/>
  <c r="P22" i="27"/>
  <c r="P21" i="27"/>
  <c r="P29" i="27"/>
  <c r="P28" i="27"/>
  <c r="P27" i="27"/>
  <c r="P26" i="27"/>
  <c r="P31" i="27"/>
  <c r="P23" i="27"/>
  <c r="P25" i="27"/>
  <c r="P32" i="27"/>
  <c r="P24" i="27"/>
  <c r="D29" i="28"/>
  <c r="D28" i="28"/>
  <c r="D27" i="28"/>
  <c r="D26" i="28"/>
  <c r="D25" i="28"/>
  <c r="D30" i="28"/>
  <c r="D22" i="28"/>
  <c r="D21" i="28"/>
  <c r="D32" i="28"/>
  <c r="D24" i="28"/>
  <c r="D31" i="28"/>
  <c r="D23" i="28"/>
  <c r="L29" i="28"/>
  <c r="L28" i="28"/>
  <c r="L27" i="28"/>
  <c r="L26" i="28"/>
  <c r="L25" i="28"/>
  <c r="L30" i="28"/>
  <c r="L22" i="28"/>
  <c r="L21" i="28"/>
  <c r="L24" i="28"/>
  <c r="L31" i="28"/>
  <c r="L23" i="28"/>
  <c r="L32" i="28"/>
  <c r="H32" i="29"/>
  <c r="H24" i="29"/>
  <c r="H23" i="29"/>
  <c r="H22" i="29"/>
  <c r="H21" i="29"/>
  <c r="H30" i="29"/>
  <c r="H29" i="29"/>
  <c r="H28" i="29"/>
  <c r="H27" i="29"/>
  <c r="H25" i="29"/>
  <c r="H31" i="29"/>
  <c r="H26" i="29"/>
  <c r="P32" i="29"/>
  <c r="P24" i="29"/>
  <c r="P30" i="29"/>
  <c r="P23" i="29"/>
  <c r="P22" i="29"/>
  <c r="P21" i="29"/>
  <c r="P29" i="29"/>
  <c r="P31" i="29"/>
  <c r="P28" i="29"/>
  <c r="P27" i="29"/>
  <c r="P25" i="29"/>
  <c r="P26" i="29"/>
  <c r="D31" i="30"/>
  <c r="D23" i="30"/>
  <c r="D30" i="30"/>
  <c r="D22" i="30"/>
  <c r="D21" i="30"/>
  <c r="D28" i="30"/>
  <c r="D26" i="30"/>
  <c r="D24" i="30"/>
  <c r="D32" i="30"/>
  <c r="D27" i="30"/>
  <c r="D29" i="30"/>
  <c r="D25" i="30"/>
  <c r="L31" i="30"/>
  <c r="L23" i="30"/>
  <c r="L30" i="30"/>
  <c r="L22" i="30"/>
  <c r="L21" i="30"/>
  <c r="L29" i="30"/>
  <c r="L28" i="30"/>
  <c r="L26" i="30"/>
  <c r="L27" i="30"/>
  <c r="L25" i="30"/>
  <c r="L24" i="30"/>
  <c r="L32" i="30"/>
  <c r="H30" i="31"/>
  <c r="H22" i="31"/>
  <c r="H21" i="31"/>
  <c r="H29" i="31"/>
  <c r="H27" i="31"/>
  <c r="H25" i="31"/>
  <c r="H31" i="31"/>
  <c r="H28" i="31"/>
  <c r="H26" i="31"/>
  <c r="H24" i="31"/>
  <c r="H23" i="31"/>
  <c r="H32" i="31"/>
  <c r="P30" i="31"/>
  <c r="P22" i="31"/>
  <c r="P21" i="31"/>
  <c r="P29" i="31"/>
  <c r="P27" i="31"/>
  <c r="P25" i="31"/>
  <c r="P23" i="31"/>
  <c r="P26" i="31"/>
  <c r="P32" i="31"/>
  <c r="P31" i="31"/>
  <c r="P24" i="31"/>
  <c r="P28" i="31"/>
  <c r="D29" i="32"/>
  <c r="D28" i="32"/>
  <c r="D26" i="32"/>
  <c r="D32" i="32"/>
  <c r="D24" i="32"/>
  <c r="D30" i="32"/>
  <c r="D27" i="32"/>
  <c r="D25" i="32"/>
  <c r="D23" i="32"/>
  <c r="D22" i="32"/>
  <c r="D21" i="32"/>
  <c r="D31" i="32"/>
  <c r="L29" i="32"/>
  <c r="L28" i="32"/>
  <c r="L26" i="32"/>
  <c r="L32" i="32"/>
  <c r="L24" i="32"/>
  <c r="L22" i="32"/>
  <c r="L21" i="32"/>
  <c r="L25" i="32"/>
  <c r="L23" i="32"/>
  <c r="L31" i="32"/>
  <c r="L30" i="32"/>
  <c r="L27" i="32"/>
  <c r="H28" i="33"/>
  <c r="H27" i="33"/>
  <c r="H25" i="33"/>
  <c r="H31" i="33"/>
  <c r="H23" i="33"/>
  <c r="H32" i="33"/>
  <c r="H22" i="33"/>
  <c r="H30" i="33"/>
  <c r="H24" i="33"/>
  <c r="H29" i="33"/>
  <c r="H26" i="33"/>
  <c r="H21" i="33"/>
  <c r="P28" i="33"/>
  <c r="P27" i="33"/>
  <c r="P25" i="33"/>
  <c r="P31" i="33"/>
  <c r="P23" i="33"/>
  <c r="P29" i="33"/>
  <c r="P30" i="33"/>
  <c r="P26" i="33"/>
  <c r="P24" i="33"/>
  <c r="P32" i="33"/>
  <c r="P22" i="33"/>
  <c r="P21" i="33"/>
  <c r="D32" i="34"/>
  <c r="D25" i="34"/>
  <c r="D24" i="34"/>
  <c r="D26" i="34"/>
  <c r="D31" i="34"/>
  <c r="D23" i="34"/>
  <c r="D30" i="34"/>
  <c r="D22" i="34"/>
  <c r="D21" i="34"/>
  <c r="D29" i="34"/>
  <c r="D27" i="34"/>
  <c r="D28" i="34"/>
  <c r="L32" i="34"/>
  <c r="L30" i="34"/>
  <c r="L25" i="34"/>
  <c r="L31" i="34"/>
  <c r="L24" i="34"/>
  <c r="L23" i="34"/>
  <c r="L27" i="34"/>
  <c r="L26" i="34"/>
  <c r="L22" i="34"/>
  <c r="L21" i="34"/>
  <c r="L29" i="34"/>
  <c r="L28" i="34"/>
  <c r="H25" i="18"/>
  <c r="H32" i="18"/>
  <c r="H24" i="18"/>
  <c r="H31" i="18"/>
  <c r="H23" i="18"/>
  <c r="H30" i="18"/>
  <c r="H22" i="18"/>
  <c r="H21" i="18"/>
  <c r="H29" i="18"/>
  <c r="H28" i="18"/>
  <c r="H26" i="18"/>
  <c r="H27" i="18"/>
  <c r="D26" i="21"/>
  <c r="D25" i="21"/>
  <c r="D31" i="21"/>
  <c r="D23" i="21"/>
  <c r="D30" i="21"/>
  <c r="D22" i="21"/>
  <c r="D21" i="21"/>
  <c r="D28" i="21"/>
  <c r="D27" i="21"/>
  <c r="D24" i="21"/>
  <c r="D29" i="21"/>
  <c r="D32" i="21"/>
  <c r="P25" i="22"/>
  <c r="P32" i="22"/>
  <c r="P24" i="22"/>
  <c r="P30" i="22"/>
  <c r="P22" i="22"/>
  <c r="P21" i="22"/>
  <c r="P29" i="22"/>
  <c r="P27" i="22"/>
  <c r="P26" i="22"/>
  <c r="P23" i="22"/>
  <c r="P28" i="22"/>
  <c r="P31" i="22"/>
  <c r="H31" i="24"/>
  <c r="H23" i="24"/>
  <c r="H30" i="24"/>
  <c r="H22" i="24"/>
  <c r="H21" i="24"/>
  <c r="H28" i="24"/>
  <c r="H27" i="24"/>
  <c r="H25" i="24"/>
  <c r="H24" i="24"/>
  <c r="H26" i="24"/>
  <c r="H29" i="24"/>
  <c r="H32" i="24"/>
  <c r="L30" i="25"/>
  <c r="L29" i="25"/>
  <c r="L27" i="25"/>
  <c r="L26" i="25"/>
  <c r="L32" i="25"/>
  <c r="L31" i="25"/>
  <c r="L28" i="25"/>
  <c r="L25" i="25"/>
  <c r="L24" i="25"/>
  <c r="L22" i="25"/>
  <c r="L23" i="25"/>
  <c r="L21" i="25"/>
  <c r="I32" i="18"/>
  <c r="I24" i="18"/>
  <c r="I31" i="18"/>
  <c r="I23" i="18"/>
  <c r="I30" i="18"/>
  <c r="I22" i="18"/>
  <c r="I21" i="18"/>
  <c r="I29" i="18"/>
  <c r="I28" i="18"/>
  <c r="I27" i="18"/>
  <c r="I25" i="18"/>
  <c r="I26" i="18"/>
  <c r="E29" i="25"/>
  <c r="E28" i="25"/>
  <c r="E26" i="25"/>
  <c r="E25" i="25"/>
  <c r="E32" i="25"/>
  <c r="E24" i="25"/>
  <c r="E31" i="25"/>
  <c r="E23" i="25"/>
  <c r="E27" i="25"/>
  <c r="E30" i="25"/>
  <c r="E22" i="25"/>
  <c r="E21" i="25"/>
  <c r="Q26" i="26"/>
  <c r="Q25" i="26"/>
  <c r="Q32" i="26"/>
  <c r="Q24" i="26"/>
  <c r="Q31" i="26"/>
  <c r="Q23" i="26"/>
  <c r="Q22" i="26"/>
  <c r="Q27" i="26"/>
  <c r="Q28" i="26"/>
  <c r="Q29" i="26"/>
  <c r="E25" i="31"/>
  <c r="E32" i="31"/>
  <c r="E24" i="31"/>
  <c r="E30" i="31"/>
  <c r="E22" i="31"/>
  <c r="E21" i="31"/>
  <c r="E28" i="31"/>
  <c r="E31" i="31"/>
  <c r="E29" i="31"/>
  <c r="E27" i="31"/>
  <c r="E26" i="31"/>
  <c r="E23" i="31"/>
  <c r="I32" i="32"/>
  <c r="I24" i="32"/>
  <c r="I31" i="32"/>
  <c r="I23" i="32"/>
  <c r="I29" i="32"/>
  <c r="I27" i="32"/>
  <c r="I25" i="32"/>
  <c r="I28" i="32"/>
  <c r="I22" i="32"/>
  <c r="I21" i="32"/>
  <c r="I26" i="32"/>
  <c r="I30" i="32"/>
  <c r="E31" i="33"/>
  <c r="E23" i="33"/>
  <c r="E30" i="33"/>
  <c r="E22" i="33"/>
  <c r="E21" i="33"/>
  <c r="E28" i="33"/>
  <c r="E26" i="33"/>
  <c r="E24" i="33"/>
  <c r="E25" i="33"/>
  <c r="E32" i="33"/>
  <c r="E27" i="33"/>
  <c r="E29" i="33"/>
  <c r="E30" i="16"/>
  <c r="E22" i="16"/>
  <c r="E21" i="16"/>
  <c r="E29" i="16"/>
  <c r="E28" i="16"/>
  <c r="E27" i="16"/>
  <c r="E26" i="16"/>
  <c r="E25" i="16"/>
  <c r="E31" i="16"/>
  <c r="E23" i="16"/>
  <c r="E32" i="16"/>
  <c r="E24" i="16"/>
  <c r="M30" i="16"/>
  <c r="M22" i="16"/>
  <c r="M21" i="16"/>
  <c r="M29" i="16"/>
  <c r="M28" i="16"/>
  <c r="M27" i="16"/>
  <c r="M26" i="16"/>
  <c r="M25" i="16"/>
  <c r="M31" i="16"/>
  <c r="M23" i="16"/>
  <c r="M32" i="16"/>
  <c r="M24" i="16"/>
  <c r="I29" i="17"/>
  <c r="I28" i="17"/>
  <c r="I27" i="17"/>
  <c r="I26" i="17"/>
  <c r="I25" i="17"/>
  <c r="I32" i="17"/>
  <c r="I24" i="17"/>
  <c r="I30" i="17"/>
  <c r="I22" i="17"/>
  <c r="I21" i="17"/>
  <c r="I31" i="17"/>
  <c r="I23" i="17"/>
  <c r="Q29" i="17"/>
  <c r="Q28" i="17"/>
  <c r="Q27" i="17"/>
  <c r="Q26" i="17"/>
  <c r="Q25" i="17"/>
  <c r="Q32" i="17"/>
  <c r="Q24" i="17"/>
  <c r="Q22" i="17"/>
  <c r="Q31" i="17"/>
  <c r="Q23" i="17"/>
  <c r="E28" i="18"/>
  <c r="E27" i="18"/>
  <c r="E26" i="18"/>
  <c r="E25" i="18"/>
  <c r="E32" i="18"/>
  <c r="E24" i="18"/>
  <c r="E31" i="18"/>
  <c r="E23" i="18"/>
  <c r="E29" i="18"/>
  <c r="E30" i="18"/>
  <c r="E22" i="18"/>
  <c r="E21" i="18"/>
  <c r="M28" i="18"/>
  <c r="M27" i="18"/>
  <c r="M26" i="18"/>
  <c r="M25" i="18"/>
  <c r="M32" i="18"/>
  <c r="M24" i="18"/>
  <c r="M31" i="18"/>
  <c r="M23" i="18"/>
  <c r="M29" i="18"/>
  <c r="M22" i="18"/>
  <c r="M21" i="18"/>
  <c r="M30" i="18"/>
  <c r="I32" i="19"/>
  <c r="I31" i="19"/>
  <c r="I30" i="19"/>
  <c r="I24" i="19"/>
  <c r="I23" i="19"/>
  <c r="I22" i="19"/>
  <c r="I21" i="19"/>
  <c r="I29" i="19"/>
  <c r="I28" i="19"/>
  <c r="I27" i="19"/>
  <c r="I25" i="19"/>
  <c r="I26" i="19"/>
  <c r="Q32" i="19"/>
  <c r="Q31" i="19"/>
  <c r="Q28" i="19"/>
  <c r="Q24" i="19"/>
  <c r="Q23" i="19"/>
  <c r="Q29" i="19"/>
  <c r="Q22" i="19"/>
  <c r="Q27" i="19"/>
  <c r="Q25" i="19"/>
  <c r="Q26" i="19"/>
  <c r="E30" i="20"/>
  <c r="E22" i="20"/>
  <c r="E21" i="20"/>
  <c r="E29" i="20"/>
  <c r="E27" i="20"/>
  <c r="E26" i="20"/>
  <c r="E32" i="20"/>
  <c r="E31" i="20"/>
  <c r="E28" i="20"/>
  <c r="E25" i="20"/>
  <c r="E24" i="20"/>
  <c r="E23" i="20"/>
  <c r="M30" i="20"/>
  <c r="M22" i="20"/>
  <c r="M21" i="20"/>
  <c r="M29" i="20"/>
  <c r="M27" i="20"/>
  <c r="M26" i="20"/>
  <c r="M24" i="20"/>
  <c r="M23" i="20"/>
  <c r="M32" i="20"/>
  <c r="M25" i="20"/>
  <c r="M31" i="20"/>
  <c r="M28" i="20"/>
  <c r="I29" i="21"/>
  <c r="I28" i="21"/>
  <c r="I26" i="21"/>
  <c r="I25" i="21"/>
  <c r="I23" i="21"/>
  <c r="I22" i="21"/>
  <c r="I21" i="21"/>
  <c r="I32" i="21"/>
  <c r="I31" i="21"/>
  <c r="I24" i="21"/>
  <c r="I27" i="21"/>
  <c r="I30" i="21"/>
  <c r="Q29" i="21"/>
  <c r="Q28" i="21"/>
  <c r="Q26" i="21"/>
  <c r="Q25" i="21"/>
  <c r="Q31" i="21"/>
  <c r="Q27" i="21"/>
  <c r="Q24" i="21"/>
  <c r="Q23" i="21"/>
  <c r="Q32" i="21"/>
  <c r="Q22" i="21"/>
  <c r="E28" i="22"/>
  <c r="E27" i="22"/>
  <c r="E25" i="22"/>
  <c r="E32" i="22"/>
  <c r="E24" i="22"/>
  <c r="E22" i="22"/>
  <c r="E21" i="22"/>
  <c r="E31" i="22"/>
  <c r="E30" i="22"/>
  <c r="E23" i="22"/>
  <c r="E29" i="22"/>
  <c r="E26" i="22"/>
  <c r="M28" i="22"/>
  <c r="M27" i="22"/>
  <c r="M25" i="22"/>
  <c r="M32" i="22"/>
  <c r="M24" i="22"/>
  <c r="M30" i="22"/>
  <c r="M29" i="22"/>
  <c r="M26" i="22"/>
  <c r="M23" i="22"/>
  <c r="M22" i="22"/>
  <c r="M21" i="22"/>
  <c r="M31" i="22"/>
  <c r="I27" i="23"/>
  <c r="I26" i="23"/>
  <c r="I32" i="23"/>
  <c r="I24" i="23"/>
  <c r="I31" i="23"/>
  <c r="I23" i="23"/>
  <c r="I29" i="23"/>
  <c r="I28" i="23"/>
  <c r="I25" i="23"/>
  <c r="I22" i="23"/>
  <c r="I21" i="23"/>
  <c r="I30" i="23"/>
  <c r="Q27" i="23"/>
  <c r="Q26" i="23"/>
  <c r="Q32" i="23"/>
  <c r="Q24" i="23"/>
  <c r="Q31" i="23"/>
  <c r="Q23" i="23"/>
  <c r="Q29" i="23"/>
  <c r="Q22" i="23"/>
  <c r="Q25" i="23"/>
  <c r="Q28" i="23"/>
  <c r="E26" i="24"/>
  <c r="E25" i="24"/>
  <c r="E31" i="24"/>
  <c r="E23" i="24"/>
  <c r="E30" i="24"/>
  <c r="E22" i="24"/>
  <c r="E21" i="24"/>
  <c r="E28" i="24"/>
  <c r="E27" i="24"/>
  <c r="E24" i="24"/>
  <c r="E29" i="24"/>
  <c r="E32" i="24"/>
  <c r="M26" i="24"/>
  <c r="M25" i="24"/>
  <c r="M31" i="24"/>
  <c r="M23" i="24"/>
  <c r="M30" i="24"/>
  <c r="M22" i="24"/>
  <c r="M21" i="24"/>
  <c r="M32" i="24"/>
  <c r="M29" i="24"/>
  <c r="M28" i="24"/>
  <c r="M24" i="24"/>
  <c r="M27" i="24"/>
  <c r="I32" i="25"/>
  <c r="I30" i="25"/>
  <c r="I29" i="25"/>
  <c r="I23" i="25"/>
  <c r="I22" i="25"/>
  <c r="I21" i="25"/>
  <c r="I31" i="25"/>
  <c r="I28" i="25"/>
  <c r="I27" i="25"/>
  <c r="I24" i="25"/>
  <c r="I26" i="25"/>
  <c r="I25" i="25"/>
  <c r="Q25" i="25"/>
  <c r="Q32" i="25"/>
  <c r="Q29" i="25"/>
  <c r="Q27" i="25"/>
  <c r="Q23" i="25"/>
  <c r="Q26" i="25"/>
  <c r="Q22" i="25"/>
  <c r="Q28" i="25"/>
  <c r="Q24" i="25"/>
  <c r="Q31" i="25"/>
  <c r="E30" i="26"/>
  <c r="E22" i="26"/>
  <c r="E21" i="26"/>
  <c r="E29" i="26"/>
  <c r="E28" i="26"/>
  <c r="E27" i="26"/>
  <c r="E26" i="26"/>
  <c r="E31" i="26"/>
  <c r="E23" i="26"/>
  <c r="E25" i="26"/>
  <c r="E32" i="26"/>
  <c r="E24" i="26"/>
  <c r="M30" i="26"/>
  <c r="M22" i="26"/>
  <c r="M21" i="26"/>
  <c r="M29" i="26"/>
  <c r="M28" i="26"/>
  <c r="M27" i="26"/>
  <c r="M26" i="26"/>
  <c r="M31" i="26"/>
  <c r="M23" i="26"/>
  <c r="M32" i="26"/>
  <c r="M24" i="26"/>
  <c r="M25" i="26"/>
  <c r="I29" i="27"/>
  <c r="I28" i="27"/>
  <c r="I27" i="27"/>
  <c r="I26" i="27"/>
  <c r="I25" i="27"/>
  <c r="I30" i="27"/>
  <c r="I22" i="27"/>
  <c r="I21" i="27"/>
  <c r="I31" i="27"/>
  <c r="I23" i="27"/>
  <c r="I32" i="27"/>
  <c r="I24" i="27"/>
  <c r="Q29" i="27"/>
  <c r="Q28" i="27"/>
  <c r="Q27" i="27"/>
  <c r="Q26" i="27"/>
  <c r="Q25" i="27"/>
  <c r="Q22" i="27"/>
  <c r="Q23" i="27"/>
  <c r="Q32" i="27"/>
  <c r="Q24" i="27"/>
  <c r="Q31" i="27"/>
  <c r="E28" i="28"/>
  <c r="E27" i="28"/>
  <c r="E26" i="28"/>
  <c r="E25" i="28"/>
  <c r="E32" i="28"/>
  <c r="E24" i="28"/>
  <c r="E29" i="28"/>
  <c r="E30" i="28"/>
  <c r="E22" i="28"/>
  <c r="E31" i="28"/>
  <c r="E21" i="28"/>
  <c r="E23" i="28"/>
  <c r="M28" i="28"/>
  <c r="M27" i="28"/>
  <c r="M26" i="28"/>
  <c r="M25" i="28"/>
  <c r="M32" i="28"/>
  <c r="M24" i="28"/>
  <c r="M29" i="28"/>
  <c r="M22" i="28"/>
  <c r="M31" i="28"/>
  <c r="M23" i="28"/>
  <c r="M21" i="28"/>
  <c r="M30" i="28"/>
  <c r="I32" i="29"/>
  <c r="I31" i="29"/>
  <c r="I23" i="29"/>
  <c r="I22" i="29"/>
  <c r="I21" i="29"/>
  <c r="I30" i="29"/>
  <c r="I29" i="29"/>
  <c r="I28" i="29"/>
  <c r="I27" i="29"/>
  <c r="I26" i="29"/>
  <c r="I25" i="29"/>
  <c r="I24" i="29"/>
  <c r="Q32" i="29"/>
  <c r="Q31" i="29"/>
  <c r="Q23" i="29"/>
  <c r="Q22" i="29"/>
  <c r="Q29" i="29"/>
  <c r="Q28" i="29"/>
  <c r="Q27" i="29"/>
  <c r="Q26" i="29"/>
  <c r="Q25" i="29"/>
  <c r="Q24" i="29"/>
  <c r="E30" i="30"/>
  <c r="E22" i="30"/>
  <c r="E21" i="30"/>
  <c r="E29" i="30"/>
  <c r="E27" i="30"/>
  <c r="E25" i="30"/>
  <c r="E23" i="30"/>
  <c r="E32" i="30"/>
  <c r="E31" i="30"/>
  <c r="E26" i="30"/>
  <c r="E24" i="30"/>
  <c r="E28" i="30"/>
  <c r="M30" i="30"/>
  <c r="M22" i="30"/>
  <c r="M21" i="30"/>
  <c r="M29" i="30"/>
  <c r="M27" i="30"/>
  <c r="M25" i="30"/>
  <c r="M31" i="30"/>
  <c r="M28" i="30"/>
  <c r="M26" i="30"/>
  <c r="M24" i="30"/>
  <c r="M32" i="30"/>
  <c r="M23" i="30"/>
  <c r="I29" i="31"/>
  <c r="I28" i="31"/>
  <c r="I26" i="31"/>
  <c r="I32" i="31"/>
  <c r="I24" i="31"/>
  <c r="I30" i="31"/>
  <c r="I27" i="31"/>
  <c r="I25" i="31"/>
  <c r="I23" i="31"/>
  <c r="I22" i="31"/>
  <c r="I21" i="31"/>
  <c r="I31" i="31"/>
  <c r="Q29" i="31"/>
  <c r="Q28" i="31"/>
  <c r="Q26" i="31"/>
  <c r="Q32" i="31"/>
  <c r="Q24" i="31"/>
  <c r="Q22" i="31"/>
  <c r="Q23" i="31"/>
  <c r="Q31" i="31"/>
  <c r="Q25" i="31"/>
  <c r="Q27" i="31"/>
  <c r="E28" i="32"/>
  <c r="E27" i="32"/>
  <c r="E25" i="32"/>
  <c r="E31" i="32"/>
  <c r="E23" i="32"/>
  <c r="E29" i="32"/>
  <c r="E30" i="32"/>
  <c r="E26" i="32"/>
  <c r="E24" i="32"/>
  <c r="E22" i="32"/>
  <c r="E21" i="32"/>
  <c r="E32" i="32"/>
  <c r="M28" i="32"/>
  <c r="M27" i="32"/>
  <c r="M25" i="32"/>
  <c r="M31" i="32"/>
  <c r="M23" i="32"/>
  <c r="M32" i="32"/>
  <c r="M21" i="32"/>
  <c r="M30" i="32"/>
  <c r="M22" i="32"/>
  <c r="M29" i="32"/>
  <c r="M26" i="32"/>
  <c r="M24" i="32"/>
  <c r="I27" i="33"/>
  <c r="I26" i="33"/>
  <c r="I32" i="33"/>
  <c r="I24" i="33"/>
  <c r="I30" i="33"/>
  <c r="I22" i="33"/>
  <c r="I21" i="33"/>
  <c r="I31" i="33"/>
  <c r="I23" i="33"/>
  <c r="I29" i="33"/>
  <c r="I28" i="33"/>
  <c r="I25" i="33"/>
  <c r="Q27" i="33"/>
  <c r="Q26" i="33"/>
  <c r="Q32" i="33"/>
  <c r="Q24" i="33"/>
  <c r="Q22" i="33"/>
  <c r="Q28" i="33"/>
  <c r="Q25" i="33"/>
  <c r="Q31" i="33"/>
  <c r="Q29" i="33"/>
  <c r="Q23" i="33"/>
  <c r="E31" i="34"/>
  <c r="E24" i="34"/>
  <c r="E26" i="34"/>
  <c r="E25" i="34"/>
  <c r="E32" i="34"/>
  <c r="E23" i="34"/>
  <c r="E30" i="34"/>
  <c r="E22" i="34"/>
  <c r="E21" i="34"/>
  <c r="E29" i="34"/>
  <c r="E28" i="34"/>
  <c r="E27" i="34"/>
  <c r="M31" i="34"/>
  <c r="M24" i="34"/>
  <c r="M23" i="34"/>
  <c r="M22" i="34"/>
  <c r="M21" i="34"/>
  <c r="M30" i="34"/>
  <c r="M29" i="34"/>
  <c r="M26" i="34"/>
  <c r="M25" i="34"/>
  <c r="M28" i="34"/>
  <c r="M32" i="34"/>
  <c r="M27" i="34"/>
  <c r="L26" i="17"/>
  <c r="L25" i="17"/>
  <c r="L32" i="17"/>
  <c r="L24" i="17"/>
  <c r="L31" i="17"/>
  <c r="L23" i="17"/>
  <c r="L30" i="17"/>
  <c r="L22" i="17"/>
  <c r="L21" i="17"/>
  <c r="L29" i="17"/>
  <c r="L27" i="17"/>
  <c r="L28" i="17"/>
  <c r="L32" i="19"/>
  <c r="L31" i="19"/>
  <c r="L30" i="19"/>
  <c r="L29" i="19"/>
  <c r="L28" i="19"/>
  <c r="L27" i="19"/>
  <c r="L26" i="19"/>
  <c r="L25" i="19"/>
  <c r="L24" i="19"/>
  <c r="L23" i="19"/>
  <c r="L21" i="19"/>
  <c r="L22" i="19"/>
  <c r="D32" i="29"/>
  <c r="D31" i="29"/>
  <c r="D28" i="29"/>
  <c r="D27" i="29"/>
  <c r="D26" i="29"/>
  <c r="D25" i="29"/>
  <c r="D24" i="29"/>
  <c r="D23" i="29"/>
  <c r="D29" i="29"/>
  <c r="D21" i="29"/>
  <c r="D30" i="29"/>
  <c r="D22" i="29"/>
  <c r="P27" i="30"/>
  <c r="P26" i="30"/>
  <c r="P32" i="30"/>
  <c r="P24" i="30"/>
  <c r="P31" i="30"/>
  <c r="P30" i="30"/>
  <c r="P22" i="30"/>
  <c r="P21" i="30"/>
  <c r="P29" i="30"/>
  <c r="P28" i="30"/>
  <c r="P25" i="30"/>
  <c r="P23" i="30"/>
  <c r="H25" i="32"/>
  <c r="H32" i="32"/>
  <c r="H24" i="32"/>
  <c r="H30" i="32"/>
  <c r="H22" i="32"/>
  <c r="H21" i="32"/>
  <c r="H28" i="32"/>
  <c r="H26" i="32"/>
  <c r="H23" i="32"/>
  <c r="H27" i="32"/>
  <c r="H29" i="32"/>
  <c r="H31" i="32"/>
  <c r="H31" i="34"/>
  <c r="H30" i="34"/>
  <c r="H32" i="34"/>
  <c r="H29" i="34"/>
  <c r="H28" i="34"/>
  <c r="H23" i="34"/>
  <c r="H27" i="34"/>
  <c r="H26" i="34"/>
  <c r="H21" i="34"/>
  <c r="H25" i="34"/>
  <c r="H22" i="34"/>
  <c r="H24" i="34"/>
  <c r="M31" i="23"/>
  <c r="M23" i="23"/>
  <c r="M30" i="23"/>
  <c r="M22" i="23"/>
  <c r="M21" i="23"/>
  <c r="M28" i="23"/>
  <c r="M27" i="23"/>
  <c r="M25" i="23"/>
  <c r="M24" i="23"/>
  <c r="M26" i="23"/>
  <c r="M29" i="23"/>
  <c r="M32" i="23"/>
  <c r="Q22" i="24"/>
  <c r="Q29" i="24"/>
  <c r="Q27" i="24"/>
  <c r="Q26" i="24"/>
  <c r="Q32" i="24"/>
  <c r="Q31" i="24"/>
  <c r="Q28" i="24"/>
  <c r="Q25" i="24"/>
  <c r="Q24" i="24"/>
  <c r="Q23" i="24"/>
  <c r="M31" i="29"/>
  <c r="M30" i="29"/>
  <c r="M32" i="29"/>
  <c r="M27" i="29"/>
  <c r="M26" i="29"/>
  <c r="M25" i="29"/>
  <c r="M24" i="29"/>
  <c r="M23" i="29"/>
  <c r="M22" i="29"/>
  <c r="M21" i="29"/>
  <c r="M28" i="29"/>
  <c r="M29" i="29"/>
  <c r="N29" i="16"/>
  <c r="N28" i="16"/>
  <c r="N27" i="16"/>
  <c r="N26" i="16"/>
  <c r="N25" i="16"/>
  <c r="N32" i="16"/>
  <c r="N24" i="16"/>
  <c r="N30" i="16"/>
  <c r="N22" i="16"/>
  <c r="N21" i="16"/>
  <c r="N31" i="16"/>
  <c r="N23" i="16"/>
  <c r="R28" i="17"/>
  <c r="R27" i="17"/>
  <c r="R26" i="17"/>
  <c r="R25" i="17"/>
  <c r="R32" i="17"/>
  <c r="R24" i="17"/>
  <c r="R31" i="17"/>
  <c r="R23" i="17"/>
  <c r="R29" i="17"/>
  <c r="R30" i="17"/>
  <c r="R22" i="17"/>
  <c r="F27" i="18"/>
  <c r="F26" i="18"/>
  <c r="F25" i="18"/>
  <c r="F32" i="18"/>
  <c r="F24" i="18"/>
  <c r="F31" i="18"/>
  <c r="F23" i="18"/>
  <c r="F30" i="18"/>
  <c r="F22" i="18"/>
  <c r="F21" i="18"/>
  <c r="F28" i="18"/>
  <c r="F29" i="18"/>
  <c r="R32" i="19"/>
  <c r="R31" i="19"/>
  <c r="R30" i="19"/>
  <c r="R29" i="19"/>
  <c r="R23" i="19"/>
  <c r="R22" i="19"/>
  <c r="R28" i="19"/>
  <c r="R27" i="19"/>
  <c r="R26" i="19"/>
  <c r="R25" i="19"/>
  <c r="R24" i="19"/>
  <c r="N29" i="20"/>
  <c r="N28" i="20"/>
  <c r="N26" i="20"/>
  <c r="N25" i="20"/>
  <c r="N23" i="20"/>
  <c r="N22" i="20"/>
  <c r="N21" i="20"/>
  <c r="N32" i="20"/>
  <c r="N31" i="20"/>
  <c r="N24" i="20"/>
  <c r="N27" i="20"/>
  <c r="N30" i="20"/>
  <c r="J28" i="21"/>
  <c r="J27" i="21"/>
  <c r="J25" i="21"/>
  <c r="J32" i="21"/>
  <c r="J24" i="21"/>
  <c r="J22" i="21"/>
  <c r="J21" i="21"/>
  <c r="J31" i="21"/>
  <c r="J30" i="21"/>
  <c r="J23" i="21"/>
  <c r="J26" i="21"/>
  <c r="J29" i="21"/>
  <c r="R28" i="21"/>
  <c r="R27" i="21"/>
  <c r="R25" i="21"/>
  <c r="R32" i="21"/>
  <c r="R24" i="21"/>
  <c r="R30" i="21"/>
  <c r="R29" i="21"/>
  <c r="R26" i="21"/>
  <c r="R23" i="21"/>
  <c r="R22" i="21"/>
  <c r="R31" i="21"/>
  <c r="F27" i="22"/>
  <c r="F26" i="22"/>
  <c r="F32" i="22"/>
  <c r="F24" i="22"/>
  <c r="F31" i="22"/>
  <c r="F23" i="22"/>
  <c r="F30" i="22"/>
  <c r="F29" i="22"/>
  <c r="F22" i="22"/>
  <c r="F21" i="22"/>
  <c r="F25" i="22"/>
  <c r="F28" i="22"/>
  <c r="N27" i="22"/>
  <c r="N26" i="22"/>
  <c r="N32" i="22"/>
  <c r="N24" i="22"/>
  <c r="N31" i="22"/>
  <c r="N23" i="22"/>
  <c r="N29" i="22"/>
  <c r="N28" i="22"/>
  <c r="N25" i="22"/>
  <c r="N22" i="22"/>
  <c r="N21" i="22"/>
  <c r="N30" i="22"/>
  <c r="J26" i="23"/>
  <c r="J25" i="23"/>
  <c r="J31" i="23"/>
  <c r="J23" i="23"/>
  <c r="J30" i="23"/>
  <c r="J22" i="23"/>
  <c r="J21" i="23"/>
  <c r="J28" i="23"/>
  <c r="J27" i="23"/>
  <c r="J24" i="23"/>
  <c r="J29" i="23"/>
  <c r="J32" i="23"/>
  <c r="R26" i="23"/>
  <c r="R25" i="23"/>
  <c r="R31" i="23"/>
  <c r="R23" i="23"/>
  <c r="R30" i="23"/>
  <c r="R22" i="23"/>
  <c r="R32" i="23"/>
  <c r="R29" i="23"/>
  <c r="R28" i="23"/>
  <c r="R24" i="23"/>
  <c r="R27" i="23"/>
  <c r="F25" i="24"/>
  <c r="F32" i="24"/>
  <c r="F24" i="24"/>
  <c r="F30" i="24"/>
  <c r="F22" i="24"/>
  <c r="F21" i="24"/>
  <c r="F29" i="24"/>
  <c r="F27" i="24"/>
  <c r="F26" i="24"/>
  <c r="F23" i="24"/>
  <c r="F28" i="24"/>
  <c r="F31" i="24"/>
  <c r="N25" i="24"/>
  <c r="N32" i="24"/>
  <c r="N24" i="24"/>
  <c r="N30" i="24"/>
  <c r="N22" i="24"/>
  <c r="N21" i="24"/>
  <c r="N29" i="24"/>
  <c r="N31" i="24"/>
  <c r="N28" i="24"/>
  <c r="N27" i="24"/>
  <c r="N26" i="24"/>
  <c r="N23" i="24"/>
  <c r="J32" i="25"/>
  <c r="J31" i="25"/>
  <c r="J29" i="25"/>
  <c r="J28" i="25"/>
  <c r="J22" i="25"/>
  <c r="J21" i="25"/>
  <c r="J30" i="25"/>
  <c r="J27" i="25"/>
  <c r="J26" i="25"/>
  <c r="J23" i="25"/>
  <c r="J24" i="25"/>
  <c r="J25" i="25"/>
  <c r="R32" i="25"/>
  <c r="R31" i="25"/>
  <c r="R29" i="25"/>
  <c r="R28" i="25"/>
  <c r="R26" i="25"/>
  <c r="R22" i="25"/>
  <c r="R25" i="25"/>
  <c r="R27" i="25"/>
  <c r="R23" i="25"/>
  <c r="R30" i="25"/>
  <c r="R24" i="25"/>
  <c r="F29" i="26"/>
  <c r="F28" i="26"/>
  <c r="F27" i="26"/>
  <c r="F26" i="26"/>
  <c r="F25" i="26"/>
  <c r="F30" i="26"/>
  <c r="F22" i="26"/>
  <c r="F21" i="26"/>
  <c r="F23" i="26"/>
  <c r="F32" i="26"/>
  <c r="F24" i="26"/>
  <c r="F31" i="26"/>
  <c r="N29" i="26"/>
  <c r="N28" i="26"/>
  <c r="N27" i="26"/>
  <c r="N26" i="26"/>
  <c r="N25" i="26"/>
  <c r="N30" i="26"/>
  <c r="N22" i="26"/>
  <c r="N21" i="26"/>
  <c r="N32" i="26"/>
  <c r="N24" i="26"/>
  <c r="N31" i="26"/>
  <c r="N23" i="26"/>
  <c r="J28" i="27"/>
  <c r="J27" i="27"/>
  <c r="J26" i="27"/>
  <c r="J25" i="27"/>
  <c r="J32" i="27"/>
  <c r="J24" i="27"/>
  <c r="J29" i="27"/>
  <c r="J31" i="27"/>
  <c r="J23" i="27"/>
  <c r="J21" i="27"/>
  <c r="J30" i="27"/>
  <c r="J22" i="27"/>
  <c r="R28" i="27"/>
  <c r="R27" i="27"/>
  <c r="R26" i="27"/>
  <c r="R25" i="27"/>
  <c r="R32" i="27"/>
  <c r="R24" i="27"/>
  <c r="R29" i="27"/>
  <c r="R23" i="27"/>
  <c r="R30" i="27"/>
  <c r="R22" i="27"/>
  <c r="R31" i="27"/>
  <c r="F27" i="28"/>
  <c r="F26" i="28"/>
  <c r="F25" i="28"/>
  <c r="F32" i="28"/>
  <c r="F24" i="28"/>
  <c r="F31" i="28"/>
  <c r="F23" i="28"/>
  <c r="F28" i="28"/>
  <c r="F30" i="28"/>
  <c r="F22" i="28"/>
  <c r="F29" i="28"/>
  <c r="F21" i="28"/>
  <c r="N27" i="28"/>
  <c r="N26" i="28"/>
  <c r="N25" i="28"/>
  <c r="N32" i="28"/>
  <c r="N24" i="28"/>
  <c r="N31" i="28"/>
  <c r="N23" i="28"/>
  <c r="N28" i="28"/>
  <c r="N22" i="28"/>
  <c r="N29" i="28"/>
  <c r="N21" i="28"/>
  <c r="N30" i="28"/>
  <c r="J32" i="29"/>
  <c r="J31" i="29"/>
  <c r="J30" i="29"/>
  <c r="J22" i="29"/>
  <c r="J21" i="29"/>
  <c r="J29" i="29"/>
  <c r="J28" i="29"/>
  <c r="J27" i="29"/>
  <c r="J26" i="29"/>
  <c r="J25" i="29"/>
  <c r="J23" i="29"/>
  <c r="J24" i="29"/>
  <c r="R32" i="29"/>
  <c r="R31" i="29"/>
  <c r="R30" i="29"/>
  <c r="R22" i="29"/>
  <c r="R29" i="29"/>
  <c r="R28" i="29"/>
  <c r="R27" i="29"/>
  <c r="R26" i="29"/>
  <c r="R25" i="29"/>
  <c r="R24" i="29"/>
  <c r="R23" i="29"/>
  <c r="F29" i="30"/>
  <c r="F28" i="30"/>
  <c r="F26" i="30"/>
  <c r="F32" i="30"/>
  <c r="F24" i="30"/>
  <c r="F22" i="30"/>
  <c r="F21" i="30"/>
  <c r="F23" i="30"/>
  <c r="F31" i="30"/>
  <c r="F25" i="30"/>
  <c r="F27" i="30"/>
  <c r="F30" i="30"/>
  <c r="N29" i="30"/>
  <c r="N28" i="30"/>
  <c r="N26" i="30"/>
  <c r="N32" i="30"/>
  <c r="N24" i="30"/>
  <c r="N31" i="30"/>
  <c r="N27" i="30"/>
  <c r="N25" i="30"/>
  <c r="N23" i="30"/>
  <c r="N22" i="30"/>
  <c r="N21" i="30"/>
  <c r="N30" i="30"/>
  <c r="J28" i="31"/>
  <c r="J27" i="31"/>
  <c r="J25" i="31"/>
  <c r="J31" i="31"/>
  <c r="J23" i="31"/>
  <c r="J29" i="31"/>
  <c r="J26" i="31"/>
  <c r="J24" i="31"/>
  <c r="J32" i="31"/>
  <c r="J22" i="31"/>
  <c r="J21" i="31"/>
  <c r="J30" i="31"/>
  <c r="R28" i="31"/>
  <c r="R27" i="31"/>
  <c r="R25" i="31"/>
  <c r="R31" i="31"/>
  <c r="R23" i="31"/>
  <c r="R22" i="31"/>
  <c r="R32" i="31"/>
  <c r="R24" i="31"/>
  <c r="R30" i="31"/>
  <c r="R29" i="31"/>
  <c r="R26" i="31"/>
  <c r="F27" i="32"/>
  <c r="F26" i="32"/>
  <c r="F32" i="32"/>
  <c r="F24" i="32"/>
  <c r="F30" i="32"/>
  <c r="F22" i="32"/>
  <c r="F21" i="32"/>
  <c r="F28" i="32"/>
  <c r="F25" i="32"/>
  <c r="F31" i="32"/>
  <c r="F29" i="32"/>
  <c r="F23" i="32"/>
  <c r="N27" i="32"/>
  <c r="N26" i="32"/>
  <c r="N32" i="32"/>
  <c r="N24" i="32"/>
  <c r="N30" i="32"/>
  <c r="N22" i="32"/>
  <c r="N21" i="32"/>
  <c r="N23" i="32"/>
  <c r="N31" i="32"/>
  <c r="N29" i="32"/>
  <c r="N28" i="32"/>
  <c r="N25" i="32"/>
  <c r="J26" i="33"/>
  <c r="J25" i="33"/>
  <c r="J31" i="33"/>
  <c r="J23" i="33"/>
  <c r="J29" i="33"/>
  <c r="J32" i="33"/>
  <c r="J30" i="33"/>
  <c r="J28" i="33"/>
  <c r="J27" i="33"/>
  <c r="J22" i="33"/>
  <c r="J24" i="33"/>
  <c r="J21" i="33"/>
  <c r="R26" i="33"/>
  <c r="R25" i="33"/>
  <c r="R31" i="33"/>
  <c r="R23" i="33"/>
  <c r="R29" i="33"/>
  <c r="R27" i="33"/>
  <c r="R30" i="33"/>
  <c r="R24" i="33"/>
  <c r="R22" i="33"/>
  <c r="R28" i="33"/>
  <c r="R32" i="33"/>
  <c r="F32" i="34"/>
  <c r="F30" i="34"/>
  <c r="F23" i="34"/>
  <c r="F31" i="34"/>
  <c r="F22" i="34"/>
  <c r="F21" i="34"/>
  <c r="F29" i="34"/>
  <c r="F25" i="34"/>
  <c r="F28" i="34"/>
  <c r="F27" i="34"/>
  <c r="F24" i="34"/>
  <c r="F26" i="34"/>
  <c r="N32" i="34"/>
  <c r="N30" i="34"/>
  <c r="N23" i="34"/>
  <c r="N22" i="34"/>
  <c r="N21" i="34"/>
  <c r="N25" i="34"/>
  <c r="N29" i="34"/>
  <c r="N24" i="34"/>
  <c r="N28" i="34"/>
  <c r="N27" i="34"/>
  <c r="N31" i="34"/>
  <c r="N26" i="34"/>
  <c r="H27" i="16"/>
  <c r="H26" i="16"/>
  <c r="H25" i="16"/>
  <c r="H32" i="16"/>
  <c r="H24" i="16"/>
  <c r="H31" i="16"/>
  <c r="H23" i="16"/>
  <c r="H30" i="16"/>
  <c r="H22" i="16"/>
  <c r="H21" i="16"/>
  <c r="H28" i="16"/>
  <c r="H29" i="16"/>
  <c r="L32" i="23"/>
  <c r="L24" i="23"/>
  <c r="L31" i="23"/>
  <c r="L23" i="23"/>
  <c r="L29" i="23"/>
  <c r="L28" i="23"/>
  <c r="L26" i="23"/>
  <c r="L25" i="23"/>
  <c r="L22" i="23"/>
  <c r="L21" i="23"/>
  <c r="L27" i="23"/>
  <c r="L30" i="23"/>
  <c r="D30" i="25"/>
  <c r="D29" i="25"/>
  <c r="D27" i="25"/>
  <c r="D26" i="25"/>
  <c r="D25" i="25"/>
  <c r="D32" i="25"/>
  <c r="D24" i="25"/>
  <c r="D31" i="25"/>
  <c r="D22" i="25"/>
  <c r="D23" i="25"/>
  <c r="D21" i="25"/>
  <c r="D28" i="25"/>
  <c r="H27" i="30"/>
  <c r="H26" i="30"/>
  <c r="H32" i="30"/>
  <c r="H24" i="30"/>
  <c r="H31" i="30"/>
  <c r="H30" i="30"/>
  <c r="H22" i="30"/>
  <c r="H21" i="30"/>
  <c r="H23" i="30"/>
  <c r="H29" i="30"/>
  <c r="H28" i="30"/>
  <c r="H25" i="30"/>
  <c r="L26" i="31"/>
  <c r="L25" i="31"/>
  <c r="L31" i="31"/>
  <c r="L23" i="31"/>
  <c r="L29" i="31"/>
  <c r="L27" i="31"/>
  <c r="L24" i="31"/>
  <c r="L28" i="31"/>
  <c r="L22" i="31"/>
  <c r="L21" i="31"/>
  <c r="L30" i="31"/>
  <c r="L32" i="31"/>
  <c r="P31" i="34"/>
  <c r="P30" i="34"/>
  <c r="P29" i="34"/>
  <c r="P22" i="34"/>
  <c r="P28" i="34"/>
  <c r="P27" i="34"/>
  <c r="P21" i="34"/>
  <c r="P26" i="34"/>
  <c r="P23" i="34"/>
  <c r="P32" i="34"/>
  <c r="P25" i="34"/>
  <c r="P24" i="34"/>
  <c r="M25" i="17"/>
  <c r="M32" i="17"/>
  <c r="M24" i="17"/>
  <c r="M31" i="17"/>
  <c r="M23" i="17"/>
  <c r="M30" i="17"/>
  <c r="M22" i="17"/>
  <c r="M21" i="17"/>
  <c r="M29" i="17"/>
  <c r="M28" i="17"/>
  <c r="M26" i="17"/>
  <c r="M27" i="17"/>
  <c r="Q26" i="20"/>
  <c r="Q25" i="20"/>
  <c r="Q31" i="20"/>
  <c r="Q23" i="20"/>
  <c r="Q22" i="20"/>
  <c r="Q32" i="20"/>
  <c r="Q29" i="20"/>
  <c r="Q28" i="20"/>
  <c r="Q27" i="20"/>
  <c r="Q24" i="20"/>
  <c r="F29" i="16"/>
  <c r="F28" i="16"/>
  <c r="F27" i="16"/>
  <c r="F26" i="16"/>
  <c r="F25" i="16"/>
  <c r="F32" i="16"/>
  <c r="F24" i="16"/>
  <c r="F30" i="16"/>
  <c r="F22" i="16"/>
  <c r="F21" i="16"/>
  <c r="F31" i="16"/>
  <c r="F23" i="16"/>
  <c r="J28" i="17"/>
  <c r="J27" i="17"/>
  <c r="J26" i="17"/>
  <c r="J25" i="17"/>
  <c r="J32" i="17"/>
  <c r="J24" i="17"/>
  <c r="J31" i="17"/>
  <c r="J23" i="17"/>
  <c r="J29" i="17"/>
  <c r="J21" i="17"/>
  <c r="J22" i="17"/>
  <c r="J30" i="17"/>
  <c r="N27" i="18"/>
  <c r="N26" i="18"/>
  <c r="N25" i="18"/>
  <c r="N32" i="18"/>
  <c r="N24" i="18"/>
  <c r="N31" i="18"/>
  <c r="N23" i="18"/>
  <c r="N30" i="18"/>
  <c r="N22" i="18"/>
  <c r="N21" i="18"/>
  <c r="N28" i="18"/>
  <c r="N29" i="18"/>
  <c r="J32" i="19"/>
  <c r="J31" i="19"/>
  <c r="J30" i="19"/>
  <c r="J29" i="19"/>
  <c r="J23" i="19"/>
  <c r="J22" i="19"/>
  <c r="J21" i="19"/>
  <c r="J28" i="19"/>
  <c r="J27" i="19"/>
  <c r="J26" i="19"/>
  <c r="J25" i="19"/>
  <c r="J24" i="19"/>
  <c r="F29" i="20"/>
  <c r="F28" i="20"/>
  <c r="F26" i="20"/>
  <c r="F25" i="20"/>
  <c r="F31" i="20"/>
  <c r="F30" i="20"/>
  <c r="F27" i="20"/>
  <c r="F24" i="20"/>
  <c r="F23" i="20"/>
  <c r="F32" i="20"/>
  <c r="F22" i="20"/>
  <c r="F21" i="20"/>
  <c r="G28" i="16"/>
  <c r="G27" i="16"/>
  <c r="G26" i="16"/>
  <c r="G25" i="16"/>
  <c r="G32" i="16"/>
  <c r="G24" i="16"/>
  <c r="G31" i="16"/>
  <c r="G23" i="16"/>
  <c r="G29" i="16"/>
  <c r="G21" i="16"/>
  <c r="G30" i="16"/>
  <c r="G22" i="16"/>
  <c r="O28" i="16"/>
  <c r="O27" i="16"/>
  <c r="O26" i="16"/>
  <c r="O25" i="16"/>
  <c r="O32" i="16"/>
  <c r="O24" i="16"/>
  <c r="O31" i="16"/>
  <c r="O23" i="16"/>
  <c r="O29" i="16"/>
  <c r="O30" i="16"/>
  <c r="O22" i="16"/>
  <c r="O21" i="16"/>
  <c r="K27" i="17"/>
  <c r="K26" i="17"/>
  <c r="K25" i="17"/>
  <c r="K32" i="17"/>
  <c r="K24" i="17"/>
  <c r="K31" i="17"/>
  <c r="K23" i="17"/>
  <c r="K30" i="17"/>
  <c r="K22" i="17"/>
  <c r="K21" i="17"/>
  <c r="K28" i="17"/>
  <c r="K29" i="17"/>
  <c r="S27" i="17"/>
  <c r="S26" i="17"/>
  <c r="S25" i="17"/>
  <c r="S32" i="17"/>
  <c r="S24" i="17"/>
  <c r="S31" i="17"/>
  <c r="S23" i="17"/>
  <c r="S30" i="17"/>
  <c r="S22" i="17"/>
  <c r="S28" i="17"/>
  <c r="S21" i="17"/>
  <c r="S29" i="17"/>
  <c r="G26" i="18"/>
  <c r="G25" i="18"/>
  <c r="G32" i="18"/>
  <c r="G24" i="18"/>
  <c r="G31" i="18"/>
  <c r="G23" i="18"/>
  <c r="G30" i="18"/>
  <c r="G22" i="18"/>
  <c r="G21" i="18"/>
  <c r="G29" i="18"/>
  <c r="G27" i="18"/>
  <c r="G28" i="18"/>
  <c r="O26" i="18"/>
  <c r="O25" i="18"/>
  <c r="O32" i="18"/>
  <c r="O24" i="18"/>
  <c r="O31" i="18"/>
  <c r="O23" i="18"/>
  <c r="O30" i="18"/>
  <c r="O22" i="18"/>
  <c r="O21" i="18"/>
  <c r="O29" i="18"/>
  <c r="O27" i="18"/>
  <c r="O28" i="18"/>
  <c r="K32" i="19"/>
  <c r="K31" i="19"/>
  <c r="K30" i="19"/>
  <c r="K29" i="19"/>
  <c r="K22" i="19"/>
  <c r="K28" i="19"/>
  <c r="K27" i="19"/>
  <c r="K26" i="19"/>
  <c r="K25" i="19"/>
  <c r="K23" i="19"/>
  <c r="K24" i="19"/>
  <c r="K21" i="19"/>
  <c r="S32" i="19"/>
  <c r="S31" i="19"/>
  <c r="S30" i="19"/>
  <c r="S29" i="19"/>
  <c r="S28" i="19"/>
  <c r="S22" i="19"/>
  <c r="S21" i="19"/>
  <c r="S27" i="19"/>
  <c r="S26" i="19"/>
  <c r="S25" i="19"/>
  <c r="S23" i="19"/>
  <c r="S24" i="19"/>
  <c r="G28" i="20"/>
  <c r="G27" i="20"/>
  <c r="G25" i="20"/>
  <c r="G32" i="20"/>
  <c r="G24" i="20"/>
  <c r="G30" i="20"/>
  <c r="G29" i="20"/>
  <c r="G26" i="20"/>
  <c r="G23" i="20"/>
  <c r="G22" i="20"/>
  <c r="G21" i="20"/>
  <c r="G31" i="20"/>
  <c r="O28" i="20"/>
  <c r="O27" i="20"/>
  <c r="O25" i="20"/>
  <c r="O32" i="20"/>
  <c r="O24" i="20"/>
  <c r="O22" i="20"/>
  <c r="O21" i="20"/>
  <c r="O31" i="20"/>
  <c r="O30" i="20"/>
  <c r="O23" i="20"/>
  <c r="O26" i="20"/>
  <c r="O29" i="20"/>
  <c r="K27" i="21"/>
  <c r="K26" i="21"/>
  <c r="K32" i="21"/>
  <c r="K24" i="21"/>
  <c r="K31" i="21"/>
  <c r="K23" i="21"/>
  <c r="K30" i="21"/>
  <c r="K29" i="21"/>
  <c r="K22" i="21"/>
  <c r="K21" i="21"/>
  <c r="K28" i="21"/>
  <c r="K25" i="21"/>
  <c r="S27" i="21"/>
  <c r="S26" i="21"/>
  <c r="S32" i="21"/>
  <c r="S24" i="21"/>
  <c r="S31" i="21"/>
  <c r="S23" i="21"/>
  <c r="S29" i="21"/>
  <c r="S28" i="21"/>
  <c r="S25" i="21"/>
  <c r="S22" i="21"/>
  <c r="S21" i="21"/>
  <c r="S30" i="21"/>
  <c r="G26" i="22"/>
  <c r="G25" i="22"/>
  <c r="G31" i="22"/>
  <c r="G23" i="22"/>
  <c r="G30" i="22"/>
  <c r="G22" i="22"/>
  <c r="G21" i="22"/>
  <c r="G32" i="22"/>
  <c r="G29" i="22"/>
  <c r="G28" i="22"/>
  <c r="G24" i="22"/>
  <c r="G27" i="22"/>
  <c r="O26" i="22"/>
  <c r="O25" i="22"/>
  <c r="O31" i="22"/>
  <c r="O23" i="22"/>
  <c r="O30" i="22"/>
  <c r="O22" i="22"/>
  <c r="O21" i="22"/>
  <c r="O28" i="22"/>
  <c r="O27" i="22"/>
  <c r="O24" i="22"/>
  <c r="O29" i="22"/>
  <c r="O32" i="22"/>
  <c r="K25" i="23"/>
  <c r="K32" i="23"/>
  <c r="K24" i="23"/>
  <c r="K30" i="23"/>
  <c r="K22" i="23"/>
  <c r="K21" i="23"/>
  <c r="K29" i="23"/>
  <c r="K27" i="23"/>
  <c r="K26" i="23"/>
  <c r="K23" i="23"/>
  <c r="K28" i="23"/>
  <c r="K31" i="23"/>
  <c r="S25" i="23"/>
  <c r="S32" i="23"/>
  <c r="S24" i="23"/>
  <c r="S30" i="23"/>
  <c r="S22" i="23"/>
  <c r="S29" i="23"/>
  <c r="S21" i="23"/>
  <c r="S31" i="23"/>
  <c r="S28" i="23"/>
  <c r="S27" i="23"/>
  <c r="S23" i="23"/>
  <c r="S26" i="23"/>
  <c r="G32" i="24"/>
  <c r="G24" i="24"/>
  <c r="G31" i="24"/>
  <c r="G23" i="24"/>
  <c r="G29" i="24"/>
  <c r="G28" i="24"/>
  <c r="G26" i="24"/>
  <c r="G25" i="24"/>
  <c r="G22" i="24"/>
  <c r="G21" i="24"/>
  <c r="G27" i="24"/>
  <c r="G30" i="24"/>
  <c r="O32" i="24"/>
  <c r="O24" i="24"/>
  <c r="O31" i="24"/>
  <c r="O23" i="24"/>
  <c r="O29" i="24"/>
  <c r="O28" i="24"/>
  <c r="O30" i="24"/>
  <c r="O27" i="24"/>
  <c r="O26" i="24"/>
  <c r="O22" i="24"/>
  <c r="O25" i="24"/>
  <c r="O21" i="24"/>
  <c r="K31" i="25"/>
  <c r="K30" i="25"/>
  <c r="K28" i="25"/>
  <c r="K27" i="25"/>
  <c r="K32" i="25"/>
  <c r="K29" i="25"/>
  <c r="K26" i="25"/>
  <c r="K25" i="25"/>
  <c r="K22" i="25"/>
  <c r="K21" i="25"/>
  <c r="K24" i="25"/>
  <c r="K23" i="25"/>
  <c r="S31" i="25"/>
  <c r="S30" i="25"/>
  <c r="S28" i="25"/>
  <c r="S27" i="25"/>
  <c r="S25" i="25"/>
  <c r="S21" i="25"/>
  <c r="S26" i="25"/>
  <c r="S22" i="25"/>
  <c r="S29" i="25"/>
  <c r="S23" i="25"/>
  <c r="S32" i="25"/>
  <c r="S24" i="25"/>
  <c r="G28" i="26"/>
  <c r="G27" i="26"/>
  <c r="G26" i="26"/>
  <c r="G25" i="26"/>
  <c r="G32" i="26"/>
  <c r="G24" i="26"/>
  <c r="G29" i="26"/>
  <c r="G23" i="26"/>
  <c r="G21" i="26"/>
  <c r="G30" i="26"/>
  <c r="G22" i="26"/>
  <c r="G31" i="26"/>
  <c r="O28" i="26"/>
  <c r="O27" i="26"/>
  <c r="O26" i="26"/>
  <c r="O25" i="26"/>
  <c r="O32" i="26"/>
  <c r="O24" i="26"/>
  <c r="O29" i="26"/>
  <c r="O30" i="26"/>
  <c r="O22" i="26"/>
  <c r="O31" i="26"/>
  <c r="O21" i="26"/>
  <c r="O23" i="26"/>
  <c r="K27" i="27"/>
  <c r="K26" i="27"/>
  <c r="K25" i="27"/>
  <c r="K32" i="27"/>
  <c r="K24" i="27"/>
  <c r="K31" i="27"/>
  <c r="K23" i="27"/>
  <c r="K28" i="27"/>
  <c r="K29" i="27"/>
  <c r="K21" i="27"/>
  <c r="K30" i="27"/>
  <c r="K22" i="27"/>
  <c r="S27" i="27"/>
  <c r="S26" i="27"/>
  <c r="S25" i="27"/>
  <c r="S32" i="27"/>
  <c r="S24" i="27"/>
  <c r="S31" i="27"/>
  <c r="S23" i="27"/>
  <c r="S28" i="27"/>
  <c r="S21" i="27"/>
  <c r="S30" i="27"/>
  <c r="S22" i="27"/>
  <c r="S29" i="27"/>
  <c r="G26" i="28"/>
  <c r="G25" i="28"/>
  <c r="G32" i="28"/>
  <c r="G24" i="28"/>
  <c r="G31" i="28"/>
  <c r="G23" i="28"/>
  <c r="G30" i="28"/>
  <c r="G22" i="28"/>
  <c r="G21" i="28"/>
  <c r="G27" i="28"/>
  <c r="G28" i="28"/>
  <c r="G29" i="28"/>
  <c r="O26" i="28"/>
  <c r="O25" i="28"/>
  <c r="O32" i="28"/>
  <c r="O24" i="28"/>
  <c r="O31" i="28"/>
  <c r="O23" i="28"/>
  <c r="O30" i="28"/>
  <c r="O22" i="28"/>
  <c r="O21" i="28"/>
  <c r="O27" i="28"/>
  <c r="O29" i="28"/>
  <c r="O28" i="28"/>
  <c r="K32" i="29"/>
  <c r="K31" i="29"/>
  <c r="K30" i="29"/>
  <c r="K29" i="29"/>
  <c r="K28" i="29"/>
  <c r="K27" i="29"/>
  <c r="K26" i="29"/>
  <c r="K25" i="29"/>
  <c r="K24" i="29"/>
  <c r="K23" i="29"/>
  <c r="K21" i="29"/>
  <c r="K22" i="29"/>
  <c r="S32" i="29"/>
  <c r="S31" i="29"/>
  <c r="S30" i="29"/>
  <c r="S29" i="29"/>
  <c r="S21" i="29"/>
  <c r="S28" i="29"/>
  <c r="S27" i="29"/>
  <c r="S26" i="29"/>
  <c r="S25" i="29"/>
  <c r="S24" i="29"/>
  <c r="S22" i="29"/>
  <c r="S23" i="29"/>
  <c r="G28" i="30"/>
  <c r="G27" i="30"/>
  <c r="G25" i="30"/>
  <c r="G32" i="30"/>
  <c r="G31" i="30"/>
  <c r="G23" i="30"/>
  <c r="G22" i="30"/>
  <c r="G21" i="30"/>
  <c r="G29" i="30"/>
  <c r="G30" i="30"/>
  <c r="G26" i="30"/>
  <c r="G24" i="30"/>
  <c r="O28" i="30"/>
  <c r="O27" i="30"/>
  <c r="O25" i="30"/>
  <c r="O32" i="30"/>
  <c r="O31" i="30"/>
  <c r="O23" i="30"/>
  <c r="O29" i="30"/>
  <c r="O26" i="30"/>
  <c r="O24" i="30"/>
  <c r="O22" i="30"/>
  <c r="O21" i="30"/>
  <c r="O30" i="30"/>
  <c r="K27" i="31"/>
  <c r="K26" i="31"/>
  <c r="K32" i="31"/>
  <c r="K24" i="31"/>
  <c r="K30" i="31"/>
  <c r="K22" i="31"/>
  <c r="K21" i="31"/>
  <c r="K28" i="31"/>
  <c r="K29" i="31"/>
  <c r="K25" i="31"/>
  <c r="K23" i="31"/>
  <c r="K31" i="31"/>
  <c r="S27" i="31"/>
  <c r="S26" i="31"/>
  <c r="S32" i="31"/>
  <c r="S24" i="31"/>
  <c r="S30" i="31"/>
  <c r="S22" i="31"/>
  <c r="S31" i="31"/>
  <c r="S29" i="31"/>
  <c r="S28" i="31"/>
  <c r="S25" i="31"/>
  <c r="S23" i="31"/>
  <c r="S21" i="31"/>
  <c r="G26" i="32"/>
  <c r="G25" i="32"/>
  <c r="G31" i="32"/>
  <c r="G23" i="32"/>
  <c r="G29" i="32"/>
  <c r="G27" i="32"/>
  <c r="G24" i="32"/>
  <c r="G22" i="32"/>
  <c r="G21" i="32"/>
  <c r="G32" i="32"/>
  <c r="G30" i="32"/>
  <c r="G28" i="32"/>
  <c r="O26" i="32"/>
  <c r="O25" i="32"/>
  <c r="O31" i="32"/>
  <c r="O23" i="32"/>
  <c r="O29" i="32"/>
  <c r="O32" i="32"/>
  <c r="O30" i="32"/>
  <c r="O28" i="32"/>
  <c r="O22" i="32"/>
  <c r="O27" i="32"/>
  <c r="O21" i="32"/>
  <c r="O24" i="32"/>
  <c r="K25" i="33"/>
  <c r="K32" i="33"/>
  <c r="K24" i="33"/>
  <c r="K30" i="33"/>
  <c r="K22" i="33"/>
  <c r="K21" i="33"/>
  <c r="K28" i="33"/>
  <c r="K31" i="33"/>
  <c r="K29" i="33"/>
  <c r="K27" i="33"/>
  <c r="K26" i="33"/>
  <c r="K23" i="33"/>
  <c r="S25" i="33"/>
  <c r="S32" i="33"/>
  <c r="S24" i="33"/>
  <c r="S30" i="33"/>
  <c r="S22" i="33"/>
  <c r="S28" i="33"/>
  <c r="S26" i="33"/>
  <c r="S23" i="33"/>
  <c r="S21" i="33"/>
  <c r="S27" i="33"/>
  <c r="S31" i="33"/>
  <c r="S29" i="33"/>
  <c r="G32" i="34"/>
  <c r="G31" i="34"/>
  <c r="G22" i="34"/>
  <c r="G21" i="34"/>
  <c r="G30" i="34"/>
  <c r="G29" i="34"/>
  <c r="G23" i="34"/>
  <c r="G28" i="34"/>
  <c r="G27" i="34"/>
  <c r="G26" i="34"/>
  <c r="G24" i="34"/>
  <c r="G25" i="34"/>
  <c r="O32" i="34"/>
  <c r="O31" i="34"/>
  <c r="O22" i="34"/>
  <c r="O21" i="34"/>
  <c r="O29" i="34"/>
  <c r="O28" i="34"/>
  <c r="O27" i="34"/>
  <c r="O26" i="34"/>
  <c r="O30" i="34"/>
  <c r="O25" i="34"/>
  <c r="O24" i="34"/>
  <c r="O23" i="34"/>
  <c r="R21" i="20"/>
  <c r="R21" i="22"/>
  <c r="R21" i="26"/>
  <c r="R21" i="30"/>
  <c r="R21" i="24"/>
  <c r="R21" i="28"/>
  <c r="R21" i="18"/>
  <c r="R21" i="34"/>
  <c r="R21" i="17"/>
  <c r="R21" i="19"/>
  <c r="R21" i="21"/>
  <c r="R21" i="23"/>
  <c r="R21" i="25"/>
  <c r="R21" i="27"/>
  <c r="R21" i="29"/>
  <c r="R21" i="31"/>
  <c r="R21" i="33"/>
  <c r="R21" i="16"/>
  <c r="R21" i="32"/>
  <c r="C7" i="24"/>
  <c r="C22" i="24" s="1"/>
  <c r="C7" i="17"/>
  <c r="C23" i="17" s="1"/>
  <c r="C7" i="16"/>
  <c r="C31" i="16" s="1"/>
  <c r="C7" i="18"/>
  <c r="C26" i="18" s="1"/>
  <c r="C7" i="19"/>
  <c r="C29" i="19" s="1"/>
  <c r="C7" i="21"/>
  <c r="C28" i="21" s="1"/>
  <c r="C7" i="22"/>
  <c r="C22" i="22" s="1"/>
  <c r="C7" i="30"/>
  <c r="C23" i="30" s="1"/>
  <c r="C7" i="32"/>
  <c r="C24" i="32" s="1"/>
  <c r="C7" i="33"/>
  <c r="C23" i="33" s="1"/>
  <c r="C7" i="34"/>
  <c r="C30" i="34" s="1"/>
  <c r="C7" i="31"/>
  <c r="C31" i="31" s="1"/>
  <c r="C7" i="29"/>
  <c r="C26" i="29" s="1"/>
  <c r="C7" i="28"/>
  <c r="C28" i="28" s="1"/>
  <c r="C7" i="27"/>
  <c r="C27" i="27" s="1"/>
  <c r="C7" i="26"/>
  <c r="C26" i="26" s="1"/>
  <c r="C7" i="25"/>
  <c r="C23" i="25" s="1"/>
  <c r="C7" i="23"/>
  <c r="C24" i="23" s="1"/>
  <c r="C7" i="20"/>
  <c r="C26" i="20" s="1"/>
  <c r="N7" i="14"/>
  <c r="M7" i="14"/>
  <c r="J7" i="14"/>
  <c r="E7" i="14"/>
  <c r="C19" i="14"/>
  <c r="C18" i="14"/>
  <c r="C17" i="14"/>
  <c r="C16" i="14"/>
  <c r="C15" i="14"/>
  <c r="C14" i="14"/>
  <c r="C13" i="14"/>
  <c r="C12" i="14"/>
  <c r="K7" i="14"/>
  <c r="C11" i="14"/>
  <c r="Q7" i="14"/>
  <c r="S7" i="14"/>
  <c r="O7" i="14"/>
  <c r="C10" i="14"/>
  <c r="R7" i="14"/>
  <c r="P7" i="14"/>
  <c r="L7" i="14"/>
  <c r="H7" i="14"/>
  <c r="G7" i="14"/>
  <c r="F7" i="14"/>
  <c r="C9" i="14"/>
  <c r="D7" i="14"/>
  <c r="C24" i="20" l="1"/>
  <c r="R20" i="17"/>
  <c r="Q20" i="31"/>
  <c r="F20" i="34"/>
  <c r="J20" i="28"/>
  <c r="K20" i="18"/>
  <c r="H20" i="23"/>
  <c r="L20" i="20"/>
  <c r="D20" i="18"/>
  <c r="N20" i="20"/>
  <c r="E20" i="28"/>
  <c r="P20" i="19"/>
  <c r="J20" i="25"/>
  <c r="I20" i="31"/>
  <c r="E20" i="30"/>
  <c r="M20" i="18"/>
  <c r="L20" i="24"/>
  <c r="C32" i="30"/>
  <c r="S20" i="19"/>
  <c r="K20" i="19"/>
  <c r="J20" i="17"/>
  <c r="N20" i="24"/>
  <c r="F20" i="24"/>
  <c r="N20" i="22"/>
  <c r="F20" i="22"/>
  <c r="R20" i="19"/>
  <c r="N20" i="16"/>
  <c r="Q20" i="17"/>
  <c r="E20" i="16"/>
  <c r="O20" i="25"/>
  <c r="S20" i="24"/>
  <c r="K20" i="24"/>
  <c r="N20" i="31"/>
  <c r="Q20" i="34"/>
  <c r="G20" i="20"/>
  <c r="R20" i="31"/>
  <c r="J20" i="31"/>
  <c r="N20" i="30"/>
  <c r="J20" i="29"/>
  <c r="J20" i="27"/>
  <c r="N20" i="26"/>
  <c r="F20" i="26"/>
  <c r="C27" i="25"/>
  <c r="C31" i="24"/>
  <c r="Q20" i="25"/>
  <c r="P20" i="29"/>
  <c r="H20" i="29"/>
  <c r="C25" i="32"/>
  <c r="H20" i="28"/>
  <c r="D20" i="27"/>
  <c r="F20" i="33"/>
  <c r="J20" i="32"/>
  <c r="R20" i="27"/>
  <c r="R20" i="28"/>
  <c r="C24" i="18"/>
  <c r="K20" i="17"/>
  <c r="E20" i="26"/>
  <c r="O20" i="31"/>
  <c r="S20" i="30"/>
  <c r="I20" i="16"/>
  <c r="Q20" i="28"/>
  <c r="E20" i="27"/>
  <c r="I20" i="26"/>
  <c r="M20" i="25"/>
  <c r="C30" i="23"/>
  <c r="P20" i="21"/>
  <c r="Q20" i="19"/>
  <c r="P20" i="33"/>
  <c r="Q20" i="30"/>
  <c r="Q20" i="22"/>
  <c r="E20" i="21"/>
  <c r="M20" i="19"/>
  <c r="Q20" i="18"/>
  <c r="Q20" i="24"/>
  <c r="S20" i="27"/>
  <c r="K20" i="27"/>
  <c r="P20" i="30"/>
  <c r="D20" i="29"/>
  <c r="C29" i="25"/>
  <c r="M20" i="34"/>
  <c r="Q20" i="26"/>
  <c r="I20" i="28"/>
  <c r="M20" i="21"/>
  <c r="P20" i="32"/>
  <c r="P20" i="28"/>
  <c r="R20" i="32"/>
  <c r="G20" i="28"/>
  <c r="S20" i="23"/>
  <c r="Q21" i="14"/>
  <c r="Q30" i="14"/>
  <c r="R20" i="22"/>
  <c r="S20" i="29"/>
  <c r="K20" i="29"/>
  <c r="L20" i="31"/>
  <c r="I20" i="21"/>
  <c r="M20" i="20"/>
  <c r="C21" i="16"/>
  <c r="L20" i="16"/>
  <c r="N20" i="23"/>
  <c r="R20" i="34"/>
  <c r="R20" i="20"/>
  <c r="S20" i="21"/>
  <c r="C28" i="19"/>
  <c r="N20" i="34"/>
  <c r="C27" i="33"/>
  <c r="R20" i="33"/>
  <c r="J20" i="33"/>
  <c r="C31" i="32"/>
  <c r="N20" i="32"/>
  <c r="F20" i="32"/>
  <c r="C23" i="24"/>
  <c r="F20" i="18"/>
  <c r="H20" i="34"/>
  <c r="E20" i="34"/>
  <c r="C26" i="33"/>
  <c r="C30" i="32"/>
  <c r="Q20" i="27"/>
  <c r="M20" i="26"/>
  <c r="M20" i="16"/>
  <c r="I20" i="32"/>
  <c r="C30" i="29"/>
  <c r="E20" i="25"/>
  <c r="L20" i="25"/>
  <c r="H20" i="24"/>
  <c r="P20" i="22"/>
  <c r="D20" i="21"/>
  <c r="L20" i="30"/>
  <c r="D20" i="30"/>
  <c r="D20" i="24"/>
  <c r="P20" i="23"/>
  <c r="L20" i="18"/>
  <c r="C28" i="32"/>
  <c r="G20" i="31"/>
  <c r="G20" i="25"/>
  <c r="O20" i="19"/>
  <c r="G20" i="19"/>
  <c r="N20" i="33"/>
  <c r="R20" i="26"/>
  <c r="J20" i="26"/>
  <c r="J20" i="20"/>
  <c r="I20" i="30"/>
  <c r="I20" i="22"/>
  <c r="P20" i="16"/>
  <c r="G20" i="22"/>
  <c r="K20" i="21"/>
  <c r="G20" i="18"/>
  <c r="C23" i="32"/>
  <c r="M20" i="23"/>
  <c r="Q20" i="33"/>
  <c r="C26" i="31"/>
  <c r="C22" i="28"/>
  <c r="M20" i="22"/>
  <c r="E20" i="18"/>
  <c r="C26" i="17"/>
  <c r="I20" i="17"/>
  <c r="E20" i="31"/>
  <c r="C30" i="27"/>
  <c r="I20" i="24"/>
  <c r="E20" i="23"/>
  <c r="I20" i="20"/>
  <c r="E20" i="19"/>
  <c r="O20" i="33"/>
  <c r="G20" i="33"/>
  <c r="S20" i="32"/>
  <c r="K20" i="32"/>
  <c r="C32" i="31"/>
  <c r="N20" i="27"/>
  <c r="F20" i="27"/>
  <c r="N20" i="21"/>
  <c r="F20" i="21"/>
  <c r="Q20" i="32"/>
  <c r="P20" i="17"/>
  <c r="S20" i="31"/>
  <c r="S20" i="25"/>
  <c r="R20" i="25"/>
  <c r="O20" i="32"/>
  <c r="K20" i="31"/>
  <c r="C32" i="28"/>
  <c r="O20" i="20"/>
  <c r="C23" i="16"/>
  <c r="F20" i="16"/>
  <c r="C21" i="19"/>
  <c r="H20" i="16"/>
  <c r="F20" i="28"/>
  <c r="L20" i="19"/>
  <c r="L20" i="17"/>
  <c r="I20" i="33"/>
  <c r="C26" i="27"/>
  <c r="C22" i="26"/>
  <c r="Q20" i="23"/>
  <c r="I20" i="23"/>
  <c r="C30" i="16"/>
  <c r="C21" i="32"/>
  <c r="L20" i="32"/>
  <c r="D20" i="32"/>
  <c r="P20" i="31"/>
  <c r="H20" i="31"/>
  <c r="D20" i="20"/>
  <c r="H20" i="19"/>
  <c r="K20" i="34"/>
  <c r="C24" i="27"/>
  <c r="O20" i="27"/>
  <c r="S20" i="26"/>
  <c r="K20" i="26"/>
  <c r="C26" i="30"/>
  <c r="M20" i="27"/>
  <c r="J20" i="16"/>
  <c r="M20" i="33"/>
  <c r="L20" i="27"/>
  <c r="H20" i="26"/>
  <c r="P20" i="24"/>
  <c r="H20" i="22"/>
  <c r="E20" i="20"/>
  <c r="E20" i="17"/>
  <c r="O20" i="30"/>
  <c r="G20" i="30"/>
  <c r="C28" i="27"/>
  <c r="O20" i="16"/>
  <c r="F20" i="20"/>
  <c r="J20" i="19"/>
  <c r="D20" i="25"/>
  <c r="L20" i="23"/>
  <c r="C29" i="17"/>
  <c r="N20" i="28"/>
  <c r="Q20" i="29"/>
  <c r="I20" i="27"/>
  <c r="E20" i="22"/>
  <c r="I20" i="19"/>
  <c r="C30" i="33"/>
  <c r="E20" i="33"/>
  <c r="H20" i="33"/>
  <c r="C25" i="31"/>
  <c r="E20" i="29"/>
  <c r="S20" i="34"/>
  <c r="K20" i="28"/>
  <c r="G20" i="27"/>
  <c r="C28" i="26"/>
  <c r="G20" i="21"/>
  <c r="S20" i="20"/>
  <c r="K20" i="20"/>
  <c r="C26" i="28"/>
  <c r="J20" i="34"/>
  <c r="J20" i="22"/>
  <c r="F20" i="17"/>
  <c r="D20" i="23"/>
  <c r="S20" i="18"/>
  <c r="R20" i="23"/>
  <c r="R20" i="16"/>
  <c r="R20" i="24"/>
  <c r="S20" i="33"/>
  <c r="K20" i="33"/>
  <c r="C28" i="25"/>
  <c r="K20" i="25"/>
  <c r="G20" i="24"/>
  <c r="K20" i="23"/>
  <c r="O20" i="22"/>
  <c r="R20" i="29"/>
  <c r="J20" i="21"/>
  <c r="M20" i="30"/>
  <c r="M20" i="28"/>
  <c r="M20" i="24"/>
  <c r="E20" i="24"/>
  <c r="I20" i="18"/>
  <c r="L20" i="34"/>
  <c r="D20" i="34"/>
  <c r="H20" i="27"/>
  <c r="C29" i="26"/>
  <c r="D20" i="26"/>
  <c r="P20" i="25"/>
  <c r="H20" i="21"/>
  <c r="M20" i="31"/>
  <c r="P20" i="20"/>
  <c r="O20" i="29"/>
  <c r="G20" i="29"/>
  <c r="S20" i="28"/>
  <c r="S20" i="22"/>
  <c r="K20" i="22"/>
  <c r="C32" i="21"/>
  <c r="O20" i="21"/>
  <c r="I20" i="34"/>
  <c r="L20" i="21"/>
  <c r="P20" i="18"/>
  <c r="D20" i="17"/>
  <c r="N20" i="29"/>
  <c r="F20" i="29"/>
  <c r="C23" i="23"/>
  <c r="F20" i="23"/>
  <c r="N20" i="17"/>
  <c r="H20" i="18"/>
  <c r="G20" i="26"/>
  <c r="O20" i="34"/>
  <c r="G20" i="34"/>
  <c r="O20" i="26"/>
  <c r="C32" i="24"/>
  <c r="S20" i="17"/>
  <c r="N20" i="18"/>
  <c r="C30" i="19"/>
  <c r="I20" i="29"/>
  <c r="C26" i="16"/>
  <c r="L20" i="28"/>
  <c r="D20" i="28"/>
  <c r="P20" i="27"/>
  <c r="C21" i="26"/>
  <c r="L20" i="26"/>
  <c r="D20" i="22"/>
  <c r="D20" i="19"/>
  <c r="O20" i="23"/>
  <c r="G20" i="23"/>
  <c r="O20" i="17"/>
  <c r="G20" i="17"/>
  <c r="C28" i="16"/>
  <c r="K20" i="16"/>
  <c r="H20" i="20"/>
  <c r="J20" i="30"/>
  <c r="J20" i="24"/>
  <c r="J20" i="18"/>
  <c r="Q20" i="16"/>
  <c r="L20" i="33"/>
  <c r="D20" i="33"/>
  <c r="R20" i="30"/>
  <c r="G20" i="32"/>
  <c r="O20" i="28"/>
  <c r="O20" i="24"/>
  <c r="C28" i="23"/>
  <c r="O20" i="18"/>
  <c r="G20" i="16"/>
  <c r="Q20" i="20"/>
  <c r="M20" i="17"/>
  <c r="P20" i="34"/>
  <c r="H20" i="30"/>
  <c r="F20" i="30"/>
  <c r="J20" i="23"/>
  <c r="R20" i="21"/>
  <c r="M20" i="29"/>
  <c r="C30" i="17"/>
  <c r="H20" i="32"/>
  <c r="M20" i="32"/>
  <c r="E20" i="32"/>
  <c r="I20" i="25"/>
  <c r="Q20" i="21"/>
  <c r="H20" i="25"/>
  <c r="L20" i="22"/>
  <c r="H20" i="17"/>
  <c r="C29" i="16"/>
  <c r="D20" i="16"/>
  <c r="P20" i="26"/>
  <c r="K20" i="30"/>
  <c r="S20" i="16"/>
  <c r="C29" i="33"/>
  <c r="D20" i="31"/>
  <c r="L20" i="29"/>
  <c r="C23" i="31"/>
  <c r="F20" i="31"/>
  <c r="C31" i="29"/>
  <c r="N20" i="25"/>
  <c r="F20" i="25"/>
  <c r="N20" i="19"/>
  <c r="F20" i="19"/>
  <c r="R20" i="18"/>
  <c r="G25" i="14"/>
  <c r="G32" i="14"/>
  <c r="G24" i="14"/>
  <c r="G31" i="14"/>
  <c r="G23" i="14"/>
  <c r="G26" i="14"/>
  <c r="G30" i="14"/>
  <c r="G22" i="14"/>
  <c r="G21" i="14"/>
  <c r="G27" i="14"/>
  <c r="G29" i="14"/>
  <c r="G28" i="14"/>
  <c r="C26" i="22"/>
  <c r="C32" i="32"/>
  <c r="O25" i="14"/>
  <c r="O32" i="14"/>
  <c r="O24" i="14"/>
  <c r="O26" i="14"/>
  <c r="O31" i="14"/>
  <c r="O23" i="14"/>
  <c r="O30" i="14"/>
  <c r="O22" i="14"/>
  <c r="O21" i="14"/>
  <c r="O29" i="14"/>
  <c r="O28" i="14"/>
  <c r="O27" i="14"/>
  <c r="N26" i="14"/>
  <c r="N25" i="14"/>
  <c r="N32" i="14"/>
  <c r="N24" i="14"/>
  <c r="N31" i="14"/>
  <c r="N23" i="14"/>
  <c r="N27" i="14"/>
  <c r="N30" i="14"/>
  <c r="N22" i="14"/>
  <c r="N21" i="14"/>
  <c r="N28" i="14"/>
  <c r="N29" i="14"/>
  <c r="F26" i="14"/>
  <c r="F28" i="14"/>
  <c r="F25" i="14"/>
  <c r="F32" i="14"/>
  <c r="F24" i="14"/>
  <c r="F31" i="14"/>
  <c r="F23" i="14"/>
  <c r="F30" i="14"/>
  <c r="F22" i="14"/>
  <c r="F21" i="14"/>
  <c r="F29" i="14"/>
  <c r="F27" i="14"/>
  <c r="S29" i="14"/>
  <c r="S21" i="14"/>
  <c r="S28" i="14"/>
  <c r="S23" i="14"/>
  <c r="S27" i="14"/>
  <c r="S31" i="14"/>
  <c r="S26" i="14"/>
  <c r="S22" i="14"/>
  <c r="S25" i="14"/>
  <c r="S24" i="14"/>
  <c r="S30" i="14"/>
  <c r="S32" i="14"/>
  <c r="C28" i="31"/>
  <c r="C24" i="26"/>
  <c r="C32" i="20"/>
  <c r="C23" i="18"/>
  <c r="C22" i="25"/>
  <c r="C29" i="21"/>
  <c r="C23" i="34"/>
  <c r="C23" i="26"/>
  <c r="C30" i="21"/>
  <c r="C22" i="34"/>
  <c r="C30" i="28"/>
  <c r="C26" i="23"/>
  <c r="C22" i="18"/>
  <c r="C29" i="32"/>
  <c r="C25" i="27"/>
  <c r="C29" i="22"/>
  <c r="C25" i="17"/>
  <c r="C24" i="33"/>
  <c r="C32" i="27"/>
  <c r="C28" i="22"/>
  <c r="C24" i="17"/>
  <c r="C30" i="31"/>
  <c r="C26" i="24"/>
  <c r="C27" i="32"/>
  <c r="C27" i="24"/>
  <c r="C31" i="23"/>
  <c r="C27" i="16"/>
  <c r="C30" i="22"/>
  <c r="C25" i="21"/>
  <c r="C24" i="21"/>
  <c r="C27" i="30"/>
  <c r="C27" i="22"/>
  <c r="C31" i="21"/>
  <c r="C25" i="20"/>
  <c r="L28" i="14"/>
  <c r="L27" i="14"/>
  <c r="L29" i="14"/>
  <c r="L26" i="14"/>
  <c r="L23" i="14"/>
  <c r="L25" i="14"/>
  <c r="L21" i="14"/>
  <c r="L32" i="14"/>
  <c r="L24" i="14"/>
  <c r="L31" i="14"/>
  <c r="L30" i="14"/>
  <c r="L22" i="14"/>
  <c r="K29" i="14"/>
  <c r="K28" i="14"/>
  <c r="K27" i="14"/>
  <c r="K23" i="14"/>
  <c r="K26" i="14"/>
  <c r="K30" i="14"/>
  <c r="K25" i="14"/>
  <c r="K31" i="14"/>
  <c r="K22" i="14"/>
  <c r="K32" i="14"/>
  <c r="K24" i="14"/>
  <c r="K21" i="14"/>
  <c r="C32" i="34"/>
  <c r="C28" i="29"/>
  <c r="C24" i="24"/>
  <c r="C32" i="18"/>
  <c r="C27" i="31"/>
  <c r="C31" i="30"/>
  <c r="C27" i="23"/>
  <c r="C31" i="22"/>
  <c r="C27" i="19"/>
  <c r="C29" i="27"/>
  <c r="C22" i="32"/>
  <c r="C30" i="26"/>
  <c r="C26" i="21"/>
  <c r="C22" i="16"/>
  <c r="C22" i="23"/>
  <c r="C21" i="33"/>
  <c r="C29" i="30"/>
  <c r="C25" i="25"/>
  <c r="C29" i="20"/>
  <c r="C26" i="34"/>
  <c r="C25" i="24"/>
  <c r="C24" i="31"/>
  <c r="C32" i="25"/>
  <c r="C28" i="20"/>
  <c r="C21" i="25"/>
  <c r="C23" i="29"/>
  <c r="C23" i="21"/>
  <c r="C25" i="18"/>
  <c r="C24" i="34"/>
  <c r="C30" i="20"/>
  <c r="C22" i="21"/>
  <c r="C29" i="31"/>
  <c r="C25" i="16"/>
  <c r="C21" i="30"/>
  <c r="C21" i="20"/>
  <c r="C26" i="32"/>
  <c r="C22" i="17"/>
  <c r="C25" i="22"/>
  <c r="C28" i="30"/>
  <c r="C24" i="25"/>
  <c r="C32" i="19"/>
  <c r="C21" i="23"/>
  <c r="C27" i="28"/>
  <c r="C31" i="27"/>
  <c r="C27" i="20"/>
  <c r="C31" i="19"/>
  <c r="C22" i="31"/>
  <c r="C21" i="31"/>
  <c r="C24" i="30"/>
  <c r="E27" i="14"/>
  <c r="E28" i="14"/>
  <c r="E26" i="14"/>
  <c r="E25" i="14"/>
  <c r="E29" i="14"/>
  <c r="E32" i="14"/>
  <c r="E24" i="14"/>
  <c r="E31" i="14"/>
  <c r="E23" i="14"/>
  <c r="E22" i="14"/>
  <c r="E30" i="14"/>
  <c r="E21" i="14"/>
  <c r="C23" i="22"/>
  <c r="R30" i="14"/>
  <c r="R22" i="14"/>
  <c r="R25" i="14"/>
  <c r="R24" i="14"/>
  <c r="R31" i="14"/>
  <c r="R29" i="14"/>
  <c r="R23" i="14"/>
  <c r="R28" i="14"/>
  <c r="R27" i="14"/>
  <c r="R32" i="14"/>
  <c r="R26" i="14"/>
  <c r="J30" i="14"/>
  <c r="J22" i="14"/>
  <c r="J21" i="14"/>
  <c r="J29" i="14"/>
  <c r="J25" i="14"/>
  <c r="J32" i="14"/>
  <c r="J28" i="14"/>
  <c r="J31" i="14"/>
  <c r="J23" i="14"/>
  <c r="J27" i="14"/>
  <c r="J24" i="14"/>
  <c r="J26" i="14"/>
  <c r="C28" i="33"/>
  <c r="C24" i="28"/>
  <c r="C32" i="22"/>
  <c r="C28" i="17"/>
  <c r="C27" i="17"/>
  <c r="C27" i="29"/>
  <c r="C31" i="28"/>
  <c r="C27" i="21"/>
  <c r="C31" i="20"/>
  <c r="C29" i="23"/>
  <c r="C30" i="30"/>
  <c r="C26" i="25"/>
  <c r="C22" i="20"/>
  <c r="C22" i="19"/>
  <c r="C29" i="29"/>
  <c r="C29" i="34"/>
  <c r="C25" i="29"/>
  <c r="C29" i="24"/>
  <c r="C25" i="19"/>
  <c r="C25" i="34"/>
  <c r="C21" i="17"/>
  <c r="C32" i="29"/>
  <c r="C28" i="24"/>
  <c r="C24" i="19"/>
  <c r="C23" i="27"/>
  <c r="C23" i="19"/>
  <c r="C21" i="29"/>
  <c r="H32" i="14"/>
  <c r="H24" i="14"/>
  <c r="H31" i="14"/>
  <c r="H23" i="14"/>
  <c r="H30" i="14"/>
  <c r="H22" i="14"/>
  <c r="H21" i="14"/>
  <c r="H29" i="14"/>
  <c r="H27" i="14"/>
  <c r="H28" i="14"/>
  <c r="H26" i="14"/>
  <c r="H25" i="14"/>
  <c r="D28" i="14"/>
  <c r="D23" i="14"/>
  <c r="D22" i="14"/>
  <c r="D27" i="14"/>
  <c r="D21" i="14"/>
  <c r="D26" i="14"/>
  <c r="D25" i="14"/>
  <c r="D30" i="14"/>
  <c r="D32" i="14"/>
  <c r="D24" i="14"/>
  <c r="D29" i="14"/>
  <c r="D31" i="14"/>
  <c r="M27" i="14"/>
  <c r="M26" i="14"/>
  <c r="M22" i="14"/>
  <c r="M29" i="14"/>
  <c r="M25" i="14"/>
  <c r="M28" i="14"/>
  <c r="M32" i="14"/>
  <c r="M24" i="14"/>
  <c r="M21" i="14"/>
  <c r="M31" i="14"/>
  <c r="M23" i="14"/>
  <c r="M30" i="14"/>
  <c r="C24" i="22"/>
  <c r="C32" i="16"/>
  <c r="C25" i="28"/>
  <c r="C23" i="28"/>
  <c r="C23" i="20"/>
  <c r="C21" i="21"/>
  <c r="C22" i="30"/>
  <c r="C30" i="24"/>
  <c r="C26" i="19"/>
  <c r="C21" i="27"/>
  <c r="C21" i="34"/>
  <c r="C29" i="28"/>
  <c r="C21" i="24"/>
  <c r="C29" i="18"/>
  <c r="C22" i="27"/>
  <c r="C28" i="34"/>
  <c r="C24" i="29"/>
  <c r="C32" i="23"/>
  <c r="C28" i="18"/>
  <c r="C27" i="34"/>
  <c r="C31" i="33"/>
  <c r="C27" i="26"/>
  <c r="C31" i="25"/>
  <c r="C27" i="18"/>
  <c r="C31" i="17"/>
  <c r="Q31" i="14"/>
  <c r="Q23" i="14"/>
  <c r="Q24" i="14"/>
  <c r="Q22" i="14"/>
  <c r="Q29" i="14"/>
  <c r="Q25" i="14"/>
  <c r="Q28" i="14"/>
  <c r="Q27" i="14"/>
  <c r="Q26" i="14"/>
  <c r="Q32" i="14"/>
  <c r="C21" i="22"/>
  <c r="C25" i="30"/>
  <c r="P32" i="14"/>
  <c r="P24" i="14"/>
  <c r="P31" i="14"/>
  <c r="P23" i="14"/>
  <c r="P26" i="14"/>
  <c r="P30" i="14"/>
  <c r="P22" i="14"/>
  <c r="P21" i="14"/>
  <c r="P29" i="14"/>
  <c r="P25" i="14"/>
  <c r="P28" i="14"/>
  <c r="P27" i="14"/>
  <c r="C32" i="26"/>
  <c r="C24" i="16"/>
  <c r="C22" i="29"/>
  <c r="C25" i="26"/>
  <c r="C31" i="34"/>
  <c r="C31" i="26"/>
  <c r="C31" i="18"/>
  <c r="C30" i="18"/>
  <c r="C25" i="33"/>
  <c r="C21" i="28"/>
  <c r="C25" i="23"/>
  <c r="C21" i="18"/>
  <c r="C30" i="25"/>
  <c r="C32" i="33"/>
  <c r="C32" i="17"/>
  <c r="C22" i="33"/>
  <c r="R21" i="14"/>
  <c r="C7" i="14"/>
  <c r="C21" i="14" s="1"/>
  <c r="I7" i="14"/>
  <c r="C20" i="29" l="1"/>
  <c r="C20" i="22"/>
  <c r="C20" i="24"/>
  <c r="C20" i="18"/>
  <c r="C20" i="26"/>
  <c r="C20" i="30"/>
  <c r="C20" i="16"/>
  <c r="C20" i="33"/>
  <c r="C20" i="28"/>
  <c r="C20" i="32"/>
  <c r="O20" i="14"/>
  <c r="L20" i="14"/>
  <c r="C20" i="25"/>
  <c r="C32" i="14"/>
  <c r="C20" i="31"/>
  <c r="C20" i="23"/>
  <c r="K20" i="14"/>
  <c r="C20" i="17"/>
  <c r="C20" i="27"/>
  <c r="R20" i="14"/>
  <c r="E20" i="14"/>
  <c r="C20" i="20"/>
  <c r="M20" i="14"/>
  <c r="H20" i="14"/>
  <c r="C20" i="19"/>
  <c r="C20" i="21"/>
  <c r="J20" i="14"/>
  <c r="G20" i="14"/>
  <c r="P20" i="14"/>
  <c r="Q20" i="14"/>
  <c r="C20" i="34"/>
  <c r="C27" i="14"/>
  <c r="S20" i="14"/>
  <c r="F20" i="14"/>
  <c r="N20" i="14"/>
  <c r="C30" i="14"/>
  <c r="C24" i="14"/>
  <c r="C31" i="14"/>
  <c r="C25" i="14"/>
  <c r="I31" i="14"/>
  <c r="I23" i="14"/>
  <c r="I30" i="14"/>
  <c r="I22" i="14"/>
  <c r="I21" i="14"/>
  <c r="I32" i="14"/>
  <c r="I29" i="14"/>
  <c r="I26" i="14"/>
  <c r="I28" i="14"/>
  <c r="I27" i="14"/>
  <c r="I25" i="14"/>
  <c r="I24" i="14"/>
  <c r="C28" i="14"/>
  <c r="C26" i="14"/>
  <c r="C23" i="14"/>
  <c r="C29" i="14"/>
  <c r="C22" i="14"/>
  <c r="C20" i="14" s="1"/>
  <c r="D20" i="14"/>
  <c r="I20" i="14" l="1"/>
</calcChain>
</file>

<file path=xl/sharedStrings.xml><?xml version="1.0" encoding="utf-8"?>
<sst xmlns="http://schemas.openxmlformats.org/spreadsheetml/2006/main" count="760" uniqueCount="56">
  <si>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</si>
  <si>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</si>
  <si>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</si>
  <si>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</si>
  <si>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</si>
  <si>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</si>
  <si>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</si>
  <si>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</si>
  <si>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</si>
  <si>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</si>
  <si>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</si>
  <si>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</si>
  <si>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0～4歳</t>
    <rPh sb="3" eb="4">
      <t>サイ</t>
    </rPh>
    <phoneticPr fontId="1"/>
  </si>
  <si>
    <t>総数</t>
    <phoneticPr fontId="1"/>
  </si>
  <si>
    <t>65～69</t>
    <phoneticPr fontId="1"/>
  </si>
  <si>
    <t>70～74</t>
    <phoneticPr fontId="1"/>
  </si>
  <si>
    <t>月次</t>
    <rPh sb="0" eb="2">
      <t>ゲツジ</t>
    </rPh>
    <phoneticPr fontId="7"/>
  </si>
  <si>
    <t>75歳
以上</t>
    <rPh sb="2" eb="3">
      <t>サイ</t>
    </rPh>
    <rPh sb="4" eb="6">
      <t>イジョウ</t>
    </rPh>
    <phoneticPr fontId="1"/>
  </si>
  <si>
    <t>総　数</t>
    <rPh sb="0" eb="1">
      <t>フサ</t>
    </rPh>
    <rPh sb="2" eb="3">
      <t>カズ</t>
    </rPh>
    <phoneticPr fontId="7"/>
  </si>
  <si>
    <t>実　　　移　　　動　　　数</t>
    <rPh sb="0" eb="1">
      <t>ジツ</t>
    </rPh>
    <rPh sb="4" eb="5">
      <t>ウツリ</t>
    </rPh>
    <rPh sb="8" eb="9">
      <t>ドウ</t>
    </rPh>
    <rPh sb="12" eb="13">
      <t>スウ</t>
    </rPh>
    <phoneticPr fontId="7"/>
  </si>
  <si>
    <t>実　　数（人）</t>
    <rPh sb="0" eb="1">
      <t>ジツ</t>
    </rPh>
    <rPh sb="3" eb="4">
      <t>スウ</t>
    </rPh>
    <rPh sb="5" eb="6">
      <t>ニン</t>
    </rPh>
    <phoneticPr fontId="7"/>
  </si>
  <si>
    <t>割　　合（％）</t>
    <rPh sb="0" eb="1">
      <t>ワリ</t>
    </rPh>
    <rPh sb="3" eb="4">
      <t>ゴウ</t>
    </rPh>
    <phoneticPr fontId="7"/>
  </si>
  <si>
    <t>県計</t>
    <phoneticPr fontId="7"/>
  </si>
  <si>
    <t>鳥取市</t>
    <phoneticPr fontId="7"/>
  </si>
  <si>
    <t>米子市</t>
    <phoneticPr fontId="7"/>
  </si>
  <si>
    <t>倉吉市</t>
    <phoneticPr fontId="7"/>
  </si>
  <si>
    <t>境港市</t>
    <phoneticPr fontId="7"/>
  </si>
  <si>
    <t>岩美町</t>
    <phoneticPr fontId="7"/>
  </si>
  <si>
    <t>若桜町</t>
    <phoneticPr fontId="7"/>
  </si>
  <si>
    <t>智頭町</t>
    <phoneticPr fontId="7"/>
  </si>
  <si>
    <t>八頭町</t>
    <phoneticPr fontId="7"/>
  </si>
  <si>
    <t>三朝町</t>
    <phoneticPr fontId="7"/>
  </si>
  <si>
    <t>湯梨浜町</t>
    <phoneticPr fontId="7"/>
  </si>
  <si>
    <t>琴浦町</t>
    <phoneticPr fontId="7"/>
  </si>
  <si>
    <t>北栄町</t>
    <phoneticPr fontId="7"/>
  </si>
  <si>
    <t>日吉津村</t>
    <phoneticPr fontId="7"/>
  </si>
  <si>
    <t>大山町</t>
    <phoneticPr fontId="7"/>
  </si>
  <si>
    <t>南部町</t>
    <phoneticPr fontId="7"/>
  </si>
  <si>
    <t>伯耆町</t>
    <phoneticPr fontId="7"/>
  </si>
  <si>
    <t>日南町</t>
    <phoneticPr fontId="7"/>
  </si>
  <si>
    <t>日野町</t>
    <phoneticPr fontId="7"/>
  </si>
  <si>
    <t>江府町</t>
    <phoneticPr fontId="7"/>
  </si>
  <si>
    <t>（R5.10.1～R6.9.30）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</si>
  <si>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</si>
  <si>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</si>
  <si>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</si>
  <si>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</si>
  <si>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</si>
  <si>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</si>
  <si>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</si>
  <si>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</si>
  <si>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</si>
  <si>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</si>
  <si>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</si>
  <si>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</si>
  <si>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　　第12表　　月別・年齢5歳階級別実移動者数</t>
    <rPh sb="21" eb="22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</si>
</sst>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;[Red]\-0.0\ "/>
    <numFmt numFmtId="177" formatCode="#,##0_ ;[Red]\-#,##0\ "/>
  </numFmts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3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Protection="1"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7" fontId="2" fillId="2" borderId="1" xfId="0" applyNumberFormat="1" applyFont="1" applyFill="1" applyBorder="1" applyAlignment="1">
      <alignment vertical="center"/>
    </xf>
    <xf numFmtId="177" fontId="2" fillId="2" borderId="5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177" fontId="2" fillId="2" borderId="20" xfId="0" applyNumberFormat="1" applyFont="1" applyFill="1" applyBorder="1" applyAlignment="1">
      <alignment vertical="center"/>
    </xf>
    <xf numFmtId="177" fontId="2" fillId="0" borderId="20" xfId="0" applyNumberFormat="1" applyFont="1" applyBorder="1" applyAlignment="1">
      <alignment vertical="center"/>
    </xf>
    <xf numFmtId="176" fontId="2" fillId="2" borderId="16" xfId="0" applyNumberFormat="1" applyFont="1" applyFill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6" xfId="0" applyNumberFormat="1" applyFont="1" applyBorder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 applyProtection="1">
      <alignment horizontal="center" vertical="center" textRotation="255"/>
      <protection locked="0"/>
    </xf>
    <xf numFmtId="0" fontId="8" fillId="0" borderId="21" xfId="0" applyFont="1" applyBorder="1" applyAlignment="1" applyProtection="1">
      <alignment horizontal="center" vertical="center" textRotation="255"/>
      <protection locked="0"/>
    </xf>
    <xf numFmtId="0" fontId="8" fillId="0" borderId="22" xfId="0" applyFont="1" applyBorder="1" applyAlignment="1" applyProtection="1">
      <alignment horizontal="center" vertical="center" textRotation="255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2"/>
  <sheetViews>
    <sheetView tabSelected="1"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22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25775</v>
      </c>
      <c r="D7" s="14">
        <f t="shared" si="0"/>
        <v>1359</v>
      </c>
      <c r="E7" s="14">
        <f t="shared" si="0"/>
        <v>673</v>
      </c>
      <c r="F7" s="14">
        <f t="shared" si="0"/>
        <v>369</v>
      </c>
      <c r="G7" s="14">
        <f t="shared" si="0"/>
        <v>1984</v>
      </c>
      <c r="H7" s="14">
        <f t="shared" si="0"/>
        <v>5753</v>
      </c>
      <c r="I7" s="14">
        <f t="shared" si="0"/>
        <v>4389</v>
      </c>
      <c r="J7" s="14">
        <f t="shared" si="0"/>
        <v>2858</v>
      </c>
      <c r="K7" s="14">
        <f t="shared" si="0"/>
        <v>1994</v>
      </c>
      <c r="L7" s="14">
        <f t="shared" si="0"/>
        <v>1443</v>
      </c>
      <c r="M7" s="14">
        <f t="shared" si="0"/>
        <v>1206</v>
      </c>
      <c r="N7" s="14">
        <f t="shared" si="0"/>
        <v>1072</v>
      </c>
      <c r="O7" s="14">
        <f t="shared" si="0"/>
        <v>761</v>
      </c>
      <c r="P7" s="14">
        <f t="shared" si="0"/>
        <v>528</v>
      </c>
      <c r="Q7" s="14">
        <f>SUM(Q8:Q19)</f>
        <v>337</v>
      </c>
      <c r="R7" s="14">
        <f>SUM(R8:R19)</f>
        <v>233</v>
      </c>
      <c r="S7" s="17">
        <f>SUM(S8:S19)</f>
        <v>816</v>
      </c>
    </row>
    <row r="8" spans="1:19" ht="31.5" customHeight="1" x14ac:dyDescent="0.25">
      <c r="A8" s="35"/>
      <c r="B8" s="7" t="s">
        <v>43</v>
      </c>
      <c r="C8" s="15">
        <f>SUM(D8:S8)</f>
        <v>1844</v>
      </c>
      <c r="D8" s="16">
        <v>128</v>
      </c>
      <c r="E8" s="16">
        <v>51</v>
      </c>
      <c r="F8" s="16">
        <v>24</v>
      </c>
      <c r="G8" s="16">
        <v>85</v>
      </c>
      <c r="H8" s="16">
        <v>368</v>
      </c>
      <c r="I8" s="16">
        <v>340</v>
      </c>
      <c r="J8" s="16">
        <v>248</v>
      </c>
      <c r="K8" s="16">
        <v>136</v>
      </c>
      <c r="L8" s="16">
        <v>88</v>
      </c>
      <c r="M8" s="16">
        <v>78</v>
      </c>
      <c r="N8" s="16">
        <v>69</v>
      </c>
      <c r="O8" s="16">
        <v>44</v>
      </c>
      <c r="P8" s="16">
        <v>43</v>
      </c>
      <c r="Q8" s="16">
        <v>25</v>
      </c>
      <c r="R8" s="16">
        <v>28</v>
      </c>
      <c r="S8" s="18">
        <v>89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1449</v>
      </c>
      <c r="D9" s="16">
        <v>72</v>
      </c>
      <c r="E9" s="16">
        <v>31</v>
      </c>
      <c r="F9" s="16">
        <v>18</v>
      </c>
      <c r="G9" s="16">
        <v>62</v>
      </c>
      <c r="H9" s="16">
        <v>269</v>
      </c>
      <c r="I9" s="16">
        <v>253</v>
      </c>
      <c r="J9" s="16">
        <v>178</v>
      </c>
      <c r="K9" s="16">
        <v>139</v>
      </c>
      <c r="L9" s="16">
        <v>91</v>
      </c>
      <c r="M9" s="16">
        <v>77</v>
      </c>
      <c r="N9" s="16">
        <v>60</v>
      </c>
      <c r="O9" s="16">
        <v>43</v>
      </c>
      <c r="P9" s="16">
        <v>39</v>
      </c>
      <c r="Q9" s="16">
        <v>24</v>
      </c>
      <c r="R9" s="16">
        <v>22</v>
      </c>
      <c r="S9" s="18">
        <v>71</v>
      </c>
    </row>
    <row r="10" spans="1:19" ht="30.75" customHeight="1" x14ac:dyDescent="0.25">
      <c r="A10" s="35"/>
      <c r="B10" s="7" t="s">
        <v>45</v>
      </c>
      <c r="C10" s="15">
        <f t="shared" si="1"/>
        <v>1525</v>
      </c>
      <c r="D10" s="16">
        <v>80</v>
      </c>
      <c r="E10" s="16">
        <v>35</v>
      </c>
      <c r="F10" s="16">
        <v>18</v>
      </c>
      <c r="G10" s="16">
        <v>53</v>
      </c>
      <c r="H10" s="16">
        <v>255</v>
      </c>
      <c r="I10" s="16">
        <v>302</v>
      </c>
      <c r="J10" s="16">
        <v>202</v>
      </c>
      <c r="K10" s="16">
        <v>138</v>
      </c>
      <c r="L10" s="16">
        <v>106</v>
      </c>
      <c r="M10" s="16">
        <v>72</v>
      </c>
      <c r="N10" s="16">
        <v>58</v>
      </c>
      <c r="O10" s="16">
        <v>41</v>
      </c>
      <c r="P10" s="16">
        <v>39</v>
      </c>
      <c r="Q10" s="16">
        <v>28</v>
      </c>
      <c r="R10" s="16">
        <v>20</v>
      </c>
      <c r="S10" s="18">
        <v>78</v>
      </c>
    </row>
    <row r="11" spans="1:19" ht="30.75" customHeight="1" x14ac:dyDescent="0.25">
      <c r="A11" s="35"/>
      <c r="B11" s="7" t="s">
        <v>46</v>
      </c>
      <c r="C11" s="15">
        <f t="shared" si="1"/>
        <v>1585</v>
      </c>
      <c r="D11" s="16">
        <v>111</v>
      </c>
      <c r="E11" s="16">
        <v>40</v>
      </c>
      <c r="F11" s="16">
        <v>21</v>
      </c>
      <c r="G11" s="16">
        <v>48</v>
      </c>
      <c r="H11" s="16">
        <v>288</v>
      </c>
      <c r="I11" s="16">
        <v>298</v>
      </c>
      <c r="J11" s="16">
        <v>219</v>
      </c>
      <c r="K11" s="16">
        <v>159</v>
      </c>
      <c r="L11" s="16">
        <v>93</v>
      </c>
      <c r="M11" s="16">
        <v>76</v>
      </c>
      <c r="N11" s="16">
        <v>58</v>
      </c>
      <c r="O11" s="16">
        <v>45</v>
      </c>
      <c r="P11" s="16">
        <v>26</v>
      </c>
      <c r="Q11" s="16">
        <v>26</v>
      </c>
      <c r="R11" s="16">
        <v>14</v>
      </c>
      <c r="S11" s="18">
        <v>63</v>
      </c>
    </row>
    <row r="12" spans="1:19" ht="30.75" customHeight="1" x14ac:dyDescent="0.25">
      <c r="A12" s="35"/>
      <c r="B12" s="7" t="s">
        <v>47</v>
      </c>
      <c r="C12" s="15">
        <f t="shared" si="1"/>
        <v>1471</v>
      </c>
      <c r="D12" s="16">
        <v>76</v>
      </c>
      <c r="E12" s="16">
        <v>23</v>
      </c>
      <c r="F12" s="16">
        <v>9</v>
      </c>
      <c r="G12" s="16">
        <v>88</v>
      </c>
      <c r="H12" s="16">
        <v>412</v>
      </c>
      <c r="I12" s="16">
        <v>269</v>
      </c>
      <c r="J12" s="16">
        <v>168</v>
      </c>
      <c r="K12" s="16">
        <v>96</v>
      </c>
      <c r="L12" s="16">
        <v>85</v>
      </c>
      <c r="M12" s="16">
        <v>62</v>
      </c>
      <c r="N12" s="16">
        <v>47</v>
      </c>
      <c r="O12" s="16">
        <v>42</v>
      </c>
      <c r="P12" s="16">
        <v>28</v>
      </c>
      <c r="Q12" s="16">
        <v>16</v>
      </c>
      <c r="R12" s="16">
        <v>14</v>
      </c>
      <c r="S12" s="18">
        <v>36</v>
      </c>
    </row>
    <row r="13" spans="1:19" ht="30.75" customHeight="1" x14ac:dyDescent="0.25">
      <c r="A13" s="35"/>
      <c r="B13" s="7" t="s">
        <v>48</v>
      </c>
      <c r="C13" s="15">
        <f t="shared" si="1"/>
        <v>5800</v>
      </c>
      <c r="D13" s="16">
        <v>340</v>
      </c>
      <c r="E13" s="16">
        <v>224</v>
      </c>
      <c r="F13" s="16">
        <v>125</v>
      </c>
      <c r="G13" s="16">
        <v>700</v>
      </c>
      <c r="H13" s="16">
        <v>1767</v>
      </c>
      <c r="I13" s="16">
        <v>742</v>
      </c>
      <c r="J13" s="16">
        <v>505</v>
      </c>
      <c r="K13" s="16">
        <v>350</v>
      </c>
      <c r="L13" s="16">
        <v>287</v>
      </c>
      <c r="M13" s="16">
        <v>232</v>
      </c>
      <c r="N13" s="16">
        <v>183</v>
      </c>
      <c r="O13" s="16">
        <v>136</v>
      </c>
      <c r="P13" s="16">
        <v>77</v>
      </c>
      <c r="Q13" s="16">
        <v>35</v>
      </c>
      <c r="R13" s="16">
        <v>21</v>
      </c>
      <c r="S13" s="18">
        <v>76</v>
      </c>
    </row>
    <row r="14" spans="1:19" ht="30.75" customHeight="1" x14ac:dyDescent="0.25">
      <c r="A14" s="35"/>
      <c r="B14" s="7" t="s">
        <v>49</v>
      </c>
      <c r="C14" s="15">
        <f t="shared" si="1"/>
        <v>4063</v>
      </c>
      <c r="D14" s="16">
        <v>200</v>
      </c>
      <c r="E14" s="16">
        <v>108</v>
      </c>
      <c r="F14" s="16">
        <v>63</v>
      </c>
      <c r="G14" s="16">
        <v>500</v>
      </c>
      <c r="H14" s="16">
        <v>799</v>
      </c>
      <c r="I14" s="16">
        <v>634</v>
      </c>
      <c r="J14" s="16">
        <v>391</v>
      </c>
      <c r="K14" s="16">
        <v>282</v>
      </c>
      <c r="L14" s="16">
        <v>256</v>
      </c>
      <c r="M14" s="16">
        <v>203</v>
      </c>
      <c r="N14" s="16">
        <v>225</v>
      </c>
      <c r="O14" s="16">
        <v>167</v>
      </c>
      <c r="P14" s="16">
        <v>80</v>
      </c>
      <c r="Q14" s="16">
        <v>48</v>
      </c>
      <c r="R14" s="16">
        <v>31</v>
      </c>
      <c r="S14" s="18">
        <v>76</v>
      </c>
    </row>
    <row r="15" spans="1:19" ht="30.75" customHeight="1" x14ac:dyDescent="0.25">
      <c r="A15" s="35"/>
      <c r="B15" s="7" t="s">
        <v>50</v>
      </c>
      <c r="C15" s="15">
        <f t="shared" si="1"/>
        <v>1681</v>
      </c>
      <c r="D15" s="16">
        <v>70</v>
      </c>
      <c r="E15" s="16">
        <v>17</v>
      </c>
      <c r="F15" s="16">
        <v>8</v>
      </c>
      <c r="G15" s="16">
        <v>104</v>
      </c>
      <c r="H15" s="16">
        <v>363</v>
      </c>
      <c r="I15" s="16">
        <v>321</v>
      </c>
      <c r="J15" s="16">
        <v>188</v>
      </c>
      <c r="K15" s="16">
        <v>147</v>
      </c>
      <c r="L15" s="16">
        <v>77</v>
      </c>
      <c r="M15" s="16">
        <v>83</v>
      </c>
      <c r="N15" s="16">
        <v>81</v>
      </c>
      <c r="O15" s="16">
        <v>41</v>
      </c>
      <c r="P15" s="16">
        <v>48</v>
      </c>
      <c r="Q15" s="16">
        <v>30</v>
      </c>
      <c r="R15" s="16">
        <v>25</v>
      </c>
      <c r="S15" s="18">
        <v>78</v>
      </c>
    </row>
    <row r="16" spans="1:19" ht="30.75" customHeight="1" x14ac:dyDescent="0.25">
      <c r="A16" s="35"/>
      <c r="B16" s="7" t="s">
        <v>51</v>
      </c>
      <c r="C16" s="15">
        <f t="shared" si="1"/>
        <v>1521</v>
      </c>
      <c r="D16" s="16">
        <v>76</v>
      </c>
      <c r="E16" s="16">
        <v>27</v>
      </c>
      <c r="F16" s="16">
        <v>12</v>
      </c>
      <c r="G16" s="16">
        <v>94</v>
      </c>
      <c r="H16" s="16">
        <v>307</v>
      </c>
      <c r="I16" s="16">
        <v>290</v>
      </c>
      <c r="J16" s="16">
        <v>165</v>
      </c>
      <c r="K16" s="16">
        <v>131</v>
      </c>
      <c r="L16" s="16">
        <v>71</v>
      </c>
      <c r="M16" s="16">
        <v>78</v>
      </c>
      <c r="N16" s="16">
        <v>70</v>
      </c>
      <c r="O16" s="16">
        <v>44</v>
      </c>
      <c r="P16" s="16">
        <v>43</v>
      </c>
      <c r="Q16" s="16">
        <v>22</v>
      </c>
      <c r="R16" s="16">
        <v>17</v>
      </c>
      <c r="S16" s="18">
        <v>74</v>
      </c>
    </row>
    <row r="17" spans="1:19" ht="30.75" customHeight="1" x14ac:dyDescent="0.25">
      <c r="A17" s="35"/>
      <c r="B17" s="7" t="s">
        <v>52</v>
      </c>
      <c r="C17" s="15">
        <f t="shared" si="1"/>
        <v>1786</v>
      </c>
      <c r="D17" s="16">
        <v>81</v>
      </c>
      <c r="E17" s="16">
        <v>44</v>
      </c>
      <c r="F17" s="16">
        <v>28</v>
      </c>
      <c r="G17" s="16">
        <v>96</v>
      </c>
      <c r="H17" s="16">
        <v>308</v>
      </c>
      <c r="I17" s="16">
        <v>349</v>
      </c>
      <c r="J17" s="16">
        <v>213</v>
      </c>
      <c r="K17" s="16">
        <v>154</v>
      </c>
      <c r="L17" s="16">
        <v>99</v>
      </c>
      <c r="M17" s="16">
        <v>94</v>
      </c>
      <c r="N17" s="16">
        <v>91</v>
      </c>
      <c r="O17" s="16">
        <v>67</v>
      </c>
      <c r="P17" s="16">
        <v>41</v>
      </c>
      <c r="Q17" s="16">
        <v>39</v>
      </c>
      <c r="R17" s="16">
        <v>15</v>
      </c>
      <c r="S17" s="18">
        <v>67</v>
      </c>
    </row>
    <row r="18" spans="1:19" ht="30.75" customHeight="1" x14ac:dyDescent="0.25">
      <c r="A18" s="35"/>
      <c r="B18" s="7" t="s">
        <v>53</v>
      </c>
      <c r="C18" s="15">
        <f t="shared" si="1"/>
        <v>1532</v>
      </c>
      <c r="D18" s="16">
        <v>67</v>
      </c>
      <c r="E18" s="16">
        <v>52</v>
      </c>
      <c r="F18" s="16">
        <v>33</v>
      </c>
      <c r="G18" s="16">
        <v>81</v>
      </c>
      <c r="H18" s="16">
        <v>277</v>
      </c>
      <c r="I18" s="16">
        <v>302</v>
      </c>
      <c r="J18" s="16">
        <v>190</v>
      </c>
      <c r="K18" s="16">
        <v>130</v>
      </c>
      <c r="L18" s="16">
        <v>110</v>
      </c>
      <c r="M18" s="16">
        <v>76</v>
      </c>
      <c r="N18" s="16">
        <v>66</v>
      </c>
      <c r="O18" s="16">
        <v>53</v>
      </c>
      <c r="P18" s="16">
        <v>29</v>
      </c>
      <c r="Q18" s="16">
        <v>18</v>
      </c>
      <c r="R18" s="16">
        <v>8</v>
      </c>
      <c r="S18" s="18">
        <v>40</v>
      </c>
    </row>
    <row r="19" spans="1:19" ht="30.75" customHeight="1" x14ac:dyDescent="0.25">
      <c r="A19" s="35"/>
      <c r="B19" s="7" t="s">
        <v>54</v>
      </c>
      <c r="C19" s="15">
        <f t="shared" si="1"/>
        <v>1518</v>
      </c>
      <c r="D19" s="16">
        <v>58</v>
      </c>
      <c r="E19" s="16">
        <v>21</v>
      </c>
      <c r="F19" s="16">
        <v>10</v>
      </c>
      <c r="G19" s="16">
        <v>73</v>
      </c>
      <c r="H19" s="16">
        <v>340</v>
      </c>
      <c r="I19" s="16">
        <v>289</v>
      </c>
      <c r="J19" s="16">
        <v>191</v>
      </c>
      <c r="K19" s="16">
        <v>132</v>
      </c>
      <c r="L19" s="16">
        <v>80</v>
      </c>
      <c r="M19" s="16">
        <v>75</v>
      </c>
      <c r="N19" s="16">
        <v>64</v>
      </c>
      <c r="O19" s="16">
        <v>38</v>
      </c>
      <c r="P19" s="16">
        <v>35</v>
      </c>
      <c r="Q19" s="16">
        <v>26</v>
      </c>
      <c r="R19" s="16">
        <v>18</v>
      </c>
      <c r="S19" s="18">
        <v>68</v>
      </c>
    </row>
    <row r="20" spans="1:19" ht="31.5" customHeight="1" x14ac:dyDescent="0.25">
      <c r="A20" s="34" t="s">
        <v>21</v>
      </c>
      <c r="B20" s="8" t="s">
        <v>13</v>
      </c>
      <c r="C20" s="9">
        <f>SUM(C21:C32)</f>
        <v>99.999999999999986</v>
      </c>
      <c r="D20" s="10">
        <f t="shared" ref="D20:P20" si="2">SUM(D21:D32)</f>
        <v>100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99.999999999999986</v>
      </c>
      <c r="I20" s="10">
        <f t="shared" si="2"/>
        <v>99.999999999999986</v>
      </c>
      <c r="J20" s="10">
        <f t="shared" si="2"/>
        <v>100.00000000000001</v>
      </c>
      <c r="K20" s="10">
        <f t="shared" si="2"/>
        <v>100</v>
      </c>
      <c r="L20" s="10">
        <f t="shared" si="2"/>
        <v>99.999999999999986</v>
      </c>
      <c r="M20" s="10">
        <f t="shared" si="2"/>
        <v>100.00000000000001</v>
      </c>
      <c r="N20" s="10">
        <f t="shared" si="2"/>
        <v>100</v>
      </c>
      <c r="O20" s="10">
        <f t="shared" si="2"/>
        <v>100.00000000000001</v>
      </c>
      <c r="P20" s="10">
        <f t="shared" si="2"/>
        <v>100</v>
      </c>
      <c r="Q20" s="10">
        <f>SUM(Q21:Q32)</f>
        <v>99.999999999999986</v>
      </c>
      <c r="R20" s="10">
        <f>SUM(R21:R32)</f>
        <v>99.999999999999986</v>
      </c>
      <c r="S20" s="19">
        <f>SUM(S21:S32)</f>
        <v>99.999999999999986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7.1542192046556732</v>
      </c>
      <c r="D21" s="12">
        <f t="shared" si="3"/>
        <v>9.4186902133921997</v>
      </c>
      <c r="E21" s="12">
        <f t="shared" si="3"/>
        <v>7.578008915304606</v>
      </c>
      <c r="F21" s="12">
        <f t="shared" si="3"/>
        <v>6.5040650406504072</v>
      </c>
      <c r="G21" s="12">
        <f t="shared" si="3"/>
        <v>4.284274193548387</v>
      </c>
      <c r="H21" s="12">
        <f t="shared" si="3"/>
        <v>6.3966626108117497</v>
      </c>
      <c r="I21" s="12">
        <f t="shared" si="3"/>
        <v>7.7466393255866937</v>
      </c>
      <c r="J21" s="12">
        <f t="shared" si="3"/>
        <v>8.6773967809657098</v>
      </c>
      <c r="K21" s="12">
        <f t="shared" si="3"/>
        <v>6.8204613841524573</v>
      </c>
      <c r="L21" s="12">
        <f t="shared" si="3"/>
        <v>6.0984060984060982</v>
      </c>
      <c r="M21" s="12">
        <f t="shared" si="3"/>
        <v>6.467661691542288</v>
      </c>
      <c r="N21" s="12">
        <f t="shared" si="3"/>
        <v>6.4365671641791051</v>
      </c>
      <c r="O21" s="12">
        <f t="shared" si="3"/>
        <v>5.7818659658344282</v>
      </c>
      <c r="P21" s="12">
        <f t="shared" si="3"/>
        <v>8.1439393939393945</v>
      </c>
      <c r="Q21" s="12">
        <f>IFERROR(Q8/Q$7*100, 0)</f>
        <v>7.4183976261127587</v>
      </c>
      <c r="R21" s="12">
        <f>IFERROR(R8/R$7*100, 0)</f>
        <v>12.017167381974248</v>
      </c>
      <c r="S21" s="20">
        <f t="shared" ref="S21:S32" si="4">IFERROR(S8/S$7*100, 0)</f>
        <v>10.906862745098039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5.6217264791464601</v>
      </c>
      <c r="D22" s="12">
        <f t="shared" si="6"/>
        <v>5.298013245033113</v>
      </c>
      <c r="E22" s="12">
        <f t="shared" si="6"/>
        <v>4.606240713224369</v>
      </c>
      <c r="F22" s="12">
        <f t="shared" si="6"/>
        <v>4.8780487804878048</v>
      </c>
      <c r="G22" s="12">
        <f t="shared" si="6"/>
        <v>3.125</v>
      </c>
      <c r="H22" s="12">
        <f t="shared" si="6"/>
        <v>4.6758213106205462</v>
      </c>
      <c r="I22" s="12">
        <f t="shared" si="6"/>
        <v>5.7644110275689222</v>
      </c>
      <c r="J22" s="12">
        <f t="shared" si="6"/>
        <v>6.2281315605318399</v>
      </c>
      <c r="K22" s="12">
        <f t="shared" si="6"/>
        <v>6.9709127382146434</v>
      </c>
      <c r="L22" s="12">
        <f t="shared" si="6"/>
        <v>6.3063063063063058</v>
      </c>
      <c r="M22" s="12">
        <f t="shared" si="6"/>
        <v>6.384742951907131</v>
      </c>
      <c r="N22" s="12">
        <f t="shared" si="6"/>
        <v>5.5970149253731343</v>
      </c>
      <c r="O22" s="12">
        <f t="shared" si="6"/>
        <v>5.6504599211563731</v>
      </c>
      <c r="P22" s="12">
        <f t="shared" si="6"/>
        <v>7.3863636363636367</v>
      </c>
      <c r="Q22" s="12">
        <f t="shared" si="6"/>
        <v>7.1216617210682491</v>
      </c>
      <c r="R22" s="12">
        <f t="shared" si="6"/>
        <v>9.4420600858369106</v>
      </c>
      <c r="S22" s="20">
        <f t="shared" si="4"/>
        <v>8.7009803921568629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5.9165858389912707</v>
      </c>
      <c r="D23" s="12">
        <f t="shared" si="7"/>
        <v>5.8866813833701253</v>
      </c>
      <c r="E23" s="12">
        <f t="shared" si="7"/>
        <v>5.2005943536404162</v>
      </c>
      <c r="F23" s="12">
        <f t="shared" si="7"/>
        <v>4.8780487804878048</v>
      </c>
      <c r="G23" s="12">
        <f t="shared" si="7"/>
        <v>2.6713709677419355</v>
      </c>
      <c r="H23" s="12">
        <f t="shared" si="7"/>
        <v>4.4324700156440118</v>
      </c>
      <c r="I23" s="12">
        <f t="shared" si="7"/>
        <v>6.8808384597858279</v>
      </c>
      <c r="J23" s="12">
        <f t="shared" si="7"/>
        <v>7.0678796361091676</v>
      </c>
      <c r="K23" s="12">
        <f t="shared" si="7"/>
        <v>6.9207622868605823</v>
      </c>
      <c r="L23" s="12">
        <f t="shared" si="7"/>
        <v>7.3458073458073452</v>
      </c>
      <c r="M23" s="12">
        <f t="shared" si="7"/>
        <v>5.9701492537313428</v>
      </c>
      <c r="N23" s="12">
        <f t="shared" si="7"/>
        <v>5.4104477611940291</v>
      </c>
      <c r="O23" s="12">
        <f t="shared" si="7"/>
        <v>5.3876478318002627</v>
      </c>
      <c r="P23" s="12">
        <f t="shared" si="7"/>
        <v>7.3863636363636367</v>
      </c>
      <c r="Q23" s="12">
        <f t="shared" si="7"/>
        <v>8.3086053412462899</v>
      </c>
      <c r="R23" s="12">
        <f t="shared" si="7"/>
        <v>8.5836909871244629</v>
      </c>
      <c r="S23" s="20">
        <f t="shared" si="4"/>
        <v>9.5588235294117645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6.1493695441319112</v>
      </c>
      <c r="D24" s="12">
        <f t="shared" si="8"/>
        <v>8.1677704194260485</v>
      </c>
      <c r="E24" s="12">
        <f t="shared" si="8"/>
        <v>5.9435364041604748</v>
      </c>
      <c r="F24" s="12">
        <f t="shared" si="8"/>
        <v>5.6910569105691051</v>
      </c>
      <c r="G24" s="12">
        <f t="shared" si="8"/>
        <v>2.4193548387096775</v>
      </c>
      <c r="H24" s="12">
        <f t="shared" si="8"/>
        <v>5.0060837823744135</v>
      </c>
      <c r="I24" s="12">
        <f t="shared" si="8"/>
        <v>6.7897015265436318</v>
      </c>
      <c r="J24" s="12">
        <f t="shared" si="8"/>
        <v>7.6627011896431076</v>
      </c>
      <c r="K24" s="12">
        <f t="shared" si="8"/>
        <v>7.9739217652958878</v>
      </c>
      <c r="L24" s="12">
        <f t="shared" si="8"/>
        <v>6.4449064449064455</v>
      </c>
      <c r="M24" s="12">
        <f t="shared" si="8"/>
        <v>6.3018242122719741</v>
      </c>
      <c r="N24" s="12">
        <f t="shared" si="8"/>
        <v>5.4104477611940291</v>
      </c>
      <c r="O24" s="12">
        <f t="shared" si="8"/>
        <v>5.9132720105124843</v>
      </c>
      <c r="P24" s="12">
        <f t="shared" si="8"/>
        <v>4.9242424242424239</v>
      </c>
      <c r="Q24" s="12">
        <f t="shared" si="8"/>
        <v>7.71513353115727</v>
      </c>
      <c r="R24" s="12">
        <f t="shared" si="8"/>
        <v>6.0085836909871242</v>
      </c>
      <c r="S24" s="20">
        <f t="shared" si="4"/>
        <v>7.7205882352941178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5.7070805043646944</v>
      </c>
      <c r="D25" s="12">
        <f t="shared" si="9"/>
        <v>5.5923473142016196</v>
      </c>
      <c r="E25" s="12">
        <f t="shared" si="9"/>
        <v>3.4175334323922733</v>
      </c>
      <c r="F25" s="12">
        <f t="shared" si="9"/>
        <v>2.4390243902439024</v>
      </c>
      <c r="G25" s="12">
        <f t="shared" si="9"/>
        <v>4.435483870967742</v>
      </c>
      <c r="H25" s="12">
        <f t="shared" si="9"/>
        <v>7.1614809664522854</v>
      </c>
      <c r="I25" s="12">
        <f t="shared" si="9"/>
        <v>6.1289587605377083</v>
      </c>
      <c r="J25" s="12">
        <f t="shared" si="9"/>
        <v>5.8782365290412875</v>
      </c>
      <c r="K25" s="12">
        <f t="shared" si="9"/>
        <v>4.8144433299899694</v>
      </c>
      <c r="L25" s="12">
        <f t="shared" si="9"/>
        <v>5.8905058905058905</v>
      </c>
      <c r="M25" s="12">
        <f t="shared" si="9"/>
        <v>5.140961857379768</v>
      </c>
      <c r="N25" s="12">
        <f t="shared" si="9"/>
        <v>4.3843283582089558</v>
      </c>
      <c r="O25" s="12">
        <f t="shared" si="9"/>
        <v>5.5190538764783179</v>
      </c>
      <c r="P25" s="12">
        <f t="shared" si="9"/>
        <v>5.3030303030303028</v>
      </c>
      <c r="Q25" s="12">
        <f t="shared" si="9"/>
        <v>4.7477744807121667</v>
      </c>
      <c r="R25" s="12">
        <f t="shared" si="9"/>
        <v>6.0085836909871242</v>
      </c>
      <c r="S25" s="20">
        <f t="shared" si="4"/>
        <v>4.4117647058823533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22.502424830261884</v>
      </c>
      <c r="D26" s="12">
        <f t="shared" si="10"/>
        <v>25.01839587932303</v>
      </c>
      <c r="E26" s="12">
        <f t="shared" si="10"/>
        <v>33.283803863298658</v>
      </c>
      <c r="F26" s="12">
        <f t="shared" si="10"/>
        <v>33.875338753387538</v>
      </c>
      <c r="G26" s="12">
        <f t="shared" si="10"/>
        <v>35.282258064516128</v>
      </c>
      <c r="H26" s="12">
        <f t="shared" si="10"/>
        <v>30.714409873109684</v>
      </c>
      <c r="I26" s="12">
        <f t="shared" si="10"/>
        <v>16.905901116427433</v>
      </c>
      <c r="J26" s="12">
        <f t="shared" si="10"/>
        <v>17.669699090272918</v>
      </c>
      <c r="K26" s="12">
        <f t="shared" si="10"/>
        <v>17.552657973921765</v>
      </c>
      <c r="L26" s="12">
        <f t="shared" si="10"/>
        <v>19.88911988911989</v>
      </c>
      <c r="M26" s="12">
        <f t="shared" si="10"/>
        <v>19.237147595356554</v>
      </c>
      <c r="N26" s="12">
        <f t="shared" si="10"/>
        <v>17.07089552238806</v>
      </c>
      <c r="O26" s="12">
        <f t="shared" si="10"/>
        <v>17.871222076215506</v>
      </c>
      <c r="P26" s="12">
        <f t="shared" si="10"/>
        <v>14.583333333333334</v>
      </c>
      <c r="Q26" s="12">
        <f t="shared" si="10"/>
        <v>10.385756676557865</v>
      </c>
      <c r="R26" s="12">
        <f t="shared" si="10"/>
        <v>9.0128755364806867</v>
      </c>
      <c r="S26" s="20">
        <f t="shared" si="4"/>
        <v>9.3137254901960791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15.76333656644035</v>
      </c>
      <c r="D27" s="12">
        <f t="shared" si="11"/>
        <v>14.716703458425313</v>
      </c>
      <c r="E27" s="12">
        <f t="shared" si="11"/>
        <v>16.047548291233284</v>
      </c>
      <c r="F27" s="12">
        <f t="shared" si="11"/>
        <v>17.073170731707318</v>
      </c>
      <c r="G27" s="12">
        <f t="shared" si="11"/>
        <v>25.201612903225808</v>
      </c>
      <c r="H27" s="12">
        <f t="shared" si="11"/>
        <v>13.888406049017904</v>
      </c>
      <c r="I27" s="12">
        <f t="shared" si="11"/>
        <v>14.445203918888131</v>
      </c>
      <c r="J27" s="12">
        <f t="shared" si="11"/>
        <v>13.680895731280614</v>
      </c>
      <c r="K27" s="12">
        <f t="shared" si="11"/>
        <v>14.142427281845539</v>
      </c>
      <c r="L27" s="12">
        <f t="shared" si="11"/>
        <v>17.740817740817739</v>
      </c>
      <c r="M27" s="12">
        <f t="shared" si="11"/>
        <v>16.832504145936984</v>
      </c>
      <c r="N27" s="12">
        <f t="shared" si="11"/>
        <v>20.988805970149254</v>
      </c>
      <c r="O27" s="12">
        <f t="shared" si="11"/>
        <v>21.944809461235216</v>
      </c>
      <c r="P27" s="12">
        <f t="shared" si="11"/>
        <v>15.151515151515152</v>
      </c>
      <c r="Q27" s="12">
        <f t="shared" si="11"/>
        <v>14.243323442136498</v>
      </c>
      <c r="R27" s="12">
        <f t="shared" si="11"/>
        <v>13.304721030042918</v>
      </c>
      <c r="S27" s="20">
        <f t="shared" si="4"/>
        <v>9.3137254901960791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6.5218234723569344</v>
      </c>
      <c r="D28" s="12">
        <f t="shared" si="12"/>
        <v>5.1508462104488597</v>
      </c>
      <c r="E28" s="12">
        <f t="shared" si="12"/>
        <v>2.526002971768202</v>
      </c>
      <c r="F28" s="12">
        <f t="shared" si="12"/>
        <v>2.168021680216802</v>
      </c>
      <c r="G28" s="12">
        <f t="shared" si="12"/>
        <v>5.241935483870968</v>
      </c>
      <c r="H28" s="12">
        <f t="shared" si="12"/>
        <v>6.3097514340344159</v>
      </c>
      <c r="I28" s="12">
        <f t="shared" si="12"/>
        <v>7.3137388926862617</v>
      </c>
      <c r="J28" s="12">
        <f t="shared" si="12"/>
        <v>6.5780265920223933</v>
      </c>
      <c r="K28" s="12">
        <f t="shared" si="12"/>
        <v>7.3721163490471415</v>
      </c>
      <c r="L28" s="12">
        <f t="shared" si="12"/>
        <v>5.3361053361053363</v>
      </c>
      <c r="M28" s="12">
        <f t="shared" si="12"/>
        <v>6.8822553897180772</v>
      </c>
      <c r="N28" s="12">
        <f t="shared" si="12"/>
        <v>7.5559701492537306</v>
      </c>
      <c r="O28" s="12">
        <f t="shared" si="12"/>
        <v>5.3876478318002627</v>
      </c>
      <c r="P28" s="12">
        <f t="shared" si="12"/>
        <v>9.0909090909090917</v>
      </c>
      <c r="Q28" s="12">
        <f t="shared" si="12"/>
        <v>8.9020771513353125</v>
      </c>
      <c r="R28" s="12">
        <f t="shared" si="12"/>
        <v>10.72961373390558</v>
      </c>
      <c r="S28" s="20">
        <f t="shared" si="4"/>
        <v>9.5588235294117645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5.9010669253152281</v>
      </c>
      <c r="D29" s="12">
        <f t="shared" si="13"/>
        <v>5.5923473142016196</v>
      </c>
      <c r="E29" s="12">
        <f t="shared" si="13"/>
        <v>4.0118870728083209</v>
      </c>
      <c r="F29" s="12">
        <f t="shared" si="13"/>
        <v>3.2520325203252036</v>
      </c>
      <c r="G29" s="12">
        <f t="shared" si="13"/>
        <v>4.737903225806452</v>
      </c>
      <c r="H29" s="12">
        <f t="shared" si="13"/>
        <v>5.3363462541282809</v>
      </c>
      <c r="I29" s="12">
        <f t="shared" si="13"/>
        <v>6.6074276600592396</v>
      </c>
      <c r="J29" s="12">
        <f t="shared" si="13"/>
        <v>5.7732680195941217</v>
      </c>
      <c r="K29" s="12">
        <f t="shared" si="13"/>
        <v>6.5697091273821462</v>
      </c>
      <c r="L29" s="12">
        <f t="shared" si="13"/>
        <v>4.9203049203049201</v>
      </c>
      <c r="M29" s="12">
        <f t="shared" si="13"/>
        <v>6.467661691542288</v>
      </c>
      <c r="N29" s="12">
        <f t="shared" si="13"/>
        <v>6.5298507462686564</v>
      </c>
      <c r="O29" s="12">
        <f t="shared" si="13"/>
        <v>5.7818659658344282</v>
      </c>
      <c r="P29" s="12">
        <f t="shared" si="13"/>
        <v>8.1439393939393945</v>
      </c>
      <c r="Q29" s="12">
        <f t="shared" si="13"/>
        <v>6.5281899109792292</v>
      </c>
      <c r="R29" s="12">
        <f t="shared" si="13"/>
        <v>7.296137339055794</v>
      </c>
      <c r="S29" s="20">
        <f t="shared" si="4"/>
        <v>9.0686274509803919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6.9291949563530544</v>
      </c>
      <c r="D30" s="12">
        <f t="shared" si="14"/>
        <v>5.9602649006622519</v>
      </c>
      <c r="E30" s="12">
        <f t="shared" si="14"/>
        <v>6.5378900445765238</v>
      </c>
      <c r="F30" s="12">
        <f t="shared" si="14"/>
        <v>7.5880758807588071</v>
      </c>
      <c r="G30" s="12">
        <f t="shared" si="14"/>
        <v>4.838709677419355</v>
      </c>
      <c r="H30" s="12">
        <f t="shared" si="14"/>
        <v>5.353728489483748</v>
      </c>
      <c r="I30" s="12">
        <f t="shared" si="14"/>
        <v>7.9516974253816359</v>
      </c>
      <c r="J30" s="12">
        <f t="shared" si="14"/>
        <v>7.4527641707487753</v>
      </c>
      <c r="K30" s="12">
        <f t="shared" si="14"/>
        <v>7.7231695085255767</v>
      </c>
      <c r="L30" s="12">
        <f t="shared" si="14"/>
        <v>6.8607068607068609</v>
      </c>
      <c r="M30" s="12">
        <f t="shared" si="14"/>
        <v>7.7943615257048098</v>
      </c>
      <c r="N30" s="12">
        <f t="shared" si="14"/>
        <v>8.4888059701492526</v>
      </c>
      <c r="O30" s="12">
        <f t="shared" si="14"/>
        <v>8.804204993429698</v>
      </c>
      <c r="P30" s="12">
        <f t="shared" si="14"/>
        <v>7.7651515151515156</v>
      </c>
      <c r="Q30" s="12">
        <f>IFERROR(Q17/Q$7*100, 0)</f>
        <v>11.572700296735905</v>
      </c>
      <c r="R30" s="12">
        <f t="shared" si="14"/>
        <v>6.4377682403433472</v>
      </c>
      <c r="S30" s="20">
        <f t="shared" si="4"/>
        <v>8.2107843137254903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5.9437439379243449</v>
      </c>
      <c r="D31" s="12">
        <f t="shared" si="15"/>
        <v>4.9300956585724798</v>
      </c>
      <c r="E31" s="12">
        <f t="shared" si="15"/>
        <v>7.7265973254086182</v>
      </c>
      <c r="F31" s="12">
        <f t="shared" si="15"/>
        <v>8.9430894308943092</v>
      </c>
      <c r="G31" s="12">
        <f t="shared" si="15"/>
        <v>4.0826612903225801</v>
      </c>
      <c r="H31" s="12">
        <f t="shared" si="15"/>
        <v>4.8148791934642796</v>
      </c>
      <c r="I31" s="12">
        <f t="shared" si="15"/>
        <v>6.8808384597858279</v>
      </c>
      <c r="J31" s="12">
        <f t="shared" si="15"/>
        <v>6.6480055983205038</v>
      </c>
      <c r="K31" s="12">
        <f t="shared" si="15"/>
        <v>6.5195586760280841</v>
      </c>
      <c r="L31" s="12">
        <f t="shared" si="15"/>
        <v>7.6230076230076227</v>
      </c>
      <c r="M31" s="12">
        <f t="shared" si="15"/>
        <v>6.3018242122719741</v>
      </c>
      <c r="N31" s="12">
        <f t="shared" si="15"/>
        <v>6.1567164179104479</v>
      </c>
      <c r="O31" s="12">
        <f t="shared" si="15"/>
        <v>6.9645203679369247</v>
      </c>
      <c r="P31" s="12">
        <f t="shared" si="15"/>
        <v>5.4924242424242422</v>
      </c>
      <c r="Q31" s="12">
        <f t="shared" si="15"/>
        <v>5.3412462908011866</v>
      </c>
      <c r="R31" s="12">
        <f t="shared" si="15"/>
        <v>3.4334763948497855</v>
      </c>
      <c r="S31" s="20">
        <f t="shared" si="4"/>
        <v>4.9019607843137258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5.8894277400581956</v>
      </c>
      <c r="D32" s="23">
        <f t="shared" si="16"/>
        <v>4.2678440029433409</v>
      </c>
      <c r="E32" s="23">
        <f t="shared" si="16"/>
        <v>3.1203566121842496</v>
      </c>
      <c r="F32" s="23">
        <f t="shared" si="16"/>
        <v>2.7100271002710028</v>
      </c>
      <c r="G32" s="23">
        <f t="shared" si="16"/>
        <v>3.679435483870968</v>
      </c>
      <c r="H32" s="23">
        <f t="shared" si="16"/>
        <v>5.9099600208586827</v>
      </c>
      <c r="I32" s="23">
        <f t="shared" si="16"/>
        <v>6.5846434267486904</v>
      </c>
      <c r="J32" s="23">
        <f t="shared" si="16"/>
        <v>6.682995101469559</v>
      </c>
      <c r="K32" s="23">
        <f t="shared" si="16"/>
        <v>6.6198595787362091</v>
      </c>
      <c r="L32" s="23">
        <f t="shared" si="16"/>
        <v>5.544005544005544</v>
      </c>
      <c r="M32" s="23">
        <f t="shared" si="16"/>
        <v>6.2189054726368163</v>
      </c>
      <c r="N32" s="23">
        <f t="shared" si="16"/>
        <v>5.9701492537313428</v>
      </c>
      <c r="O32" s="23">
        <f t="shared" si="16"/>
        <v>4.9934296977660972</v>
      </c>
      <c r="P32" s="23">
        <f t="shared" si="16"/>
        <v>6.6287878787878789</v>
      </c>
      <c r="Q32" s="23">
        <f t="shared" si="16"/>
        <v>7.71513353115727</v>
      </c>
      <c r="R32" s="23">
        <f t="shared" si="16"/>
        <v>7.7253218884120178</v>
      </c>
      <c r="S32" s="24">
        <f t="shared" si="4"/>
        <v>8.3333333333333321</v>
      </c>
    </row>
  </sheetData>
  <mergeCells count="22">
    <mergeCell ref="A20:A32"/>
    <mergeCell ref="D5:D6"/>
    <mergeCell ref="E5:E6"/>
    <mergeCell ref="C5:C6"/>
    <mergeCell ref="M5:M6"/>
    <mergeCell ref="G5:G6"/>
    <mergeCell ref="H5:H6"/>
    <mergeCell ref="I5:I6"/>
    <mergeCell ref="A7:A19"/>
    <mergeCell ref="A4:B6"/>
    <mergeCell ref="J5:J6"/>
    <mergeCell ref="S5:S6"/>
    <mergeCell ref="A3:E3"/>
    <mergeCell ref="N5:N6"/>
    <mergeCell ref="O5:O6"/>
    <mergeCell ref="P5:P6"/>
    <mergeCell ref="F5:F6"/>
    <mergeCell ref="Q5:Q6"/>
    <mergeCell ref="C4:S4"/>
    <mergeCell ref="R5:R6"/>
    <mergeCell ref="K5:K6"/>
    <mergeCell ref="L5:L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31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247</v>
      </c>
      <c r="D7" s="14">
        <f t="shared" si="0"/>
        <v>9</v>
      </c>
      <c r="E7" s="14">
        <f t="shared" si="0"/>
        <v>10</v>
      </c>
      <c r="F7" s="14">
        <f t="shared" si="0"/>
        <v>5</v>
      </c>
      <c r="G7" s="14">
        <f t="shared" si="0"/>
        <v>16</v>
      </c>
      <c r="H7" s="14">
        <f t="shared" si="0"/>
        <v>66</v>
      </c>
      <c r="I7" s="14">
        <f t="shared" si="0"/>
        <v>36</v>
      </c>
      <c r="J7" s="14">
        <f t="shared" si="0"/>
        <v>24</v>
      </c>
      <c r="K7" s="14">
        <f t="shared" si="0"/>
        <v>21</v>
      </c>
      <c r="L7" s="14">
        <f t="shared" si="0"/>
        <v>5</v>
      </c>
      <c r="M7" s="14">
        <f t="shared" si="0"/>
        <v>11</v>
      </c>
      <c r="N7" s="14">
        <f t="shared" si="0"/>
        <v>7</v>
      </c>
      <c r="O7" s="14">
        <f t="shared" si="0"/>
        <v>7</v>
      </c>
      <c r="P7" s="14">
        <f t="shared" si="0"/>
        <v>7</v>
      </c>
      <c r="Q7" s="14">
        <f>SUM(Q8:Q19)</f>
        <v>5</v>
      </c>
      <c r="R7" s="14">
        <f>SUM(R8:R19)</f>
        <v>3</v>
      </c>
      <c r="S7" s="17">
        <f>SUM(S8:S19)</f>
        <v>15</v>
      </c>
    </row>
    <row r="8" spans="1:19" ht="31.5" customHeight="1" x14ac:dyDescent="0.25">
      <c r="A8" s="35"/>
      <c r="B8" s="7" t="s">
        <v>43</v>
      </c>
      <c r="C8" s="15">
        <f>SUM(D8:S8)</f>
        <v>28</v>
      </c>
      <c r="D8" s="16">
        <v>2</v>
      </c>
      <c r="E8" s="16">
        <v>0</v>
      </c>
      <c r="F8" s="16">
        <v>0</v>
      </c>
      <c r="G8" s="16">
        <v>2</v>
      </c>
      <c r="H8" s="16">
        <v>8</v>
      </c>
      <c r="I8" s="16">
        <v>7</v>
      </c>
      <c r="J8" s="16">
        <v>3</v>
      </c>
      <c r="K8" s="16">
        <v>2</v>
      </c>
      <c r="L8" s="16">
        <v>0</v>
      </c>
      <c r="M8" s="16">
        <v>0</v>
      </c>
      <c r="N8" s="16">
        <v>1</v>
      </c>
      <c r="O8" s="16">
        <v>0</v>
      </c>
      <c r="P8" s="16">
        <v>0</v>
      </c>
      <c r="Q8" s="16">
        <v>0</v>
      </c>
      <c r="R8" s="16">
        <v>1</v>
      </c>
      <c r="S8" s="18">
        <v>2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15</v>
      </c>
      <c r="D9" s="16">
        <v>1</v>
      </c>
      <c r="E9" s="16">
        <v>0</v>
      </c>
      <c r="F9" s="16">
        <v>0</v>
      </c>
      <c r="G9" s="16">
        <v>2</v>
      </c>
      <c r="H9" s="16">
        <v>4</v>
      </c>
      <c r="I9" s="16">
        <v>2</v>
      </c>
      <c r="J9" s="16">
        <v>1</v>
      </c>
      <c r="K9" s="16">
        <v>1</v>
      </c>
      <c r="L9" s="16">
        <v>0</v>
      </c>
      <c r="M9" s="16">
        <v>2</v>
      </c>
      <c r="N9" s="16">
        <v>0</v>
      </c>
      <c r="O9" s="16">
        <v>0</v>
      </c>
      <c r="P9" s="16">
        <v>0</v>
      </c>
      <c r="Q9" s="16">
        <v>0</v>
      </c>
      <c r="R9" s="16">
        <v>1</v>
      </c>
      <c r="S9" s="18">
        <v>1</v>
      </c>
    </row>
    <row r="10" spans="1:19" ht="30.75" customHeight="1" x14ac:dyDescent="0.25">
      <c r="A10" s="35"/>
      <c r="B10" s="7" t="s">
        <v>45</v>
      </c>
      <c r="C10" s="15">
        <f t="shared" si="1"/>
        <v>20</v>
      </c>
      <c r="D10" s="16">
        <v>1</v>
      </c>
      <c r="E10" s="16">
        <v>2</v>
      </c>
      <c r="F10" s="16">
        <v>1</v>
      </c>
      <c r="G10" s="16">
        <v>1</v>
      </c>
      <c r="H10" s="16">
        <v>4</v>
      </c>
      <c r="I10" s="16">
        <v>2</v>
      </c>
      <c r="J10" s="16">
        <v>1</v>
      </c>
      <c r="K10" s="16">
        <v>2</v>
      </c>
      <c r="L10" s="16">
        <v>1</v>
      </c>
      <c r="M10" s="16">
        <v>1</v>
      </c>
      <c r="N10" s="16">
        <v>0</v>
      </c>
      <c r="O10" s="16">
        <v>1</v>
      </c>
      <c r="P10" s="16">
        <v>1</v>
      </c>
      <c r="Q10" s="16">
        <v>0</v>
      </c>
      <c r="R10" s="16">
        <v>1</v>
      </c>
      <c r="S10" s="18">
        <v>1</v>
      </c>
    </row>
    <row r="11" spans="1:19" ht="30.75" customHeight="1" x14ac:dyDescent="0.25">
      <c r="A11" s="35"/>
      <c r="B11" s="7" t="s">
        <v>46</v>
      </c>
      <c r="C11" s="15">
        <f t="shared" si="1"/>
        <v>16</v>
      </c>
      <c r="D11" s="16">
        <v>0</v>
      </c>
      <c r="E11" s="16">
        <v>0</v>
      </c>
      <c r="F11" s="16">
        <v>0</v>
      </c>
      <c r="G11" s="16">
        <v>1</v>
      </c>
      <c r="H11" s="16">
        <v>2</v>
      </c>
      <c r="I11" s="16">
        <v>1</v>
      </c>
      <c r="J11" s="16">
        <v>2</v>
      </c>
      <c r="K11" s="16">
        <v>2</v>
      </c>
      <c r="L11" s="16">
        <v>0</v>
      </c>
      <c r="M11" s="16">
        <v>1</v>
      </c>
      <c r="N11" s="16">
        <v>2</v>
      </c>
      <c r="O11" s="16">
        <v>1</v>
      </c>
      <c r="P11" s="16">
        <v>1</v>
      </c>
      <c r="Q11" s="16">
        <v>0</v>
      </c>
      <c r="R11" s="16">
        <v>0</v>
      </c>
      <c r="S11" s="18">
        <v>3</v>
      </c>
    </row>
    <row r="12" spans="1:19" ht="30.75" customHeight="1" x14ac:dyDescent="0.25">
      <c r="A12" s="35"/>
      <c r="B12" s="7" t="s">
        <v>47</v>
      </c>
      <c r="C12" s="15">
        <f t="shared" si="1"/>
        <v>12</v>
      </c>
      <c r="D12" s="16">
        <v>0</v>
      </c>
      <c r="E12" s="16">
        <v>0</v>
      </c>
      <c r="F12" s="16">
        <v>1</v>
      </c>
      <c r="G12" s="16">
        <v>1</v>
      </c>
      <c r="H12" s="16">
        <v>4</v>
      </c>
      <c r="I12" s="16">
        <v>2</v>
      </c>
      <c r="J12" s="16">
        <v>1</v>
      </c>
      <c r="K12" s="16">
        <v>2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8">
        <v>1</v>
      </c>
    </row>
    <row r="13" spans="1:19" ht="30.75" customHeight="1" x14ac:dyDescent="0.25">
      <c r="A13" s="35"/>
      <c r="B13" s="7" t="s">
        <v>48</v>
      </c>
      <c r="C13" s="15">
        <f t="shared" si="1"/>
        <v>36</v>
      </c>
      <c r="D13" s="16">
        <v>1</v>
      </c>
      <c r="E13" s="16">
        <v>1</v>
      </c>
      <c r="F13" s="16">
        <v>0</v>
      </c>
      <c r="G13" s="16">
        <v>4</v>
      </c>
      <c r="H13" s="16">
        <v>13</v>
      </c>
      <c r="I13" s="16">
        <v>5</v>
      </c>
      <c r="J13" s="16">
        <v>2</v>
      </c>
      <c r="K13" s="16">
        <v>4</v>
      </c>
      <c r="L13" s="16">
        <v>2</v>
      </c>
      <c r="M13" s="16">
        <v>0</v>
      </c>
      <c r="N13" s="16">
        <v>0</v>
      </c>
      <c r="O13" s="16">
        <v>2</v>
      </c>
      <c r="P13" s="16">
        <v>1</v>
      </c>
      <c r="Q13" s="16">
        <v>0</v>
      </c>
      <c r="R13" s="16">
        <v>0</v>
      </c>
      <c r="S13" s="18">
        <v>1</v>
      </c>
    </row>
    <row r="14" spans="1:19" ht="30.75" customHeight="1" x14ac:dyDescent="0.25">
      <c r="A14" s="35"/>
      <c r="B14" s="7" t="s">
        <v>49</v>
      </c>
      <c r="C14" s="15">
        <f t="shared" si="1"/>
        <v>29</v>
      </c>
      <c r="D14" s="16">
        <v>3</v>
      </c>
      <c r="E14" s="16">
        <v>2</v>
      </c>
      <c r="F14" s="16">
        <v>0</v>
      </c>
      <c r="G14" s="16">
        <v>1</v>
      </c>
      <c r="H14" s="16">
        <v>8</v>
      </c>
      <c r="I14" s="16">
        <v>5</v>
      </c>
      <c r="J14" s="16">
        <v>4</v>
      </c>
      <c r="K14" s="16">
        <v>2</v>
      </c>
      <c r="L14" s="16">
        <v>0</v>
      </c>
      <c r="M14" s="16">
        <v>0</v>
      </c>
      <c r="N14" s="16">
        <v>0</v>
      </c>
      <c r="O14" s="16">
        <v>2</v>
      </c>
      <c r="P14" s="16">
        <v>0</v>
      </c>
      <c r="Q14" s="16">
        <v>2</v>
      </c>
      <c r="R14" s="16">
        <v>0</v>
      </c>
      <c r="S14" s="18">
        <v>0</v>
      </c>
    </row>
    <row r="15" spans="1:19" ht="30.75" customHeight="1" x14ac:dyDescent="0.25">
      <c r="A15" s="35"/>
      <c r="B15" s="7" t="s">
        <v>50</v>
      </c>
      <c r="C15" s="15">
        <f t="shared" si="1"/>
        <v>15</v>
      </c>
      <c r="D15" s="16">
        <v>0</v>
      </c>
      <c r="E15" s="16">
        <v>0</v>
      </c>
      <c r="F15" s="16">
        <v>0</v>
      </c>
      <c r="G15" s="16">
        <v>1</v>
      </c>
      <c r="H15" s="16">
        <v>6</v>
      </c>
      <c r="I15" s="16">
        <v>0</v>
      </c>
      <c r="J15" s="16">
        <v>2</v>
      </c>
      <c r="K15" s="16">
        <v>0</v>
      </c>
      <c r="L15" s="16">
        <v>0</v>
      </c>
      <c r="M15" s="16">
        <v>0</v>
      </c>
      <c r="N15" s="16">
        <v>1</v>
      </c>
      <c r="O15" s="16">
        <v>0</v>
      </c>
      <c r="P15" s="16">
        <v>1</v>
      </c>
      <c r="Q15" s="16">
        <v>2</v>
      </c>
      <c r="R15" s="16">
        <v>0</v>
      </c>
      <c r="S15" s="18">
        <v>2</v>
      </c>
    </row>
    <row r="16" spans="1:19" ht="30.75" customHeight="1" x14ac:dyDescent="0.25">
      <c r="A16" s="35"/>
      <c r="B16" s="7" t="s">
        <v>51</v>
      </c>
      <c r="C16" s="15">
        <f t="shared" si="1"/>
        <v>21</v>
      </c>
      <c r="D16" s="16">
        <v>1</v>
      </c>
      <c r="E16" s="16">
        <v>0</v>
      </c>
      <c r="F16" s="16">
        <v>1</v>
      </c>
      <c r="G16" s="16">
        <v>1</v>
      </c>
      <c r="H16" s="16">
        <v>3</v>
      </c>
      <c r="I16" s="16">
        <v>7</v>
      </c>
      <c r="J16" s="16">
        <v>0</v>
      </c>
      <c r="K16" s="16">
        <v>0</v>
      </c>
      <c r="L16" s="16">
        <v>1</v>
      </c>
      <c r="M16" s="16">
        <v>3</v>
      </c>
      <c r="N16" s="16">
        <v>1</v>
      </c>
      <c r="O16" s="16">
        <v>0</v>
      </c>
      <c r="P16" s="16">
        <v>0</v>
      </c>
      <c r="Q16" s="16">
        <v>1</v>
      </c>
      <c r="R16" s="16">
        <v>0</v>
      </c>
      <c r="S16" s="18">
        <v>2</v>
      </c>
    </row>
    <row r="17" spans="1:19" ht="30.75" customHeight="1" x14ac:dyDescent="0.25">
      <c r="A17" s="35"/>
      <c r="B17" s="7" t="s">
        <v>52</v>
      </c>
      <c r="C17" s="15">
        <f t="shared" si="1"/>
        <v>20</v>
      </c>
      <c r="D17" s="16">
        <v>0</v>
      </c>
      <c r="E17" s="16">
        <v>4</v>
      </c>
      <c r="F17" s="16">
        <v>1</v>
      </c>
      <c r="G17" s="16">
        <v>2</v>
      </c>
      <c r="H17" s="16">
        <v>2</v>
      </c>
      <c r="I17" s="16">
        <v>1</v>
      </c>
      <c r="J17" s="16">
        <v>2</v>
      </c>
      <c r="K17" s="16">
        <v>3</v>
      </c>
      <c r="L17" s="16">
        <v>0</v>
      </c>
      <c r="M17" s="16">
        <v>0</v>
      </c>
      <c r="N17" s="16">
        <v>2</v>
      </c>
      <c r="O17" s="16">
        <v>0</v>
      </c>
      <c r="P17" s="16">
        <v>2</v>
      </c>
      <c r="Q17" s="16">
        <v>0</v>
      </c>
      <c r="R17" s="16">
        <v>0</v>
      </c>
      <c r="S17" s="18">
        <v>1</v>
      </c>
    </row>
    <row r="18" spans="1:19" ht="30.75" customHeight="1" x14ac:dyDescent="0.25">
      <c r="A18" s="35"/>
      <c r="B18" s="7" t="s">
        <v>53</v>
      </c>
      <c r="C18" s="15">
        <f t="shared" si="1"/>
        <v>18</v>
      </c>
      <c r="D18" s="16">
        <v>0</v>
      </c>
      <c r="E18" s="16">
        <v>1</v>
      </c>
      <c r="F18" s="16">
        <v>1</v>
      </c>
      <c r="G18" s="16">
        <v>0</v>
      </c>
      <c r="H18" s="16">
        <v>5</v>
      </c>
      <c r="I18" s="16">
        <v>4</v>
      </c>
      <c r="J18" s="16">
        <v>2</v>
      </c>
      <c r="K18" s="16">
        <v>1</v>
      </c>
      <c r="L18" s="16">
        <v>1</v>
      </c>
      <c r="M18" s="16">
        <v>2</v>
      </c>
      <c r="N18" s="16">
        <v>0</v>
      </c>
      <c r="O18" s="16">
        <v>0</v>
      </c>
      <c r="P18" s="16">
        <v>1</v>
      </c>
      <c r="Q18" s="16">
        <v>0</v>
      </c>
      <c r="R18" s="16">
        <v>0</v>
      </c>
      <c r="S18" s="18">
        <v>0</v>
      </c>
    </row>
    <row r="19" spans="1:19" ht="30.75" customHeight="1" x14ac:dyDescent="0.25">
      <c r="A19" s="35"/>
      <c r="B19" s="7" t="s">
        <v>54</v>
      </c>
      <c r="C19" s="15">
        <f t="shared" si="1"/>
        <v>17</v>
      </c>
      <c r="D19" s="16">
        <v>0</v>
      </c>
      <c r="E19" s="16">
        <v>0</v>
      </c>
      <c r="F19" s="16">
        <v>0</v>
      </c>
      <c r="G19" s="16">
        <v>0</v>
      </c>
      <c r="H19" s="16">
        <v>7</v>
      </c>
      <c r="I19" s="16">
        <v>0</v>
      </c>
      <c r="J19" s="16">
        <v>4</v>
      </c>
      <c r="K19" s="16">
        <v>2</v>
      </c>
      <c r="L19" s="16">
        <v>0</v>
      </c>
      <c r="M19" s="16">
        <v>2</v>
      </c>
      <c r="N19" s="16">
        <v>0</v>
      </c>
      <c r="O19" s="16">
        <v>1</v>
      </c>
      <c r="P19" s="16">
        <v>0</v>
      </c>
      <c r="Q19" s="16">
        <v>0</v>
      </c>
      <c r="R19" s="16">
        <v>0</v>
      </c>
      <c r="S19" s="18">
        <v>1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100.00000000000001</v>
      </c>
      <c r="I20" s="10">
        <f t="shared" si="2"/>
        <v>100</v>
      </c>
      <c r="J20" s="10">
        <f t="shared" si="2"/>
        <v>99.999999999999972</v>
      </c>
      <c r="K20" s="10">
        <f t="shared" si="2"/>
        <v>100</v>
      </c>
      <c r="L20" s="10">
        <f t="shared" si="2"/>
        <v>100</v>
      </c>
      <c r="M20" s="10">
        <f t="shared" si="2"/>
        <v>100.00000000000001</v>
      </c>
      <c r="N20" s="10">
        <f t="shared" si="2"/>
        <v>99.999999999999986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99.999999999999986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11.336032388663968</v>
      </c>
      <c r="D21" s="12">
        <f t="shared" si="3"/>
        <v>22.222222222222221</v>
      </c>
      <c r="E21" s="12">
        <f t="shared" si="3"/>
        <v>0</v>
      </c>
      <c r="F21" s="12">
        <f t="shared" si="3"/>
        <v>0</v>
      </c>
      <c r="G21" s="12">
        <f t="shared" si="3"/>
        <v>12.5</v>
      </c>
      <c r="H21" s="12">
        <f t="shared" si="3"/>
        <v>12.121212121212121</v>
      </c>
      <c r="I21" s="12">
        <f t="shared" si="3"/>
        <v>19.444444444444446</v>
      </c>
      <c r="J21" s="12">
        <f t="shared" si="3"/>
        <v>12.5</v>
      </c>
      <c r="K21" s="12">
        <f t="shared" si="3"/>
        <v>9.5238095238095237</v>
      </c>
      <c r="L21" s="12">
        <f t="shared" si="3"/>
        <v>0</v>
      </c>
      <c r="M21" s="12">
        <f t="shared" si="3"/>
        <v>0</v>
      </c>
      <c r="N21" s="12">
        <f t="shared" si="3"/>
        <v>14.285714285714285</v>
      </c>
      <c r="O21" s="12">
        <f t="shared" si="3"/>
        <v>0</v>
      </c>
      <c r="P21" s="12">
        <f t="shared" si="3"/>
        <v>0</v>
      </c>
      <c r="Q21" s="12">
        <f>IFERROR(Q8/Q$7*100, 0)</f>
        <v>0</v>
      </c>
      <c r="R21" s="12">
        <f>IFERROR(R8/R$7*100, 0)</f>
        <v>33.333333333333329</v>
      </c>
      <c r="S21" s="20">
        <f t="shared" ref="S21:S32" si="4">IFERROR(S8/S$7*100, 0)</f>
        <v>13.333333333333334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6.0728744939271255</v>
      </c>
      <c r="D22" s="12">
        <f t="shared" si="6"/>
        <v>11.111111111111111</v>
      </c>
      <c r="E22" s="12">
        <f t="shared" si="6"/>
        <v>0</v>
      </c>
      <c r="F22" s="12">
        <f t="shared" si="6"/>
        <v>0</v>
      </c>
      <c r="G22" s="12">
        <f t="shared" si="6"/>
        <v>12.5</v>
      </c>
      <c r="H22" s="12">
        <f t="shared" si="6"/>
        <v>6.0606060606060606</v>
      </c>
      <c r="I22" s="12">
        <f t="shared" si="6"/>
        <v>5.5555555555555554</v>
      </c>
      <c r="J22" s="12">
        <f t="shared" si="6"/>
        <v>4.1666666666666661</v>
      </c>
      <c r="K22" s="12">
        <f t="shared" si="6"/>
        <v>4.7619047619047619</v>
      </c>
      <c r="L22" s="12">
        <f t="shared" si="6"/>
        <v>0</v>
      </c>
      <c r="M22" s="12">
        <f t="shared" si="6"/>
        <v>18.181818181818183</v>
      </c>
      <c r="N22" s="12">
        <f t="shared" si="6"/>
        <v>0</v>
      </c>
      <c r="O22" s="12">
        <f t="shared" si="6"/>
        <v>0</v>
      </c>
      <c r="P22" s="12">
        <f t="shared" si="6"/>
        <v>0</v>
      </c>
      <c r="Q22" s="12">
        <f t="shared" si="6"/>
        <v>0</v>
      </c>
      <c r="R22" s="12">
        <f t="shared" si="6"/>
        <v>33.333333333333329</v>
      </c>
      <c r="S22" s="20">
        <f t="shared" si="4"/>
        <v>6.666666666666667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8.097165991902834</v>
      </c>
      <c r="D23" s="12">
        <f t="shared" si="7"/>
        <v>11.111111111111111</v>
      </c>
      <c r="E23" s="12">
        <f t="shared" si="7"/>
        <v>20</v>
      </c>
      <c r="F23" s="12">
        <f t="shared" si="7"/>
        <v>20</v>
      </c>
      <c r="G23" s="12">
        <f t="shared" si="7"/>
        <v>6.25</v>
      </c>
      <c r="H23" s="12">
        <f t="shared" si="7"/>
        <v>6.0606060606060606</v>
      </c>
      <c r="I23" s="12">
        <f t="shared" si="7"/>
        <v>5.5555555555555554</v>
      </c>
      <c r="J23" s="12">
        <f t="shared" si="7"/>
        <v>4.1666666666666661</v>
      </c>
      <c r="K23" s="12">
        <f t="shared" si="7"/>
        <v>9.5238095238095237</v>
      </c>
      <c r="L23" s="12">
        <f t="shared" si="7"/>
        <v>20</v>
      </c>
      <c r="M23" s="12">
        <f t="shared" si="7"/>
        <v>9.0909090909090917</v>
      </c>
      <c r="N23" s="12">
        <f t="shared" si="7"/>
        <v>0</v>
      </c>
      <c r="O23" s="12">
        <f t="shared" si="7"/>
        <v>14.285714285714285</v>
      </c>
      <c r="P23" s="12">
        <f t="shared" si="7"/>
        <v>14.285714285714285</v>
      </c>
      <c r="Q23" s="12">
        <f t="shared" si="7"/>
        <v>0</v>
      </c>
      <c r="R23" s="12">
        <f t="shared" si="7"/>
        <v>33.333333333333329</v>
      </c>
      <c r="S23" s="20">
        <f t="shared" si="4"/>
        <v>6.666666666666667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6.4777327935222671</v>
      </c>
      <c r="D24" s="12">
        <f t="shared" si="8"/>
        <v>0</v>
      </c>
      <c r="E24" s="12">
        <f t="shared" si="8"/>
        <v>0</v>
      </c>
      <c r="F24" s="12">
        <f t="shared" si="8"/>
        <v>0</v>
      </c>
      <c r="G24" s="12">
        <f t="shared" si="8"/>
        <v>6.25</v>
      </c>
      <c r="H24" s="12">
        <f t="shared" si="8"/>
        <v>3.0303030303030303</v>
      </c>
      <c r="I24" s="12">
        <f t="shared" si="8"/>
        <v>2.7777777777777777</v>
      </c>
      <c r="J24" s="12">
        <f t="shared" si="8"/>
        <v>8.3333333333333321</v>
      </c>
      <c r="K24" s="12">
        <f t="shared" si="8"/>
        <v>9.5238095238095237</v>
      </c>
      <c r="L24" s="12">
        <f t="shared" si="8"/>
        <v>0</v>
      </c>
      <c r="M24" s="12">
        <f t="shared" si="8"/>
        <v>9.0909090909090917</v>
      </c>
      <c r="N24" s="12">
        <f t="shared" si="8"/>
        <v>28.571428571428569</v>
      </c>
      <c r="O24" s="12">
        <f t="shared" si="8"/>
        <v>14.285714285714285</v>
      </c>
      <c r="P24" s="12">
        <f t="shared" si="8"/>
        <v>14.285714285714285</v>
      </c>
      <c r="Q24" s="12">
        <f t="shared" si="8"/>
        <v>0</v>
      </c>
      <c r="R24" s="12">
        <f t="shared" si="8"/>
        <v>0</v>
      </c>
      <c r="S24" s="20">
        <f t="shared" si="4"/>
        <v>20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4.8582995951417001</v>
      </c>
      <c r="D25" s="12">
        <f t="shared" si="9"/>
        <v>0</v>
      </c>
      <c r="E25" s="12">
        <f t="shared" si="9"/>
        <v>0</v>
      </c>
      <c r="F25" s="12">
        <f t="shared" si="9"/>
        <v>20</v>
      </c>
      <c r="G25" s="12">
        <f t="shared" si="9"/>
        <v>6.25</v>
      </c>
      <c r="H25" s="12">
        <f t="shared" si="9"/>
        <v>6.0606060606060606</v>
      </c>
      <c r="I25" s="12">
        <f t="shared" si="9"/>
        <v>5.5555555555555554</v>
      </c>
      <c r="J25" s="12">
        <f t="shared" si="9"/>
        <v>4.1666666666666661</v>
      </c>
      <c r="K25" s="12">
        <f t="shared" si="9"/>
        <v>9.5238095238095237</v>
      </c>
      <c r="L25" s="12">
        <f t="shared" si="9"/>
        <v>0</v>
      </c>
      <c r="M25" s="12">
        <f t="shared" si="9"/>
        <v>0</v>
      </c>
      <c r="N25" s="12">
        <f t="shared" si="9"/>
        <v>0</v>
      </c>
      <c r="O25" s="12">
        <f t="shared" si="9"/>
        <v>0</v>
      </c>
      <c r="P25" s="12">
        <f t="shared" si="9"/>
        <v>0</v>
      </c>
      <c r="Q25" s="12">
        <f t="shared" si="9"/>
        <v>0</v>
      </c>
      <c r="R25" s="12">
        <f t="shared" si="9"/>
        <v>0</v>
      </c>
      <c r="S25" s="20">
        <f t="shared" si="4"/>
        <v>6.666666666666667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14.5748987854251</v>
      </c>
      <c r="D26" s="12">
        <f t="shared" si="10"/>
        <v>11.111111111111111</v>
      </c>
      <c r="E26" s="12">
        <f t="shared" si="10"/>
        <v>10</v>
      </c>
      <c r="F26" s="12">
        <f t="shared" si="10"/>
        <v>0</v>
      </c>
      <c r="G26" s="12">
        <f t="shared" si="10"/>
        <v>25</v>
      </c>
      <c r="H26" s="12">
        <f t="shared" si="10"/>
        <v>19.696969696969695</v>
      </c>
      <c r="I26" s="12">
        <f t="shared" si="10"/>
        <v>13.888888888888889</v>
      </c>
      <c r="J26" s="12">
        <f t="shared" si="10"/>
        <v>8.3333333333333321</v>
      </c>
      <c r="K26" s="12">
        <f t="shared" si="10"/>
        <v>19.047619047619047</v>
      </c>
      <c r="L26" s="12">
        <f t="shared" si="10"/>
        <v>40</v>
      </c>
      <c r="M26" s="12">
        <f t="shared" si="10"/>
        <v>0</v>
      </c>
      <c r="N26" s="12">
        <f t="shared" si="10"/>
        <v>0</v>
      </c>
      <c r="O26" s="12">
        <f t="shared" si="10"/>
        <v>28.571428571428569</v>
      </c>
      <c r="P26" s="12">
        <f t="shared" si="10"/>
        <v>14.285714285714285</v>
      </c>
      <c r="Q26" s="12">
        <f t="shared" si="10"/>
        <v>0</v>
      </c>
      <c r="R26" s="12">
        <f t="shared" si="10"/>
        <v>0</v>
      </c>
      <c r="S26" s="20">
        <f t="shared" si="4"/>
        <v>6.666666666666667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11.740890688259109</v>
      </c>
      <c r="D27" s="12">
        <f t="shared" si="11"/>
        <v>33.333333333333329</v>
      </c>
      <c r="E27" s="12">
        <f t="shared" si="11"/>
        <v>20</v>
      </c>
      <c r="F27" s="12">
        <f t="shared" si="11"/>
        <v>0</v>
      </c>
      <c r="G27" s="12">
        <f t="shared" si="11"/>
        <v>6.25</v>
      </c>
      <c r="H27" s="12">
        <f t="shared" si="11"/>
        <v>12.121212121212121</v>
      </c>
      <c r="I27" s="12">
        <f t="shared" si="11"/>
        <v>13.888888888888889</v>
      </c>
      <c r="J27" s="12">
        <f t="shared" si="11"/>
        <v>16.666666666666664</v>
      </c>
      <c r="K27" s="12">
        <f t="shared" si="11"/>
        <v>9.5238095238095237</v>
      </c>
      <c r="L27" s="12">
        <f t="shared" si="11"/>
        <v>0</v>
      </c>
      <c r="M27" s="12">
        <f t="shared" si="11"/>
        <v>0</v>
      </c>
      <c r="N27" s="12">
        <f t="shared" si="11"/>
        <v>0</v>
      </c>
      <c r="O27" s="12">
        <f t="shared" si="11"/>
        <v>28.571428571428569</v>
      </c>
      <c r="P27" s="12">
        <f t="shared" si="11"/>
        <v>0</v>
      </c>
      <c r="Q27" s="12">
        <f t="shared" si="11"/>
        <v>40</v>
      </c>
      <c r="R27" s="12">
        <f t="shared" si="11"/>
        <v>0</v>
      </c>
      <c r="S27" s="20">
        <f t="shared" si="4"/>
        <v>0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6.0728744939271255</v>
      </c>
      <c r="D28" s="12">
        <f t="shared" si="12"/>
        <v>0</v>
      </c>
      <c r="E28" s="12">
        <f t="shared" si="12"/>
        <v>0</v>
      </c>
      <c r="F28" s="12">
        <f t="shared" si="12"/>
        <v>0</v>
      </c>
      <c r="G28" s="12">
        <f t="shared" si="12"/>
        <v>6.25</v>
      </c>
      <c r="H28" s="12">
        <f t="shared" si="12"/>
        <v>9.0909090909090917</v>
      </c>
      <c r="I28" s="12">
        <f t="shared" si="12"/>
        <v>0</v>
      </c>
      <c r="J28" s="12">
        <f t="shared" si="12"/>
        <v>8.3333333333333321</v>
      </c>
      <c r="K28" s="12">
        <f t="shared" si="12"/>
        <v>0</v>
      </c>
      <c r="L28" s="12">
        <f t="shared" si="12"/>
        <v>0</v>
      </c>
      <c r="M28" s="12">
        <f t="shared" si="12"/>
        <v>0</v>
      </c>
      <c r="N28" s="12">
        <f t="shared" si="12"/>
        <v>14.285714285714285</v>
      </c>
      <c r="O28" s="12">
        <f t="shared" si="12"/>
        <v>0</v>
      </c>
      <c r="P28" s="12">
        <f t="shared" si="12"/>
        <v>14.285714285714285</v>
      </c>
      <c r="Q28" s="12">
        <f t="shared" si="12"/>
        <v>40</v>
      </c>
      <c r="R28" s="12">
        <f t="shared" si="12"/>
        <v>0</v>
      </c>
      <c r="S28" s="20">
        <f t="shared" si="4"/>
        <v>13.333333333333334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8.5020242914979747</v>
      </c>
      <c r="D29" s="12">
        <f t="shared" si="13"/>
        <v>11.111111111111111</v>
      </c>
      <c r="E29" s="12">
        <f t="shared" si="13"/>
        <v>0</v>
      </c>
      <c r="F29" s="12">
        <f t="shared" si="13"/>
        <v>20</v>
      </c>
      <c r="G29" s="12">
        <f t="shared" si="13"/>
        <v>6.25</v>
      </c>
      <c r="H29" s="12">
        <f t="shared" si="13"/>
        <v>4.5454545454545459</v>
      </c>
      <c r="I29" s="12">
        <f t="shared" si="13"/>
        <v>19.444444444444446</v>
      </c>
      <c r="J29" s="12">
        <f t="shared" si="13"/>
        <v>0</v>
      </c>
      <c r="K29" s="12">
        <f t="shared" si="13"/>
        <v>0</v>
      </c>
      <c r="L29" s="12">
        <f t="shared" si="13"/>
        <v>20</v>
      </c>
      <c r="M29" s="12">
        <f t="shared" si="13"/>
        <v>27.27272727272727</v>
      </c>
      <c r="N29" s="12">
        <f t="shared" si="13"/>
        <v>14.285714285714285</v>
      </c>
      <c r="O29" s="12">
        <f t="shared" si="13"/>
        <v>0</v>
      </c>
      <c r="P29" s="12">
        <f t="shared" si="13"/>
        <v>0</v>
      </c>
      <c r="Q29" s="12">
        <f t="shared" si="13"/>
        <v>20</v>
      </c>
      <c r="R29" s="12">
        <f t="shared" si="13"/>
        <v>0</v>
      </c>
      <c r="S29" s="20">
        <f t="shared" si="4"/>
        <v>13.333333333333334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8.097165991902834</v>
      </c>
      <c r="D30" s="12">
        <f t="shared" si="14"/>
        <v>0</v>
      </c>
      <c r="E30" s="12">
        <f t="shared" si="14"/>
        <v>40</v>
      </c>
      <c r="F30" s="12">
        <f t="shared" si="14"/>
        <v>20</v>
      </c>
      <c r="G30" s="12">
        <f t="shared" si="14"/>
        <v>12.5</v>
      </c>
      <c r="H30" s="12">
        <f t="shared" si="14"/>
        <v>3.0303030303030303</v>
      </c>
      <c r="I30" s="12">
        <f t="shared" si="14"/>
        <v>2.7777777777777777</v>
      </c>
      <c r="J30" s="12">
        <f t="shared" si="14"/>
        <v>8.3333333333333321</v>
      </c>
      <c r="K30" s="12">
        <f t="shared" si="14"/>
        <v>14.285714285714285</v>
      </c>
      <c r="L30" s="12">
        <f t="shared" si="14"/>
        <v>0</v>
      </c>
      <c r="M30" s="12">
        <f t="shared" si="14"/>
        <v>0</v>
      </c>
      <c r="N30" s="12">
        <f t="shared" si="14"/>
        <v>28.571428571428569</v>
      </c>
      <c r="O30" s="12">
        <f t="shared" si="14"/>
        <v>0</v>
      </c>
      <c r="P30" s="12">
        <f t="shared" si="14"/>
        <v>28.571428571428569</v>
      </c>
      <c r="Q30" s="12">
        <f>IFERROR(Q17/Q$7*100, 0)</f>
        <v>0</v>
      </c>
      <c r="R30" s="12">
        <f t="shared" si="14"/>
        <v>0</v>
      </c>
      <c r="S30" s="20">
        <f t="shared" si="4"/>
        <v>6.666666666666667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7.2874493927125501</v>
      </c>
      <c r="D31" s="12">
        <f t="shared" si="15"/>
        <v>0</v>
      </c>
      <c r="E31" s="12">
        <f t="shared" si="15"/>
        <v>10</v>
      </c>
      <c r="F31" s="12">
        <f t="shared" si="15"/>
        <v>20</v>
      </c>
      <c r="G31" s="12">
        <f t="shared" si="15"/>
        <v>0</v>
      </c>
      <c r="H31" s="12">
        <f t="shared" si="15"/>
        <v>7.5757575757575761</v>
      </c>
      <c r="I31" s="12">
        <f t="shared" si="15"/>
        <v>11.111111111111111</v>
      </c>
      <c r="J31" s="12">
        <f t="shared" si="15"/>
        <v>8.3333333333333321</v>
      </c>
      <c r="K31" s="12">
        <f t="shared" si="15"/>
        <v>4.7619047619047619</v>
      </c>
      <c r="L31" s="12">
        <f t="shared" si="15"/>
        <v>20</v>
      </c>
      <c r="M31" s="12">
        <f t="shared" si="15"/>
        <v>18.181818181818183</v>
      </c>
      <c r="N31" s="12">
        <f t="shared" si="15"/>
        <v>0</v>
      </c>
      <c r="O31" s="12">
        <f t="shared" si="15"/>
        <v>0</v>
      </c>
      <c r="P31" s="12">
        <f t="shared" si="15"/>
        <v>14.285714285714285</v>
      </c>
      <c r="Q31" s="12">
        <f t="shared" si="15"/>
        <v>0</v>
      </c>
      <c r="R31" s="12">
        <f t="shared" si="15"/>
        <v>0</v>
      </c>
      <c r="S31" s="20">
        <f t="shared" si="4"/>
        <v>0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6.8825910931174086</v>
      </c>
      <c r="D32" s="23">
        <f t="shared" si="16"/>
        <v>0</v>
      </c>
      <c r="E32" s="23">
        <f t="shared" si="16"/>
        <v>0</v>
      </c>
      <c r="F32" s="23">
        <f t="shared" si="16"/>
        <v>0</v>
      </c>
      <c r="G32" s="23">
        <f t="shared" si="16"/>
        <v>0</v>
      </c>
      <c r="H32" s="23">
        <f t="shared" si="16"/>
        <v>10.606060606060606</v>
      </c>
      <c r="I32" s="23">
        <f t="shared" si="16"/>
        <v>0</v>
      </c>
      <c r="J32" s="23">
        <f t="shared" si="16"/>
        <v>16.666666666666664</v>
      </c>
      <c r="K32" s="23">
        <f t="shared" si="16"/>
        <v>9.5238095238095237</v>
      </c>
      <c r="L32" s="23">
        <f t="shared" si="16"/>
        <v>0</v>
      </c>
      <c r="M32" s="23">
        <f t="shared" si="16"/>
        <v>18.181818181818183</v>
      </c>
      <c r="N32" s="23">
        <f t="shared" si="16"/>
        <v>0</v>
      </c>
      <c r="O32" s="23">
        <f t="shared" si="16"/>
        <v>14.285714285714285</v>
      </c>
      <c r="P32" s="23">
        <f t="shared" si="16"/>
        <v>0</v>
      </c>
      <c r="Q32" s="23">
        <f t="shared" si="16"/>
        <v>0</v>
      </c>
      <c r="R32" s="23">
        <f t="shared" si="16"/>
        <v>0</v>
      </c>
      <c r="S32" s="24">
        <f t="shared" si="4"/>
        <v>6.666666666666667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32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1004</v>
      </c>
      <c r="D7" s="14">
        <f t="shared" si="0"/>
        <v>82</v>
      </c>
      <c r="E7" s="14">
        <f t="shared" si="0"/>
        <v>31</v>
      </c>
      <c r="F7" s="14">
        <f t="shared" si="0"/>
        <v>14</v>
      </c>
      <c r="G7" s="14">
        <f t="shared" si="0"/>
        <v>71</v>
      </c>
      <c r="H7" s="14">
        <f t="shared" si="0"/>
        <v>170</v>
      </c>
      <c r="I7" s="14">
        <f t="shared" si="0"/>
        <v>168</v>
      </c>
      <c r="J7" s="14">
        <f t="shared" si="0"/>
        <v>109</v>
      </c>
      <c r="K7" s="14">
        <f t="shared" si="0"/>
        <v>91</v>
      </c>
      <c r="L7" s="14">
        <f t="shared" si="0"/>
        <v>53</v>
      </c>
      <c r="M7" s="14">
        <f t="shared" si="0"/>
        <v>36</v>
      </c>
      <c r="N7" s="14">
        <f t="shared" si="0"/>
        <v>35</v>
      </c>
      <c r="O7" s="14">
        <f t="shared" si="0"/>
        <v>25</v>
      </c>
      <c r="P7" s="14">
        <f t="shared" si="0"/>
        <v>14</v>
      </c>
      <c r="Q7" s="14">
        <f>SUM(Q8:Q19)</f>
        <v>24</v>
      </c>
      <c r="R7" s="14">
        <f>SUM(R8:R19)</f>
        <v>15</v>
      </c>
      <c r="S7" s="17">
        <f>SUM(S8:S19)</f>
        <v>66</v>
      </c>
    </row>
    <row r="8" spans="1:19" ht="31.5" customHeight="1" x14ac:dyDescent="0.25">
      <c r="A8" s="35"/>
      <c r="B8" s="7" t="s">
        <v>43</v>
      </c>
      <c r="C8" s="15">
        <f>SUM(D8:S8)</f>
        <v>63</v>
      </c>
      <c r="D8" s="16">
        <v>6</v>
      </c>
      <c r="E8" s="16">
        <v>1</v>
      </c>
      <c r="F8" s="16">
        <v>0</v>
      </c>
      <c r="G8" s="16">
        <v>2</v>
      </c>
      <c r="H8" s="16">
        <v>6</v>
      </c>
      <c r="I8" s="16">
        <v>12</v>
      </c>
      <c r="J8" s="16">
        <v>6</v>
      </c>
      <c r="K8" s="16">
        <v>9</v>
      </c>
      <c r="L8" s="16">
        <v>5</v>
      </c>
      <c r="M8" s="16">
        <v>5</v>
      </c>
      <c r="N8" s="16">
        <v>1</v>
      </c>
      <c r="O8" s="16">
        <v>1</v>
      </c>
      <c r="P8" s="16">
        <v>2</v>
      </c>
      <c r="Q8" s="16">
        <v>2</v>
      </c>
      <c r="R8" s="16">
        <v>1</v>
      </c>
      <c r="S8" s="18">
        <v>4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80</v>
      </c>
      <c r="D9" s="16">
        <v>7</v>
      </c>
      <c r="E9" s="16">
        <v>2</v>
      </c>
      <c r="F9" s="16">
        <v>1</v>
      </c>
      <c r="G9" s="16">
        <v>5</v>
      </c>
      <c r="H9" s="16">
        <v>10</v>
      </c>
      <c r="I9" s="16">
        <v>7</v>
      </c>
      <c r="J9" s="16">
        <v>15</v>
      </c>
      <c r="K9" s="16">
        <v>8</v>
      </c>
      <c r="L9" s="16">
        <v>5</v>
      </c>
      <c r="M9" s="16">
        <v>4</v>
      </c>
      <c r="N9" s="16">
        <v>4</v>
      </c>
      <c r="O9" s="16">
        <v>0</v>
      </c>
      <c r="P9" s="16">
        <v>3</v>
      </c>
      <c r="Q9" s="16">
        <v>2</v>
      </c>
      <c r="R9" s="16">
        <v>2</v>
      </c>
      <c r="S9" s="18">
        <v>5</v>
      </c>
    </row>
    <row r="10" spans="1:19" ht="30.75" customHeight="1" x14ac:dyDescent="0.25">
      <c r="A10" s="35"/>
      <c r="B10" s="7" t="s">
        <v>45</v>
      </c>
      <c r="C10" s="15">
        <f t="shared" si="1"/>
        <v>71</v>
      </c>
      <c r="D10" s="16">
        <v>9</v>
      </c>
      <c r="E10" s="16">
        <v>3</v>
      </c>
      <c r="F10" s="16">
        <v>2</v>
      </c>
      <c r="G10" s="16">
        <v>4</v>
      </c>
      <c r="H10" s="16">
        <v>8</v>
      </c>
      <c r="I10" s="16">
        <v>11</v>
      </c>
      <c r="J10" s="16">
        <v>8</v>
      </c>
      <c r="K10" s="16">
        <v>5</v>
      </c>
      <c r="L10" s="16">
        <v>4</v>
      </c>
      <c r="M10" s="16">
        <v>1</v>
      </c>
      <c r="N10" s="16">
        <v>7</v>
      </c>
      <c r="O10" s="16">
        <v>3</v>
      </c>
      <c r="P10" s="16">
        <v>0</v>
      </c>
      <c r="Q10" s="16">
        <v>3</v>
      </c>
      <c r="R10" s="16">
        <v>0</v>
      </c>
      <c r="S10" s="18">
        <v>3</v>
      </c>
    </row>
    <row r="11" spans="1:19" ht="30.75" customHeight="1" x14ac:dyDescent="0.25">
      <c r="A11" s="35"/>
      <c r="B11" s="7" t="s">
        <v>46</v>
      </c>
      <c r="C11" s="15">
        <f t="shared" si="1"/>
        <v>63</v>
      </c>
      <c r="D11" s="16">
        <v>8</v>
      </c>
      <c r="E11" s="16">
        <v>1</v>
      </c>
      <c r="F11" s="16">
        <v>0</v>
      </c>
      <c r="G11" s="16">
        <v>0</v>
      </c>
      <c r="H11" s="16">
        <v>10</v>
      </c>
      <c r="I11" s="16">
        <v>9</v>
      </c>
      <c r="J11" s="16">
        <v>11</v>
      </c>
      <c r="K11" s="16">
        <v>8</v>
      </c>
      <c r="L11" s="16">
        <v>1</v>
      </c>
      <c r="M11" s="16">
        <v>2</v>
      </c>
      <c r="N11" s="16">
        <v>2</v>
      </c>
      <c r="O11" s="16">
        <v>1</v>
      </c>
      <c r="P11" s="16">
        <v>0</v>
      </c>
      <c r="Q11" s="16">
        <v>3</v>
      </c>
      <c r="R11" s="16">
        <v>2</v>
      </c>
      <c r="S11" s="18">
        <v>5</v>
      </c>
    </row>
    <row r="12" spans="1:19" ht="30.75" customHeight="1" x14ac:dyDescent="0.25">
      <c r="A12" s="35"/>
      <c r="B12" s="7" t="s">
        <v>47</v>
      </c>
      <c r="C12" s="15">
        <f t="shared" si="1"/>
        <v>59</v>
      </c>
      <c r="D12" s="16">
        <v>5</v>
      </c>
      <c r="E12" s="16">
        <v>4</v>
      </c>
      <c r="F12" s="16">
        <v>1</v>
      </c>
      <c r="G12" s="16">
        <v>1</v>
      </c>
      <c r="H12" s="16">
        <v>10</v>
      </c>
      <c r="I12" s="16">
        <v>9</v>
      </c>
      <c r="J12" s="16">
        <v>5</v>
      </c>
      <c r="K12" s="16">
        <v>6</v>
      </c>
      <c r="L12" s="16">
        <v>5</v>
      </c>
      <c r="M12" s="16">
        <v>4</v>
      </c>
      <c r="N12" s="16">
        <v>1</v>
      </c>
      <c r="O12" s="16">
        <v>2</v>
      </c>
      <c r="P12" s="16">
        <v>1</v>
      </c>
      <c r="Q12" s="16">
        <v>1</v>
      </c>
      <c r="R12" s="16">
        <v>2</v>
      </c>
      <c r="S12" s="18">
        <v>2</v>
      </c>
    </row>
    <row r="13" spans="1:19" ht="30.75" customHeight="1" x14ac:dyDescent="0.25">
      <c r="A13" s="35"/>
      <c r="B13" s="7" t="s">
        <v>48</v>
      </c>
      <c r="C13" s="15">
        <f t="shared" si="1"/>
        <v>175</v>
      </c>
      <c r="D13" s="16">
        <v>11</v>
      </c>
      <c r="E13" s="16">
        <v>7</v>
      </c>
      <c r="F13" s="16">
        <v>8</v>
      </c>
      <c r="G13" s="16">
        <v>33</v>
      </c>
      <c r="H13" s="16">
        <v>53</v>
      </c>
      <c r="I13" s="16">
        <v>21</v>
      </c>
      <c r="J13" s="16">
        <v>7</v>
      </c>
      <c r="K13" s="16">
        <v>7</v>
      </c>
      <c r="L13" s="16">
        <v>8</v>
      </c>
      <c r="M13" s="16">
        <v>6</v>
      </c>
      <c r="N13" s="16">
        <v>3</v>
      </c>
      <c r="O13" s="16">
        <v>2</v>
      </c>
      <c r="P13" s="16">
        <v>0</v>
      </c>
      <c r="Q13" s="16">
        <v>2</v>
      </c>
      <c r="R13" s="16">
        <v>2</v>
      </c>
      <c r="S13" s="18">
        <v>5</v>
      </c>
    </row>
    <row r="14" spans="1:19" ht="30.75" customHeight="1" x14ac:dyDescent="0.25">
      <c r="A14" s="35"/>
      <c r="B14" s="7" t="s">
        <v>49</v>
      </c>
      <c r="C14" s="15">
        <f t="shared" si="1"/>
        <v>140</v>
      </c>
      <c r="D14" s="16">
        <v>16</v>
      </c>
      <c r="E14" s="16">
        <v>5</v>
      </c>
      <c r="F14" s="16">
        <v>1</v>
      </c>
      <c r="G14" s="16">
        <v>7</v>
      </c>
      <c r="H14" s="16">
        <v>21</v>
      </c>
      <c r="I14" s="16">
        <v>30</v>
      </c>
      <c r="J14" s="16">
        <v>20</v>
      </c>
      <c r="K14" s="16">
        <v>14</v>
      </c>
      <c r="L14" s="16">
        <v>9</v>
      </c>
      <c r="M14" s="16">
        <v>4</v>
      </c>
      <c r="N14" s="16">
        <v>2</v>
      </c>
      <c r="O14" s="16">
        <v>2</v>
      </c>
      <c r="P14" s="16">
        <v>1</v>
      </c>
      <c r="Q14" s="16">
        <v>1</v>
      </c>
      <c r="R14" s="16">
        <v>0</v>
      </c>
      <c r="S14" s="18">
        <v>7</v>
      </c>
    </row>
    <row r="15" spans="1:19" ht="30.75" customHeight="1" x14ac:dyDescent="0.25">
      <c r="A15" s="35"/>
      <c r="B15" s="7" t="s">
        <v>50</v>
      </c>
      <c r="C15" s="15">
        <f t="shared" si="1"/>
        <v>79</v>
      </c>
      <c r="D15" s="16">
        <v>5</v>
      </c>
      <c r="E15" s="16">
        <v>1</v>
      </c>
      <c r="F15" s="16">
        <v>1</v>
      </c>
      <c r="G15" s="16">
        <v>4</v>
      </c>
      <c r="H15" s="16">
        <v>9</v>
      </c>
      <c r="I15" s="16">
        <v>16</v>
      </c>
      <c r="J15" s="16">
        <v>12</v>
      </c>
      <c r="K15" s="16">
        <v>7</v>
      </c>
      <c r="L15" s="16">
        <v>2</v>
      </c>
      <c r="M15" s="16">
        <v>2</v>
      </c>
      <c r="N15" s="16">
        <v>3</v>
      </c>
      <c r="O15" s="16">
        <v>2</v>
      </c>
      <c r="P15" s="16">
        <v>3</v>
      </c>
      <c r="Q15" s="16">
        <v>3</v>
      </c>
      <c r="R15" s="16">
        <v>2</v>
      </c>
      <c r="S15" s="18">
        <v>7</v>
      </c>
    </row>
    <row r="16" spans="1:19" ht="30.75" customHeight="1" x14ac:dyDescent="0.25">
      <c r="A16" s="35"/>
      <c r="B16" s="7" t="s">
        <v>51</v>
      </c>
      <c r="C16" s="15">
        <f t="shared" si="1"/>
        <v>71</v>
      </c>
      <c r="D16" s="16">
        <v>5</v>
      </c>
      <c r="E16" s="16">
        <v>3</v>
      </c>
      <c r="F16" s="16">
        <v>0</v>
      </c>
      <c r="G16" s="16">
        <v>5</v>
      </c>
      <c r="H16" s="16">
        <v>15</v>
      </c>
      <c r="I16" s="16">
        <v>14</v>
      </c>
      <c r="J16" s="16">
        <v>4</v>
      </c>
      <c r="K16" s="16">
        <v>7</v>
      </c>
      <c r="L16" s="16">
        <v>2</v>
      </c>
      <c r="M16" s="16">
        <v>3</v>
      </c>
      <c r="N16" s="16">
        <v>4</v>
      </c>
      <c r="O16" s="16">
        <v>2</v>
      </c>
      <c r="P16" s="16">
        <v>0</v>
      </c>
      <c r="Q16" s="16">
        <v>2</v>
      </c>
      <c r="R16" s="16">
        <v>0</v>
      </c>
      <c r="S16" s="18">
        <v>5</v>
      </c>
    </row>
    <row r="17" spans="1:19" ht="30.75" customHeight="1" x14ac:dyDescent="0.25">
      <c r="A17" s="35"/>
      <c r="B17" s="7" t="s">
        <v>52</v>
      </c>
      <c r="C17" s="15">
        <f t="shared" si="1"/>
        <v>76</v>
      </c>
      <c r="D17" s="16">
        <v>3</v>
      </c>
      <c r="E17" s="16">
        <v>1</v>
      </c>
      <c r="F17" s="16">
        <v>0</v>
      </c>
      <c r="G17" s="16">
        <v>3</v>
      </c>
      <c r="H17" s="16">
        <v>8</v>
      </c>
      <c r="I17" s="16">
        <v>15</v>
      </c>
      <c r="J17" s="16">
        <v>6</v>
      </c>
      <c r="K17" s="16">
        <v>9</v>
      </c>
      <c r="L17" s="16">
        <v>6</v>
      </c>
      <c r="M17" s="16">
        <v>2</v>
      </c>
      <c r="N17" s="16">
        <v>3</v>
      </c>
      <c r="O17" s="16">
        <v>3</v>
      </c>
      <c r="P17" s="16">
        <v>2</v>
      </c>
      <c r="Q17" s="16">
        <v>3</v>
      </c>
      <c r="R17" s="16">
        <v>1</v>
      </c>
      <c r="S17" s="18">
        <v>11</v>
      </c>
    </row>
    <row r="18" spans="1:19" ht="30.75" customHeight="1" x14ac:dyDescent="0.25">
      <c r="A18" s="35"/>
      <c r="B18" s="7" t="s">
        <v>53</v>
      </c>
      <c r="C18" s="15">
        <f t="shared" si="1"/>
        <v>67</v>
      </c>
      <c r="D18" s="16">
        <v>2</v>
      </c>
      <c r="E18" s="16">
        <v>3</v>
      </c>
      <c r="F18" s="16">
        <v>0</v>
      </c>
      <c r="G18" s="16">
        <v>3</v>
      </c>
      <c r="H18" s="16">
        <v>8</v>
      </c>
      <c r="I18" s="16">
        <v>12</v>
      </c>
      <c r="J18" s="16">
        <v>8</v>
      </c>
      <c r="K18" s="16">
        <v>6</v>
      </c>
      <c r="L18" s="16">
        <v>6</v>
      </c>
      <c r="M18" s="16">
        <v>1</v>
      </c>
      <c r="N18" s="16">
        <v>2</v>
      </c>
      <c r="O18" s="16">
        <v>5</v>
      </c>
      <c r="P18" s="16">
        <v>2</v>
      </c>
      <c r="Q18" s="16">
        <v>2</v>
      </c>
      <c r="R18" s="16">
        <v>0</v>
      </c>
      <c r="S18" s="18">
        <v>7</v>
      </c>
    </row>
    <row r="19" spans="1:19" ht="30.75" customHeight="1" x14ac:dyDescent="0.25">
      <c r="A19" s="35"/>
      <c r="B19" s="7" t="s">
        <v>54</v>
      </c>
      <c r="C19" s="15">
        <f t="shared" si="1"/>
        <v>60</v>
      </c>
      <c r="D19" s="16">
        <v>5</v>
      </c>
      <c r="E19" s="16">
        <v>0</v>
      </c>
      <c r="F19" s="16">
        <v>0</v>
      </c>
      <c r="G19" s="16">
        <v>4</v>
      </c>
      <c r="H19" s="16">
        <v>12</v>
      </c>
      <c r="I19" s="16">
        <v>12</v>
      </c>
      <c r="J19" s="16">
        <v>7</v>
      </c>
      <c r="K19" s="16">
        <v>5</v>
      </c>
      <c r="L19" s="16">
        <v>0</v>
      </c>
      <c r="M19" s="16">
        <v>2</v>
      </c>
      <c r="N19" s="16">
        <v>3</v>
      </c>
      <c r="O19" s="16">
        <v>2</v>
      </c>
      <c r="P19" s="16">
        <v>0</v>
      </c>
      <c r="Q19" s="16">
        <v>0</v>
      </c>
      <c r="R19" s="16">
        <v>3</v>
      </c>
      <c r="S19" s="18">
        <v>5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99.999999999999986</v>
      </c>
      <c r="E20" s="10">
        <f t="shared" si="2"/>
        <v>99.999999999999972</v>
      </c>
      <c r="F20" s="10">
        <f t="shared" si="2"/>
        <v>99.999999999999986</v>
      </c>
      <c r="G20" s="10">
        <f t="shared" si="2"/>
        <v>100</v>
      </c>
      <c r="H20" s="10">
        <f t="shared" si="2"/>
        <v>100.00000000000001</v>
      </c>
      <c r="I20" s="10">
        <f t="shared" si="2"/>
        <v>99.999999999999986</v>
      </c>
      <c r="J20" s="10">
        <f t="shared" si="2"/>
        <v>100.00000000000001</v>
      </c>
      <c r="K20" s="10">
        <f t="shared" si="2"/>
        <v>100</v>
      </c>
      <c r="L20" s="10">
        <f t="shared" si="2"/>
        <v>99.999999999999972</v>
      </c>
      <c r="M20" s="10">
        <f t="shared" si="2"/>
        <v>99.999999999999986</v>
      </c>
      <c r="N20" s="10">
        <f t="shared" si="2"/>
        <v>99.999999999999986</v>
      </c>
      <c r="O20" s="10">
        <f t="shared" si="2"/>
        <v>100</v>
      </c>
      <c r="P20" s="10">
        <f t="shared" si="2"/>
        <v>99.999999999999972</v>
      </c>
      <c r="Q20" s="10">
        <f>SUM(Q21:Q32)</f>
        <v>99.999999999999972</v>
      </c>
      <c r="R20" s="10">
        <f>SUM(R21:R32)</f>
        <v>100.00000000000001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6.2749003984063743</v>
      </c>
      <c r="D21" s="12">
        <f t="shared" si="3"/>
        <v>7.3170731707317067</v>
      </c>
      <c r="E21" s="12">
        <f t="shared" si="3"/>
        <v>3.225806451612903</v>
      </c>
      <c r="F21" s="12">
        <f t="shared" si="3"/>
        <v>0</v>
      </c>
      <c r="G21" s="12">
        <f t="shared" si="3"/>
        <v>2.8169014084507045</v>
      </c>
      <c r="H21" s="12">
        <f t="shared" si="3"/>
        <v>3.5294117647058822</v>
      </c>
      <c r="I21" s="12">
        <f t="shared" si="3"/>
        <v>7.1428571428571423</v>
      </c>
      <c r="J21" s="12">
        <f t="shared" si="3"/>
        <v>5.5045871559633035</v>
      </c>
      <c r="K21" s="12">
        <f t="shared" si="3"/>
        <v>9.8901098901098905</v>
      </c>
      <c r="L21" s="12">
        <f t="shared" si="3"/>
        <v>9.433962264150944</v>
      </c>
      <c r="M21" s="12">
        <f t="shared" si="3"/>
        <v>13.888888888888889</v>
      </c>
      <c r="N21" s="12">
        <f t="shared" si="3"/>
        <v>2.8571428571428572</v>
      </c>
      <c r="O21" s="12">
        <f t="shared" si="3"/>
        <v>4</v>
      </c>
      <c r="P21" s="12">
        <f t="shared" si="3"/>
        <v>14.285714285714285</v>
      </c>
      <c r="Q21" s="12">
        <f>IFERROR(Q8/Q$7*100, 0)</f>
        <v>8.3333333333333321</v>
      </c>
      <c r="R21" s="12">
        <f>IFERROR(R8/R$7*100, 0)</f>
        <v>6.666666666666667</v>
      </c>
      <c r="S21" s="20">
        <f t="shared" ref="S21:S32" si="4">IFERROR(S8/S$7*100, 0)</f>
        <v>6.0606060606060606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7.9681274900398407</v>
      </c>
      <c r="D22" s="12">
        <f t="shared" si="6"/>
        <v>8.536585365853659</v>
      </c>
      <c r="E22" s="12">
        <f t="shared" si="6"/>
        <v>6.4516129032258061</v>
      </c>
      <c r="F22" s="12">
        <f t="shared" si="6"/>
        <v>7.1428571428571423</v>
      </c>
      <c r="G22" s="12">
        <f t="shared" si="6"/>
        <v>7.042253521126761</v>
      </c>
      <c r="H22" s="12">
        <f t="shared" si="6"/>
        <v>5.8823529411764701</v>
      </c>
      <c r="I22" s="12">
        <f t="shared" si="6"/>
        <v>4.1666666666666661</v>
      </c>
      <c r="J22" s="12">
        <f t="shared" si="6"/>
        <v>13.761467889908257</v>
      </c>
      <c r="K22" s="12">
        <f t="shared" si="6"/>
        <v>8.791208791208792</v>
      </c>
      <c r="L22" s="12">
        <f t="shared" si="6"/>
        <v>9.433962264150944</v>
      </c>
      <c r="M22" s="12">
        <f t="shared" si="6"/>
        <v>11.111111111111111</v>
      </c>
      <c r="N22" s="12">
        <f t="shared" si="6"/>
        <v>11.428571428571429</v>
      </c>
      <c r="O22" s="12">
        <f t="shared" si="6"/>
        <v>0</v>
      </c>
      <c r="P22" s="12">
        <f t="shared" si="6"/>
        <v>21.428571428571427</v>
      </c>
      <c r="Q22" s="12">
        <f t="shared" si="6"/>
        <v>8.3333333333333321</v>
      </c>
      <c r="R22" s="12">
        <f t="shared" si="6"/>
        <v>13.333333333333334</v>
      </c>
      <c r="S22" s="20">
        <f t="shared" si="4"/>
        <v>7.5757575757575761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7.0717131474103594</v>
      </c>
      <c r="D23" s="12">
        <f t="shared" si="7"/>
        <v>10.975609756097562</v>
      </c>
      <c r="E23" s="12">
        <f t="shared" si="7"/>
        <v>9.67741935483871</v>
      </c>
      <c r="F23" s="12">
        <f t="shared" si="7"/>
        <v>14.285714285714285</v>
      </c>
      <c r="G23" s="12">
        <f t="shared" si="7"/>
        <v>5.6338028169014089</v>
      </c>
      <c r="H23" s="12">
        <f t="shared" si="7"/>
        <v>4.7058823529411766</v>
      </c>
      <c r="I23" s="12">
        <f t="shared" si="7"/>
        <v>6.5476190476190483</v>
      </c>
      <c r="J23" s="12">
        <f t="shared" si="7"/>
        <v>7.3394495412844041</v>
      </c>
      <c r="K23" s="12">
        <f t="shared" si="7"/>
        <v>5.4945054945054945</v>
      </c>
      <c r="L23" s="12">
        <f t="shared" si="7"/>
        <v>7.5471698113207548</v>
      </c>
      <c r="M23" s="12">
        <f t="shared" si="7"/>
        <v>2.7777777777777777</v>
      </c>
      <c r="N23" s="12">
        <f t="shared" si="7"/>
        <v>20</v>
      </c>
      <c r="O23" s="12">
        <f t="shared" si="7"/>
        <v>12</v>
      </c>
      <c r="P23" s="12">
        <f t="shared" si="7"/>
        <v>0</v>
      </c>
      <c r="Q23" s="12">
        <f t="shared" si="7"/>
        <v>12.5</v>
      </c>
      <c r="R23" s="12">
        <f t="shared" si="7"/>
        <v>0</v>
      </c>
      <c r="S23" s="20">
        <f t="shared" si="4"/>
        <v>4.5454545454545459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6.2749003984063743</v>
      </c>
      <c r="D24" s="12">
        <f t="shared" si="8"/>
        <v>9.7560975609756095</v>
      </c>
      <c r="E24" s="12">
        <f t="shared" si="8"/>
        <v>3.225806451612903</v>
      </c>
      <c r="F24" s="12">
        <f t="shared" si="8"/>
        <v>0</v>
      </c>
      <c r="G24" s="12">
        <f t="shared" si="8"/>
        <v>0</v>
      </c>
      <c r="H24" s="12">
        <f t="shared" si="8"/>
        <v>5.8823529411764701</v>
      </c>
      <c r="I24" s="12">
        <f t="shared" si="8"/>
        <v>5.3571428571428568</v>
      </c>
      <c r="J24" s="12">
        <f t="shared" si="8"/>
        <v>10.091743119266056</v>
      </c>
      <c r="K24" s="12">
        <f t="shared" si="8"/>
        <v>8.791208791208792</v>
      </c>
      <c r="L24" s="12">
        <f t="shared" si="8"/>
        <v>1.8867924528301887</v>
      </c>
      <c r="M24" s="12">
        <f t="shared" si="8"/>
        <v>5.5555555555555554</v>
      </c>
      <c r="N24" s="12">
        <f t="shared" si="8"/>
        <v>5.7142857142857144</v>
      </c>
      <c r="O24" s="12">
        <f t="shared" si="8"/>
        <v>4</v>
      </c>
      <c r="P24" s="12">
        <f t="shared" si="8"/>
        <v>0</v>
      </c>
      <c r="Q24" s="12">
        <f t="shared" si="8"/>
        <v>12.5</v>
      </c>
      <c r="R24" s="12">
        <f t="shared" si="8"/>
        <v>13.333333333333334</v>
      </c>
      <c r="S24" s="20">
        <f t="shared" si="4"/>
        <v>7.5757575757575761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5.8764940239043826</v>
      </c>
      <c r="D25" s="12">
        <f t="shared" si="9"/>
        <v>6.0975609756097562</v>
      </c>
      <c r="E25" s="12">
        <f t="shared" si="9"/>
        <v>12.903225806451612</v>
      </c>
      <c r="F25" s="12">
        <f t="shared" si="9"/>
        <v>7.1428571428571423</v>
      </c>
      <c r="G25" s="12">
        <f t="shared" si="9"/>
        <v>1.4084507042253522</v>
      </c>
      <c r="H25" s="12">
        <f t="shared" si="9"/>
        <v>5.8823529411764701</v>
      </c>
      <c r="I25" s="12">
        <f t="shared" si="9"/>
        <v>5.3571428571428568</v>
      </c>
      <c r="J25" s="12">
        <f t="shared" si="9"/>
        <v>4.5871559633027523</v>
      </c>
      <c r="K25" s="12">
        <f t="shared" si="9"/>
        <v>6.593406593406594</v>
      </c>
      <c r="L25" s="12">
        <f t="shared" si="9"/>
        <v>9.433962264150944</v>
      </c>
      <c r="M25" s="12">
        <f t="shared" si="9"/>
        <v>11.111111111111111</v>
      </c>
      <c r="N25" s="12">
        <f t="shared" si="9"/>
        <v>2.8571428571428572</v>
      </c>
      <c r="O25" s="12">
        <f t="shared" si="9"/>
        <v>8</v>
      </c>
      <c r="P25" s="12">
        <f t="shared" si="9"/>
        <v>7.1428571428571423</v>
      </c>
      <c r="Q25" s="12">
        <f t="shared" si="9"/>
        <v>4.1666666666666661</v>
      </c>
      <c r="R25" s="12">
        <f t="shared" si="9"/>
        <v>13.333333333333334</v>
      </c>
      <c r="S25" s="20">
        <f t="shared" si="4"/>
        <v>3.0303030303030303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17.430278884462151</v>
      </c>
      <c r="D26" s="12">
        <f t="shared" si="10"/>
        <v>13.414634146341465</v>
      </c>
      <c r="E26" s="12">
        <f t="shared" si="10"/>
        <v>22.58064516129032</v>
      </c>
      <c r="F26" s="12">
        <f t="shared" si="10"/>
        <v>57.142857142857139</v>
      </c>
      <c r="G26" s="12">
        <f t="shared" si="10"/>
        <v>46.478873239436616</v>
      </c>
      <c r="H26" s="12">
        <f t="shared" si="10"/>
        <v>31.176470588235293</v>
      </c>
      <c r="I26" s="12">
        <f t="shared" si="10"/>
        <v>12.5</v>
      </c>
      <c r="J26" s="12">
        <f t="shared" si="10"/>
        <v>6.4220183486238538</v>
      </c>
      <c r="K26" s="12">
        <f t="shared" si="10"/>
        <v>7.6923076923076925</v>
      </c>
      <c r="L26" s="12">
        <f t="shared" si="10"/>
        <v>15.09433962264151</v>
      </c>
      <c r="M26" s="12">
        <f t="shared" si="10"/>
        <v>16.666666666666664</v>
      </c>
      <c r="N26" s="12">
        <f t="shared" si="10"/>
        <v>8.5714285714285712</v>
      </c>
      <c r="O26" s="12">
        <f t="shared" si="10"/>
        <v>8</v>
      </c>
      <c r="P26" s="12">
        <f t="shared" si="10"/>
        <v>0</v>
      </c>
      <c r="Q26" s="12">
        <f t="shared" si="10"/>
        <v>8.3333333333333321</v>
      </c>
      <c r="R26" s="12">
        <f t="shared" si="10"/>
        <v>13.333333333333334</v>
      </c>
      <c r="S26" s="20">
        <f t="shared" si="4"/>
        <v>7.5757575757575761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13.944223107569719</v>
      </c>
      <c r="D27" s="12">
        <f t="shared" si="11"/>
        <v>19.512195121951219</v>
      </c>
      <c r="E27" s="12">
        <f t="shared" si="11"/>
        <v>16.129032258064516</v>
      </c>
      <c r="F27" s="12">
        <f t="shared" si="11"/>
        <v>7.1428571428571423</v>
      </c>
      <c r="G27" s="12">
        <f t="shared" si="11"/>
        <v>9.8591549295774641</v>
      </c>
      <c r="H27" s="12">
        <f t="shared" si="11"/>
        <v>12.352941176470589</v>
      </c>
      <c r="I27" s="12">
        <f t="shared" si="11"/>
        <v>17.857142857142858</v>
      </c>
      <c r="J27" s="12">
        <f t="shared" si="11"/>
        <v>18.348623853211009</v>
      </c>
      <c r="K27" s="12">
        <f t="shared" si="11"/>
        <v>15.384615384615385</v>
      </c>
      <c r="L27" s="12">
        <f t="shared" si="11"/>
        <v>16.981132075471699</v>
      </c>
      <c r="M27" s="12">
        <f t="shared" si="11"/>
        <v>11.111111111111111</v>
      </c>
      <c r="N27" s="12">
        <f t="shared" si="11"/>
        <v>5.7142857142857144</v>
      </c>
      <c r="O27" s="12">
        <f t="shared" si="11"/>
        <v>8</v>
      </c>
      <c r="P27" s="12">
        <f t="shared" si="11"/>
        <v>7.1428571428571423</v>
      </c>
      <c r="Q27" s="12">
        <f t="shared" si="11"/>
        <v>4.1666666666666661</v>
      </c>
      <c r="R27" s="12">
        <f t="shared" si="11"/>
        <v>0</v>
      </c>
      <c r="S27" s="20">
        <f t="shared" si="4"/>
        <v>10.606060606060606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7.8685258964143427</v>
      </c>
      <c r="D28" s="12">
        <f t="shared" si="12"/>
        <v>6.0975609756097562</v>
      </c>
      <c r="E28" s="12">
        <f t="shared" si="12"/>
        <v>3.225806451612903</v>
      </c>
      <c r="F28" s="12">
        <f t="shared" si="12"/>
        <v>7.1428571428571423</v>
      </c>
      <c r="G28" s="12">
        <f t="shared" si="12"/>
        <v>5.6338028169014089</v>
      </c>
      <c r="H28" s="12">
        <f t="shared" si="12"/>
        <v>5.2941176470588234</v>
      </c>
      <c r="I28" s="12">
        <f t="shared" si="12"/>
        <v>9.5238095238095237</v>
      </c>
      <c r="J28" s="12">
        <f t="shared" si="12"/>
        <v>11.009174311926607</v>
      </c>
      <c r="K28" s="12">
        <f t="shared" si="12"/>
        <v>7.6923076923076925</v>
      </c>
      <c r="L28" s="12">
        <f t="shared" si="12"/>
        <v>3.7735849056603774</v>
      </c>
      <c r="M28" s="12">
        <f t="shared" si="12"/>
        <v>5.5555555555555554</v>
      </c>
      <c r="N28" s="12">
        <f t="shared" si="12"/>
        <v>8.5714285714285712</v>
      </c>
      <c r="O28" s="12">
        <f t="shared" si="12"/>
        <v>8</v>
      </c>
      <c r="P28" s="12">
        <f t="shared" si="12"/>
        <v>21.428571428571427</v>
      </c>
      <c r="Q28" s="12">
        <f t="shared" si="12"/>
        <v>12.5</v>
      </c>
      <c r="R28" s="12">
        <f t="shared" si="12"/>
        <v>13.333333333333334</v>
      </c>
      <c r="S28" s="20">
        <f t="shared" si="4"/>
        <v>10.606060606060606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7.0717131474103594</v>
      </c>
      <c r="D29" s="12">
        <f t="shared" si="13"/>
        <v>6.0975609756097562</v>
      </c>
      <c r="E29" s="12">
        <f t="shared" si="13"/>
        <v>9.67741935483871</v>
      </c>
      <c r="F29" s="12">
        <f t="shared" si="13"/>
        <v>0</v>
      </c>
      <c r="G29" s="12">
        <f t="shared" si="13"/>
        <v>7.042253521126761</v>
      </c>
      <c r="H29" s="12">
        <f t="shared" si="13"/>
        <v>8.8235294117647065</v>
      </c>
      <c r="I29" s="12">
        <f t="shared" si="13"/>
        <v>8.3333333333333321</v>
      </c>
      <c r="J29" s="12">
        <f t="shared" si="13"/>
        <v>3.669724770642202</v>
      </c>
      <c r="K29" s="12">
        <f t="shared" si="13"/>
        <v>7.6923076923076925</v>
      </c>
      <c r="L29" s="12">
        <f t="shared" si="13"/>
        <v>3.7735849056603774</v>
      </c>
      <c r="M29" s="12">
        <f t="shared" si="13"/>
        <v>8.3333333333333321</v>
      </c>
      <c r="N29" s="12">
        <f t="shared" si="13"/>
        <v>11.428571428571429</v>
      </c>
      <c r="O29" s="12">
        <f t="shared" si="13"/>
        <v>8</v>
      </c>
      <c r="P29" s="12">
        <f t="shared" si="13"/>
        <v>0</v>
      </c>
      <c r="Q29" s="12">
        <f t="shared" si="13"/>
        <v>8.3333333333333321</v>
      </c>
      <c r="R29" s="12">
        <f t="shared" si="13"/>
        <v>0</v>
      </c>
      <c r="S29" s="20">
        <f t="shared" si="4"/>
        <v>7.5757575757575761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7.569721115537849</v>
      </c>
      <c r="D30" s="12">
        <f t="shared" si="14"/>
        <v>3.6585365853658534</v>
      </c>
      <c r="E30" s="12">
        <f t="shared" si="14"/>
        <v>3.225806451612903</v>
      </c>
      <c r="F30" s="12">
        <f t="shared" si="14"/>
        <v>0</v>
      </c>
      <c r="G30" s="12">
        <f t="shared" si="14"/>
        <v>4.225352112676056</v>
      </c>
      <c r="H30" s="12">
        <f t="shared" si="14"/>
        <v>4.7058823529411766</v>
      </c>
      <c r="I30" s="12">
        <f t="shared" si="14"/>
        <v>8.9285714285714288</v>
      </c>
      <c r="J30" s="12">
        <f t="shared" si="14"/>
        <v>5.5045871559633035</v>
      </c>
      <c r="K30" s="12">
        <f t="shared" si="14"/>
        <v>9.8901098901098905</v>
      </c>
      <c r="L30" s="12">
        <f t="shared" si="14"/>
        <v>11.320754716981133</v>
      </c>
      <c r="M30" s="12">
        <f t="shared" si="14"/>
        <v>5.5555555555555554</v>
      </c>
      <c r="N30" s="12">
        <f t="shared" si="14"/>
        <v>8.5714285714285712</v>
      </c>
      <c r="O30" s="12">
        <f t="shared" si="14"/>
        <v>12</v>
      </c>
      <c r="P30" s="12">
        <f t="shared" si="14"/>
        <v>14.285714285714285</v>
      </c>
      <c r="Q30" s="12">
        <f>IFERROR(Q17/Q$7*100, 0)</f>
        <v>12.5</v>
      </c>
      <c r="R30" s="12">
        <f t="shared" si="14"/>
        <v>6.666666666666667</v>
      </c>
      <c r="S30" s="20">
        <f t="shared" si="4"/>
        <v>16.666666666666664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6.6733067729083659</v>
      </c>
      <c r="D31" s="12">
        <f t="shared" si="15"/>
        <v>2.4390243902439024</v>
      </c>
      <c r="E31" s="12">
        <f t="shared" si="15"/>
        <v>9.67741935483871</v>
      </c>
      <c r="F31" s="12">
        <f t="shared" si="15"/>
        <v>0</v>
      </c>
      <c r="G31" s="12">
        <f t="shared" si="15"/>
        <v>4.225352112676056</v>
      </c>
      <c r="H31" s="12">
        <f t="shared" si="15"/>
        <v>4.7058823529411766</v>
      </c>
      <c r="I31" s="12">
        <f t="shared" si="15"/>
        <v>7.1428571428571423</v>
      </c>
      <c r="J31" s="12">
        <f t="shared" si="15"/>
        <v>7.3394495412844041</v>
      </c>
      <c r="K31" s="12">
        <f t="shared" si="15"/>
        <v>6.593406593406594</v>
      </c>
      <c r="L31" s="12">
        <f t="shared" si="15"/>
        <v>11.320754716981133</v>
      </c>
      <c r="M31" s="12">
        <f t="shared" si="15"/>
        <v>2.7777777777777777</v>
      </c>
      <c r="N31" s="12">
        <f t="shared" si="15"/>
        <v>5.7142857142857144</v>
      </c>
      <c r="O31" s="12">
        <f t="shared" si="15"/>
        <v>20</v>
      </c>
      <c r="P31" s="12">
        <f t="shared" si="15"/>
        <v>14.285714285714285</v>
      </c>
      <c r="Q31" s="12">
        <f t="shared" si="15"/>
        <v>8.3333333333333321</v>
      </c>
      <c r="R31" s="12">
        <f t="shared" si="15"/>
        <v>0</v>
      </c>
      <c r="S31" s="20">
        <f t="shared" si="4"/>
        <v>10.606060606060606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5.9760956175298805</v>
      </c>
      <c r="D32" s="23">
        <f t="shared" si="16"/>
        <v>6.0975609756097562</v>
      </c>
      <c r="E32" s="23">
        <f t="shared" si="16"/>
        <v>0</v>
      </c>
      <c r="F32" s="23">
        <f t="shared" si="16"/>
        <v>0</v>
      </c>
      <c r="G32" s="23">
        <f t="shared" si="16"/>
        <v>5.6338028169014089</v>
      </c>
      <c r="H32" s="23">
        <f t="shared" si="16"/>
        <v>7.0588235294117645</v>
      </c>
      <c r="I32" s="23">
        <f t="shared" si="16"/>
        <v>7.1428571428571423</v>
      </c>
      <c r="J32" s="23">
        <f t="shared" si="16"/>
        <v>6.4220183486238538</v>
      </c>
      <c r="K32" s="23">
        <f t="shared" si="16"/>
        <v>5.4945054945054945</v>
      </c>
      <c r="L32" s="23">
        <f t="shared" si="16"/>
        <v>0</v>
      </c>
      <c r="M32" s="23">
        <f t="shared" si="16"/>
        <v>5.5555555555555554</v>
      </c>
      <c r="N32" s="23">
        <f t="shared" si="16"/>
        <v>8.5714285714285712</v>
      </c>
      <c r="O32" s="23">
        <f t="shared" si="16"/>
        <v>8</v>
      </c>
      <c r="P32" s="23">
        <f t="shared" si="16"/>
        <v>0</v>
      </c>
      <c r="Q32" s="23">
        <f t="shared" si="16"/>
        <v>0</v>
      </c>
      <c r="R32" s="23">
        <f t="shared" si="16"/>
        <v>20</v>
      </c>
      <c r="S32" s="24">
        <f t="shared" si="4"/>
        <v>7.5757575757575761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33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908</v>
      </c>
      <c r="D7" s="14">
        <f t="shared" si="0"/>
        <v>39</v>
      </c>
      <c r="E7" s="14">
        <f t="shared" si="0"/>
        <v>18</v>
      </c>
      <c r="F7" s="14">
        <f t="shared" si="0"/>
        <v>16</v>
      </c>
      <c r="G7" s="14">
        <f t="shared" si="0"/>
        <v>79</v>
      </c>
      <c r="H7" s="14">
        <f t="shared" si="0"/>
        <v>220</v>
      </c>
      <c r="I7" s="14">
        <f t="shared" si="0"/>
        <v>154</v>
      </c>
      <c r="J7" s="14">
        <f t="shared" si="0"/>
        <v>114</v>
      </c>
      <c r="K7" s="14">
        <f t="shared" si="0"/>
        <v>64</v>
      </c>
      <c r="L7" s="14">
        <f t="shared" si="0"/>
        <v>31</v>
      </c>
      <c r="M7" s="14">
        <f t="shared" si="0"/>
        <v>36</v>
      </c>
      <c r="N7" s="14">
        <f t="shared" si="0"/>
        <v>30</v>
      </c>
      <c r="O7" s="14">
        <f t="shared" si="0"/>
        <v>13</v>
      </c>
      <c r="P7" s="14">
        <f t="shared" si="0"/>
        <v>18</v>
      </c>
      <c r="Q7" s="14">
        <f>SUM(Q8:Q19)</f>
        <v>11</v>
      </c>
      <c r="R7" s="14">
        <f>SUM(R8:R19)</f>
        <v>19</v>
      </c>
      <c r="S7" s="17">
        <f>SUM(S8:S19)</f>
        <v>46</v>
      </c>
    </row>
    <row r="8" spans="1:19" ht="31.5" customHeight="1" x14ac:dyDescent="0.25">
      <c r="A8" s="35"/>
      <c r="B8" s="7" t="s">
        <v>43</v>
      </c>
      <c r="C8" s="15">
        <f>SUM(D8:S8)</f>
        <v>88</v>
      </c>
      <c r="D8" s="16">
        <v>2</v>
      </c>
      <c r="E8" s="16">
        <v>2</v>
      </c>
      <c r="F8" s="16">
        <v>0</v>
      </c>
      <c r="G8" s="16">
        <v>5</v>
      </c>
      <c r="H8" s="16">
        <v>15</v>
      </c>
      <c r="I8" s="16">
        <v>14</v>
      </c>
      <c r="J8" s="16">
        <v>12</v>
      </c>
      <c r="K8" s="16">
        <v>5</v>
      </c>
      <c r="L8" s="16">
        <v>4</v>
      </c>
      <c r="M8" s="16">
        <v>4</v>
      </c>
      <c r="N8" s="16">
        <v>4</v>
      </c>
      <c r="O8" s="16">
        <v>3</v>
      </c>
      <c r="P8" s="16">
        <v>1</v>
      </c>
      <c r="Q8" s="16">
        <v>3</v>
      </c>
      <c r="R8" s="16">
        <v>6</v>
      </c>
      <c r="S8" s="18">
        <v>8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77</v>
      </c>
      <c r="D9" s="16">
        <v>4</v>
      </c>
      <c r="E9" s="16">
        <v>2</v>
      </c>
      <c r="F9" s="16">
        <v>1</v>
      </c>
      <c r="G9" s="16">
        <v>1</v>
      </c>
      <c r="H9" s="16">
        <v>17</v>
      </c>
      <c r="I9" s="16">
        <v>16</v>
      </c>
      <c r="J9" s="16">
        <v>13</v>
      </c>
      <c r="K9" s="16">
        <v>6</v>
      </c>
      <c r="L9" s="16">
        <v>2</v>
      </c>
      <c r="M9" s="16">
        <v>4</v>
      </c>
      <c r="N9" s="16">
        <v>2</v>
      </c>
      <c r="O9" s="16">
        <v>2</v>
      </c>
      <c r="P9" s="16">
        <v>0</v>
      </c>
      <c r="Q9" s="16">
        <v>0</v>
      </c>
      <c r="R9" s="16">
        <v>1</v>
      </c>
      <c r="S9" s="18">
        <v>6</v>
      </c>
    </row>
    <row r="10" spans="1:19" ht="30.75" customHeight="1" x14ac:dyDescent="0.25">
      <c r="A10" s="35"/>
      <c r="B10" s="7" t="s">
        <v>45</v>
      </c>
      <c r="C10" s="15">
        <f t="shared" si="1"/>
        <v>59</v>
      </c>
      <c r="D10" s="16">
        <v>3</v>
      </c>
      <c r="E10" s="16">
        <v>2</v>
      </c>
      <c r="F10" s="16">
        <v>0</v>
      </c>
      <c r="G10" s="16">
        <v>1</v>
      </c>
      <c r="H10" s="16">
        <v>13</v>
      </c>
      <c r="I10" s="16">
        <v>13</v>
      </c>
      <c r="J10" s="16">
        <v>5</v>
      </c>
      <c r="K10" s="16">
        <v>4</v>
      </c>
      <c r="L10" s="16">
        <v>4</v>
      </c>
      <c r="M10" s="16">
        <v>1</v>
      </c>
      <c r="N10" s="16">
        <v>3</v>
      </c>
      <c r="O10" s="16">
        <v>0</v>
      </c>
      <c r="P10" s="16">
        <v>2</v>
      </c>
      <c r="Q10" s="16">
        <v>1</v>
      </c>
      <c r="R10" s="16">
        <v>1</v>
      </c>
      <c r="S10" s="18">
        <v>6</v>
      </c>
    </row>
    <row r="11" spans="1:19" ht="30.75" customHeight="1" x14ac:dyDescent="0.25">
      <c r="A11" s="35"/>
      <c r="B11" s="7" t="s">
        <v>46</v>
      </c>
      <c r="C11" s="15">
        <f t="shared" si="1"/>
        <v>56</v>
      </c>
      <c r="D11" s="16">
        <v>5</v>
      </c>
      <c r="E11" s="16">
        <v>1</v>
      </c>
      <c r="F11" s="16">
        <v>0</v>
      </c>
      <c r="G11" s="16">
        <v>1</v>
      </c>
      <c r="H11" s="16">
        <v>11</v>
      </c>
      <c r="I11" s="16">
        <v>9</v>
      </c>
      <c r="J11" s="16">
        <v>15</v>
      </c>
      <c r="K11" s="16">
        <v>2</v>
      </c>
      <c r="L11" s="16">
        <v>2</v>
      </c>
      <c r="M11" s="16">
        <v>2</v>
      </c>
      <c r="N11" s="16">
        <v>2</v>
      </c>
      <c r="O11" s="16">
        <v>1</v>
      </c>
      <c r="P11" s="16">
        <v>0</v>
      </c>
      <c r="Q11" s="16">
        <v>1</v>
      </c>
      <c r="R11" s="16">
        <v>1</v>
      </c>
      <c r="S11" s="18">
        <v>3</v>
      </c>
    </row>
    <row r="12" spans="1:19" ht="30.75" customHeight="1" x14ac:dyDescent="0.25">
      <c r="A12" s="35"/>
      <c r="B12" s="7" t="s">
        <v>47</v>
      </c>
      <c r="C12" s="15">
        <f t="shared" si="1"/>
        <v>46</v>
      </c>
      <c r="D12" s="16">
        <v>1</v>
      </c>
      <c r="E12" s="16">
        <v>0</v>
      </c>
      <c r="F12" s="16">
        <v>0</v>
      </c>
      <c r="G12" s="16">
        <v>6</v>
      </c>
      <c r="H12" s="16">
        <v>12</v>
      </c>
      <c r="I12" s="16">
        <v>9</v>
      </c>
      <c r="J12" s="16">
        <v>8</v>
      </c>
      <c r="K12" s="16">
        <v>3</v>
      </c>
      <c r="L12" s="16">
        <v>2</v>
      </c>
      <c r="M12" s="16">
        <v>3</v>
      </c>
      <c r="N12" s="16">
        <v>1</v>
      </c>
      <c r="O12" s="16">
        <v>0</v>
      </c>
      <c r="P12" s="16">
        <v>1</v>
      </c>
      <c r="Q12" s="16">
        <v>0</v>
      </c>
      <c r="R12" s="16">
        <v>0</v>
      </c>
      <c r="S12" s="18">
        <v>0</v>
      </c>
    </row>
    <row r="13" spans="1:19" ht="30.75" customHeight="1" x14ac:dyDescent="0.25">
      <c r="A13" s="35"/>
      <c r="B13" s="7" t="s">
        <v>48</v>
      </c>
      <c r="C13" s="15">
        <f t="shared" si="1"/>
        <v>137</v>
      </c>
      <c r="D13" s="16">
        <v>5</v>
      </c>
      <c r="E13" s="16">
        <v>4</v>
      </c>
      <c r="F13" s="16">
        <v>3</v>
      </c>
      <c r="G13" s="16">
        <v>20</v>
      </c>
      <c r="H13" s="16">
        <v>50</v>
      </c>
      <c r="I13" s="16">
        <v>15</v>
      </c>
      <c r="J13" s="16">
        <v>9</v>
      </c>
      <c r="K13" s="16">
        <v>5</v>
      </c>
      <c r="L13" s="16">
        <v>4</v>
      </c>
      <c r="M13" s="16">
        <v>4</v>
      </c>
      <c r="N13" s="16">
        <v>5</v>
      </c>
      <c r="O13" s="16">
        <v>4</v>
      </c>
      <c r="P13" s="16">
        <v>5</v>
      </c>
      <c r="Q13" s="16">
        <v>2</v>
      </c>
      <c r="R13" s="16">
        <v>1</v>
      </c>
      <c r="S13" s="18">
        <v>1</v>
      </c>
    </row>
    <row r="14" spans="1:19" ht="30.75" customHeight="1" x14ac:dyDescent="0.25">
      <c r="A14" s="35"/>
      <c r="B14" s="7" t="s">
        <v>49</v>
      </c>
      <c r="C14" s="15">
        <f t="shared" si="1"/>
        <v>126</v>
      </c>
      <c r="D14" s="16">
        <v>3</v>
      </c>
      <c r="E14" s="16">
        <v>3</v>
      </c>
      <c r="F14" s="16">
        <v>6</v>
      </c>
      <c r="G14" s="16">
        <v>10</v>
      </c>
      <c r="H14" s="16">
        <v>30</v>
      </c>
      <c r="I14" s="16">
        <v>25</v>
      </c>
      <c r="J14" s="16">
        <v>13</v>
      </c>
      <c r="K14" s="16">
        <v>8</v>
      </c>
      <c r="L14" s="16">
        <v>7</v>
      </c>
      <c r="M14" s="16">
        <v>5</v>
      </c>
      <c r="N14" s="16">
        <v>4</v>
      </c>
      <c r="O14" s="16">
        <v>2</v>
      </c>
      <c r="P14" s="16">
        <v>1</v>
      </c>
      <c r="Q14" s="16">
        <v>2</v>
      </c>
      <c r="R14" s="16">
        <v>0</v>
      </c>
      <c r="S14" s="18">
        <v>7</v>
      </c>
    </row>
    <row r="15" spans="1:19" ht="30.75" customHeight="1" x14ac:dyDescent="0.25">
      <c r="A15" s="35"/>
      <c r="B15" s="7" t="s">
        <v>50</v>
      </c>
      <c r="C15" s="15">
        <f t="shared" si="1"/>
        <v>73</v>
      </c>
      <c r="D15" s="16">
        <v>2</v>
      </c>
      <c r="E15" s="16">
        <v>1</v>
      </c>
      <c r="F15" s="16">
        <v>0</v>
      </c>
      <c r="G15" s="16">
        <v>6</v>
      </c>
      <c r="H15" s="16">
        <v>18</v>
      </c>
      <c r="I15" s="16">
        <v>15</v>
      </c>
      <c r="J15" s="16">
        <v>5</v>
      </c>
      <c r="K15" s="16">
        <v>7</v>
      </c>
      <c r="L15" s="16">
        <v>2</v>
      </c>
      <c r="M15" s="16">
        <v>1</v>
      </c>
      <c r="N15" s="16">
        <v>3</v>
      </c>
      <c r="O15" s="16">
        <v>1</v>
      </c>
      <c r="P15" s="16">
        <v>2</v>
      </c>
      <c r="Q15" s="16">
        <v>1</v>
      </c>
      <c r="R15" s="16">
        <v>6</v>
      </c>
      <c r="S15" s="18">
        <v>3</v>
      </c>
    </row>
    <row r="16" spans="1:19" ht="30.75" customHeight="1" x14ac:dyDescent="0.25">
      <c r="A16" s="35"/>
      <c r="B16" s="7" t="s">
        <v>51</v>
      </c>
      <c r="C16" s="15">
        <f t="shared" si="1"/>
        <v>51</v>
      </c>
      <c r="D16" s="16">
        <v>4</v>
      </c>
      <c r="E16" s="16">
        <v>1</v>
      </c>
      <c r="F16" s="16">
        <v>1</v>
      </c>
      <c r="G16" s="16">
        <v>6</v>
      </c>
      <c r="H16" s="16">
        <v>20</v>
      </c>
      <c r="I16" s="16">
        <v>8</v>
      </c>
      <c r="J16" s="16">
        <v>5</v>
      </c>
      <c r="K16" s="16">
        <v>5</v>
      </c>
      <c r="L16" s="16">
        <v>1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8">
        <v>0</v>
      </c>
    </row>
    <row r="17" spans="1:19" ht="30.75" customHeight="1" x14ac:dyDescent="0.25">
      <c r="A17" s="35"/>
      <c r="B17" s="7" t="s">
        <v>52</v>
      </c>
      <c r="C17" s="15">
        <f t="shared" si="1"/>
        <v>76</v>
      </c>
      <c r="D17" s="16">
        <v>7</v>
      </c>
      <c r="E17" s="16">
        <v>1</v>
      </c>
      <c r="F17" s="16">
        <v>0</v>
      </c>
      <c r="G17" s="16">
        <v>10</v>
      </c>
      <c r="H17" s="16">
        <v>17</v>
      </c>
      <c r="I17" s="16">
        <v>14</v>
      </c>
      <c r="J17" s="16">
        <v>11</v>
      </c>
      <c r="K17" s="16">
        <v>6</v>
      </c>
      <c r="L17" s="16">
        <v>0</v>
      </c>
      <c r="M17" s="16">
        <v>0</v>
      </c>
      <c r="N17" s="16">
        <v>1</v>
      </c>
      <c r="O17" s="16">
        <v>0</v>
      </c>
      <c r="P17" s="16">
        <v>3</v>
      </c>
      <c r="Q17" s="16">
        <v>0</v>
      </c>
      <c r="R17" s="16">
        <v>2</v>
      </c>
      <c r="S17" s="18">
        <v>4</v>
      </c>
    </row>
    <row r="18" spans="1:19" ht="30.75" customHeight="1" x14ac:dyDescent="0.25">
      <c r="A18" s="35"/>
      <c r="B18" s="7" t="s">
        <v>53</v>
      </c>
      <c r="C18" s="15">
        <f t="shared" si="1"/>
        <v>58</v>
      </c>
      <c r="D18" s="16">
        <v>1</v>
      </c>
      <c r="E18" s="16">
        <v>1</v>
      </c>
      <c r="F18" s="16">
        <v>5</v>
      </c>
      <c r="G18" s="16">
        <v>9</v>
      </c>
      <c r="H18" s="16">
        <v>3</v>
      </c>
      <c r="I18" s="16">
        <v>9</v>
      </c>
      <c r="J18" s="16">
        <v>6</v>
      </c>
      <c r="K18" s="16">
        <v>5</v>
      </c>
      <c r="L18" s="16">
        <v>2</v>
      </c>
      <c r="M18" s="16">
        <v>8</v>
      </c>
      <c r="N18" s="16">
        <v>3</v>
      </c>
      <c r="O18" s="16">
        <v>0</v>
      </c>
      <c r="P18" s="16">
        <v>1</v>
      </c>
      <c r="Q18" s="16">
        <v>0</v>
      </c>
      <c r="R18" s="16">
        <v>0</v>
      </c>
      <c r="S18" s="18">
        <v>5</v>
      </c>
    </row>
    <row r="19" spans="1:19" ht="30.75" customHeight="1" x14ac:dyDescent="0.25">
      <c r="A19" s="35"/>
      <c r="B19" s="7" t="s">
        <v>54</v>
      </c>
      <c r="C19" s="15">
        <f t="shared" si="1"/>
        <v>61</v>
      </c>
      <c r="D19" s="16">
        <v>2</v>
      </c>
      <c r="E19" s="16">
        <v>0</v>
      </c>
      <c r="F19" s="16">
        <v>0</v>
      </c>
      <c r="G19" s="16">
        <v>4</v>
      </c>
      <c r="H19" s="16">
        <v>14</v>
      </c>
      <c r="I19" s="16">
        <v>7</v>
      </c>
      <c r="J19" s="16">
        <v>12</v>
      </c>
      <c r="K19" s="16">
        <v>8</v>
      </c>
      <c r="L19" s="16">
        <v>1</v>
      </c>
      <c r="M19" s="16">
        <v>4</v>
      </c>
      <c r="N19" s="16">
        <v>2</v>
      </c>
      <c r="O19" s="16">
        <v>0</v>
      </c>
      <c r="P19" s="16">
        <v>2</v>
      </c>
      <c r="Q19" s="16">
        <v>1</v>
      </c>
      <c r="R19" s="16">
        <v>1</v>
      </c>
      <c r="S19" s="18">
        <v>3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100.00000000000001</v>
      </c>
      <c r="E20" s="10">
        <f t="shared" si="2"/>
        <v>100</v>
      </c>
      <c r="F20" s="10">
        <f t="shared" si="2"/>
        <v>100</v>
      </c>
      <c r="G20" s="10">
        <f t="shared" si="2"/>
        <v>99.999999999999986</v>
      </c>
      <c r="H20" s="10">
        <f t="shared" si="2"/>
        <v>100</v>
      </c>
      <c r="I20" s="10">
        <f t="shared" si="2"/>
        <v>100.00000000000001</v>
      </c>
      <c r="J20" s="10">
        <f t="shared" si="2"/>
        <v>99.999999999999986</v>
      </c>
      <c r="K20" s="10">
        <f t="shared" si="2"/>
        <v>100</v>
      </c>
      <c r="L20" s="10">
        <f t="shared" si="2"/>
        <v>99.999999999999986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100.00000000000001</v>
      </c>
      <c r="Q20" s="10">
        <f>SUM(Q21:Q32)</f>
        <v>100.00000000000001</v>
      </c>
      <c r="R20" s="10">
        <f>SUM(R21:R32)</f>
        <v>99.999999999999986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9.6916299559471373</v>
      </c>
      <c r="D21" s="12">
        <f t="shared" si="3"/>
        <v>5.1282051282051277</v>
      </c>
      <c r="E21" s="12">
        <f t="shared" si="3"/>
        <v>11.111111111111111</v>
      </c>
      <c r="F21" s="12">
        <f t="shared" si="3"/>
        <v>0</v>
      </c>
      <c r="G21" s="12">
        <f t="shared" si="3"/>
        <v>6.3291139240506329</v>
      </c>
      <c r="H21" s="12">
        <f t="shared" si="3"/>
        <v>6.8181818181818175</v>
      </c>
      <c r="I21" s="12">
        <f t="shared" si="3"/>
        <v>9.0909090909090917</v>
      </c>
      <c r="J21" s="12">
        <f t="shared" si="3"/>
        <v>10.526315789473683</v>
      </c>
      <c r="K21" s="12">
        <f t="shared" si="3"/>
        <v>7.8125</v>
      </c>
      <c r="L21" s="12">
        <f t="shared" si="3"/>
        <v>12.903225806451612</v>
      </c>
      <c r="M21" s="12">
        <f t="shared" si="3"/>
        <v>11.111111111111111</v>
      </c>
      <c r="N21" s="12">
        <f t="shared" si="3"/>
        <v>13.333333333333334</v>
      </c>
      <c r="O21" s="12">
        <f t="shared" si="3"/>
        <v>23.076923076923077</v>
      </c>
      <c r="P21" s="12">
        <f t="shared" si="3"/>
        <v>5.5555555555555554</v>
      </c>
      <c r="Q21" s="12">
        <f>IFERROR(Q8/Q$7*100, 0)</f>
        <v>27.27272727272727</v>
      </c>
      <c r="R21" s="12">
        <f>IFERROR(R8/R$7*100, 0)</f>
        <v>31.578947368421051</v>
      </c>
      <c r="S21" s="20">
        <f t="shared" ref="S21:S32" si="4">IFERROR(S8/S$7*100, 0)</f>
        <v>17.391304347826086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8.4801762114537453</v>
      </c>
      <c r="D22" s="12">
        <f t="shared" si="6"/>
        <v>10.256410256410255</v>
      </c>
      <c r="E22" s="12">
        <f t="shared" si="6"/>
        <v>11.111111111111111</v>
      </c>
      <c r="F22" s="12">
        <f t="shared" si="6"/>
        <v>6.25</v>
      </c>
      <c r="G22" s="12">
        <f t="shared" si="6"/>
        <v>1.2658227848101267</v>
      </c>
      <c r="H22" s="12">
        <f t="shared" si="6"/>
        <v>7.7272727272727266</v>
      </c>
      <c r="I22" s="12">
        <f t="shared" si="6"/>
        <v>10.38961038961039</v>
      </c>
      <c r="J22" s="12">
        <f t="shared" si="6"/>
        <v>11.403508771929824</v>
      </c>
      <c r="K22" s="12">
        <f t="shared" si="6"/>
        <v>9.375</v>
      </c>
      <c r="L22" s="12">
        <f t="shared" si="6"/>
        <v>6.4516129032258061</v>
      </c>
      <c r="M22" s="12">
        <f t="shared" si="6"/>
        <v>11.111111111111111</v>
      </c>
      <c r="N22" s="12">
        <f t="shared" si="6"/>
        <v>6.666666666666667</v>
      </c>
      <c r="O22" s="12">
        <f t="shared" si="6"/>
        <v>15.384615384615385</v>
      </c>
      <c r="P22" s="12">
        <f t="shared" si="6"/>
        <v>0</v>
      </c>
      <c r="Q22" s="12">
        <f t="shared" si="6"/>
        <v>0</v>
      </c>
      <c r="R22" s="12">
        <f t="shared" si="6"/>
        <v>5.2631578947368416</v>
      </c>
      <c r="S22" s="20">
        <f t="shared" si="4"/>
        <v>13.043478260869565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6.4977973568281939</v>
      </c>
      <c r="D23" s="12">
        <f t="shared" si="7"/>
        <v>7.6923076923076925</v>
      </c>
      <c r="E23" s="12">
        <f t="shared" si="7"/>
        <v>11.111111111111111</v>
      </c>
      <c r="F23" s="12">
        <f t="shared" si="7"/>
        <v>0</v>
      </c>
      <c r="G23" s="12">
        <f t="shared" si="7"/>
        <v>1.2658227848101267</v>
      </c>
      <c r="H23" s="12">
        <f t="shared" si="7"/>
        <v>5.9090909090909092</v>
      </c>
      <c r="I23" s="12">
        <f t="shared" si="7"/>
        <v>8.4415584415584419</v>
      </c>
      <c r="J23" s="12">
        <f t="shared" si="7"/>
        <v>4.3859649122807012</v>
      </c>
      <c r="K23" s="12">
        <f t="shared" si="7"/>
        <v>6.25</v>
      </c>
      <c r="L23" s="12">
        <f t="shared" si="7"/>
        <v>12.903225806451612</v>
      </c>
      <c r="M23" s="12">
        <f t="shared" si="7"/>
        <v>2.7777777777777777</v>
      </c>
      <c r="N23" s="12">
        <f t="shared" si="7"/>
        <v>10</v>
      </c>
      <c r="O23" s="12">
        <f t="shared" si="7"/>
        <v>0</v>
      </c>
      <c r="P23" s="12">
        <f t="shared" si="7"/>
        <v>11.111111111111111</v>
      </c>
      <c r="Q23" s="12">
        <f t="shared" si="7"/>
        <v>9.0909090909090917</v>
      </c>
      <c r="R23" s="12">
        <f t="shared" si="7"/>
        <v>5.2631578947368416</v>
      </c>
      <c r="S23" s="20">
        <f t="shared" si="4"/>
        <v>13.043478260869565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6.1674008810572687</v>
      </c>
      <c r="D24" s="12">
        <f t="shared" si="8"/>
        <v>12.820512820512819</v>
      </c>
      <c r="E24" s="12">
        <f t="shared" si="8"/>
        <v>5.5555555555555554</v>
      </c>
      <c r="F24" s="12">
        <f t="shared" si="8"/>
        <v>0</v>
      </c>
      <c r="G24" s="12">
        <f t="shared" si="8"/>
        <v>1.2658227848101267</v>
      </c>
      <c r="H24" s="12">
        <f t="shared" si="8"/>
        <v>5</v>
      </c>
      <c r="I24" s="12">
        <f t="shared" si="8"/>
        <v>5.8441558441558437</v>
      </c>
      <c r="J24" s="12">
        <f t="shared" si="8"/>
        <v>13.157894736842104</v>
      </c>
      <c r="K24" s="12">
        <f t="shared" si="8"/>
        <v>3.125</v>
      </c>
      <c r="L24" s="12">
        <f t="shared" si="8"/>
        <v>6.4516129032258061</v>
      </c>
      <c r="M24" s="12">
        <f t="shared" si="8"/>
        <v>5.5555555555555554</v>
      </c>
      <c r="N24" s="12">
        <f t="shared" si="8"/>
        <v>6.666666666666667</v>
      </c>
      <c r="O24" s="12">
        <f t="shared" si="8"/>
        <v>7.6923076923076925</v>
      </c>
      <c r="P24" s="12">
        <f t="shared" si="8"/>
        <v>0</v>
      </c>
      <c r="Q24" s="12">
        <f t="shared" si="8"/>
        <v>9.0909090909090917</v>
      </c>
      <c r="R24" s="12">
        <f t="shared" si="8"/>
        <v>5.2631578947368416</v>
      </c>
      <c r="S24" s="20">
        <f t="shared" si="4"/>
        <v>6.5217391304347823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5.0660792951541849</v>
      </c>
      <c r="D25" s="12">
        <f t="shared" si="9"/>
        <v>2.5641025641025639</v>
      </c>
      <c r="E25" s="12">
        <f t="shared" si="9"/>
        <v>0</v>
      </c>
      <c r="F25" s="12">
        <f t="shared" si="9"/>
        <v>0</v>
      </c>
      <c r="G25" s="12">
        <f t="shared" si="9"/>
        <v>7.59493670886076</v>
      </c>
      <c r="H25" s="12">
        <f t="shared" si="9"/>
        <v>5.4545454545454541</v>
      </c>
      <c r="I25" s="12">
        <f t="shared" si="9"/>
        <v>5.8441558441558437</v>
      </c>
      <c r="J25" s="12">
        <f t="shared" si="9"/>
        <v>7.0175438596491224</v>
      </c>
      <c r="K25" s="12">
        <f t="shared" si="9"/>
        <v>4.6875</v>
      </c>
      <c r="L25" s="12">
        <f t="shared" si="9"/>
        <v>6.4516129032258061</v>
      </c>
      <c r="M25" s="12">
        <f t="shared" si="9"/>
        <v>8.3333333333333321</v>
      </c>
      <c r="N25" s="12">
        <f t="shared" si="9"/>
        <v>3.3333333333333335</v>
      </c>
      <c r="O25" s="12">
        <f t="shared" si="9"/>
        <v>0</v>
      </c>
      <c r="P25" s="12">
        <f t="shared" si="9"/>
        <v>5.5555555555555554</v>
      </c>
      <c r="Q25" s="12">
        <f t="shared" si="9"/>
        <v>0</v>
      </c>
      <c r="R25" s="12">
        <f t="shared" si="9"/>
        <v>0</v>
      </c>
      <c r="S25" s="20">
        <f t="shared" si="4"/>
        <v>0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15.088105726872246</v>
      </c>
      <c r="D26" s="12">
        <f t="shared" si="10"/>
        <v>12.820512820512819</v>
      </c>
      <c r="E26" s="12">
        <f t="shared" si="10"/>
        <v>22.222222222222221</v>
      </c>
      <c r="F26" s="12">
        <f t="shared" si="10"/>
        <v>18.75</v>
      </c>
      <c r="G26" s="12">
        <f t="shared" si="10"/>
        <v>25.316455696202532</v>
      </c>
      <c r="H26" s="12">
        <f t="shared" si="10"/>
        <v>22.727272727272727</v>
      </c>
      <c r="I26" s="12">
        <f t="shared" si="10"/>
        <v>9.7402597402597415</v>
      </c>
      <c r="J26" s="12">
        <f t="shared" si="10"/>
        <v>7.8947368421052628</v>
      </c>
      <c r="K26" s="12">
        <f t="shared" si="10"/>
        <v>7.8125</v>
      </c>
      <c r="L26" s="12">
        <f t="shared" si="10"/>
        <v>12.903225806451612</v>
      </c>
      <c r="M26" s="12">
        <f t="shared" si="10"/>
        <v>11.111111111111111</v>
      </c>
      <c r="N26" s="12">
        <f t="shared" si="10"/>
        <v>16.666666666666664</v>
      </c>
      <c r="O26" s="12">
        <f t="shared" si="10"/>
        <v>30.76923076923077</v>
      </c>
      <c r="P26" s="12">
        <f t="shared" si="10"/>
        <v>27.777777777777779</v>
      </c>
      <c r="Q26" s="12">
        <f t="shared" si="10"/>
        <v>18.181818181818183</v>
      </c>
      <c r="R26" s="12">
        <f t="shared" si="10"/>
        <v>5.2631578947368416</v>
      </c>
      <c r="S26" s="20">
        <f t="shared" si="4"/>
        <v>2.1739130434782608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13.876651982378855</v>
      </c>
      <c r="D27" s="12">
        <f t="shared" si="11"/>
        <v>7.6923076923076925</v>
      </c>
      <c r="E27" s="12">
        <f t="shared" si="11"/>
        <v>16.666666666666664</v>
      </c>
      <c r="F27" s="12">
        <f t="shared" si="11"/>
        <v>37.5</v>
      </c>
      <c r="G27" s="12">
        <f t="shared" si="11"/>
        <v>12.658227848101266</v>
      </c>
      <c r="H27" s="12">
        <f t="shared" si="11"/>
        <v>13.636363636363635</v>
      </c>
      <c r="I27" s="12">
        <f t="shared" si="11"/>
        <v>16.233766233766232</v>
      </c>
      <c r="J27" s="12">
        <f t="shared" si="11"/>
        <v>11.403508771929824</v>
      </c>
      <c r="K27" s="12">
        <f t="shared" si="11"/>
        <v>12.5</v>
      </c>
      <c r="L27" s="12">
        <f t="shared" si="11"/>
        <v>22.58064516129032</v>
      </c>
      <c r="M27" s="12">
        <f t="shared" si="11"/>
        <v>13.888888888888889</v>
      </c>
      <c r="N27" s="12">
        <f t="shared" si="11"/>
        <v>13.333333333333334</v>
      </c>
      <c r="O27" s="12">
        <f t="shared" si="11"/>
        <v>15.384615384615385</v>
      </c>
      <c r="P27" s="12">
        <f t="shared" si="11"/>
        <v>5.5555555555555554</v>
      </c>
      <c r="Q27" s="12">
        <f t="shared" si="11"/>
        <v>18.181818181818183</v>
      </c>
      <c r="R27" s="12">
        <f t="shared" si="11"/>
        <v>0</v>
      </c>
      <c r="S27" s="20">
        <f t="shared" si="4"/>
        <v>15.217391304347828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8.0396475770925111</v>
      </c>
      <c r="D28" s="12">
        <f t="shared" si="12"/>
        <v>5.1282051282051277</v>
      </c>
      <c r="E28" s="12">
        <f t="shared" si="12"/>
        <v>5.5555555555555554</v>
      </c>
      <c r="F28" s="12">
        <f t="shared" si="12"/>
        <v>0</v>
      </c>
      <c r="G28" s="12">
        <f t="shared" si="12"/>
        <v>7.59493670886076</v>
      </c>
      <c r="H28" s="12">
        <f t="shared" si="12"/>
        <v>8.1818181818181817</v>
      </c>
      <c r="I28" s="12">
        <f t="shared" si="12"/>
        <v>9.7402597402597415</v>
      </c>
      <c r="J28" s="12">
        <f t="shared" si="12"/>
        <v>4.3859649122807012</v>
      </c>
      <c r="K28" s="12">
        <f t="shared" si="12"/>
        <v>10.9375</v>
      </c>
      <c r="L28" s="12">
        <f t="shared" si="12"/>
        <v>6.4516129032258061</v>
      </c>
      <c r="M28" s="12">
        <f t="shared" si="12"/>
        <v>2.7777777777777777</v>
      </c>
      <c r="N28" s="12">
        <f t="shared" si="12"/>
        <v>10</v>
      </c>
      <c r="O28" s="12">
        <f t="shared" si="12"/>
        <v>7.6923076923076925</v>
      </c>
      <c r="P28" s="12">
        <f t="shared" si="12"/>
        <v>11.111111111111111</v>
      </c>
      <c r="Q28" s="12">
        <f t="shared" si="12"/>
        <v>9.0909090909090917</v>
      </c>
      <c r="R28" s="12">
        <f t="shared" si="12"/>
        <v>31.578947368421051</v>
      </c>
      <c r="S28" s="20">
        <f t="shared" si="4"/>
        <v>6.5217391304347823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5.6167400881057272</v>
      </c>
      <c r="D29" s="12">
        <f t="shared" si="13"/>
        <v>10.256410256410255</v>
      </c>
      <c r="E29" s="12">
        <f t="shared" si="13"/>
        <v>5.5555555555555554</v>
      </c>
      <c r="F29" s="12">
        <f t="shared" si="13"/>
        <v>6.25</v>
      </c>
      <c r="G29" s="12">
        <f t="shared" si="13"/>
        <v>7.59493670886076</v>
      </c>
      <c r="H29" s="12">
        <f t="shared" si="13"/>
        <v>9.0909090909090917</v>
      </c>
      <c r="I29" s="12">
        <f t="shared" si="13"/>
        <v>5.1948051948051948</v>
      </c>
      <c r="J29" s="12">
        <f t="shared" si="13"/>
        <v>4.3859649122807012</v>
      </c>
      <c r="K29" s="12">
        <f t="shared" si="13"/>
        <v>7.8125</v>
      </c>
      <c r="L29" s="12">
        <f t="shared" si="13"/>
        <v>3.225806451612903</v>
      </c>
      <c r="M29" s="12">
        <f t="shared" si="13"/>
        <v>0</v>
      </c>
      <c r="N29" s="12">
        <f t="shared" si="13"/>
        <v>0</v>
      </c>
      <c r="O29" s="12">
        <f t="shared" si="13"/>
        <v>0</v>
      </c>
      <c r="P29" s="12">
        <f t="shared" si="13"/>
        <v>0</v>
      </c>
      <c r="Q29" s="12">
        <f t="shared" si="13"/>
        <v>0</v>
      </c>
      <c r="R29" s="12">
        <f t="shared" si="13"/>
        <v>0</v>
      </c>
      <c r="S29" s="20">
        <f t="shared" si="4"/>
        <v>0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8.3700440528634363</v>
      </c>
      <c r="D30" s="12">
        <f t="shared" si="14"/>
        <v>17.948717948717949</v>
      </c>
      <c r="E30" s="12">
        <f t="shared" si="14"/>
        <v>5.5555555555555554</v>
      </c>
      <c r="F30" s="12">
        <f t="shared" si="14"/>
        <v>0</v>
      </c>
      <c r="G30" s="12">
        <f t="shared" si="14"/>
        <v>12.658227848101266</v>
      </c>
      <c r="H30" s="12">
        <f t="shared" si="14"/>
        <v>7.7272727272727266</v>
      </c>
      <c r="I30" s="12">
        <f t="shared" si="14"/>
        <v>9.0909090909090917</v>
      </c>
      <c r="J30" s="12">
        <f t="shared" si="14"/>
        <v>9.6491228070175428</v>
      </c>
      <c r="K30" s="12">
        <f t="shared" si="14"/>
        <v>9.375</v>
      </c>
      <c r="L30" s="12">
        <f t="shared" si="14"/>
        <v>0</v>
      </c>
      <c r="M30" s="12">
        <f t="shared" si="14"/>
        <v>0</v>
      </c>
      <c r="N30" s="12">
        <f t="shared" si="14"/>
        <v>3.3333333333333335</v>
      </c>
      <c r="O30" s="12">
        <f t="shared" si="14"/>
        <v>0</v>
      </c>
      <c r="P30" s="12">
        <f t="shared" si="14"/>
        <v>16.666666666666664</v>
      </c>
      <c r="Q30" s="12">
        <f>IFERROR(Q17/Q$7*100, 0)</f>
        <v>0</v>
      </c>
      <c r="R30" s="12">
        <f t="shared" si="14"/>
        <v>10.526315789473683</v>
      </c>
      <c r="S30" s="20">
        <f t="shared" si="4"/>
        <v>8.695652173913043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6.3876651982378849</v>
      </c>
      <c r="D31" s="12">
        <f t="shared" si="15"/>
        <v>2.5641025641025639</v>
      </c>
      <c r="E31" s="12">
        <f t="shared" si="15"/>
        <v>5.5555555555555554</v>
      </c>
      <c r="F31" s="12">
        <f t="shared" si="15"/>
        <v>31.25</v>
      </c>
      <c r="G31" s="12">
        <f t="shared" si="15"/>
        <v>11.39240506329114</v>
      </c>
      <c r="H31" s="12">
        <f t="shared" si="15"/>
        <v>1.3636363636363635</v>
      </c>
      <c r="I31" s="12">
        <f t="shared" si="15"/>
        <v>5.8441558441558437</v>
      </c>
      <c r="J31" s="12">
        <f t="shared" si="15"/>
        <v>5.2631578947368416</v>
      </c>
      <c r="K31" s="12">
        <f t="shared" si="15"/>
        <v>7.8125</v>
      </c>
      <c r="L31" s="12">
        <f t="shared" si="15"/>
        <v>6.4516129032258061</v>
      </c>
      <c r="M31" s="12">
        <f t="shared" si="15"/>
        <v>22.222222222222221</v>
      </c>
      <c r="N31" s="12">
        <f t="shared" si="15"/>
        <v>10</v>
      </c>
      <c r="O31" s="12">
        <f t="shared" si="15"/>
        <v>0</v>
      </c>
      <c r="P31" s="12">
        <f t="shared" si="15"/>
        <v>5.5555555555555554</v>
      </c>
      <c r="Q31" s="12">
        <f t="shared" si="15"/>
        <v>0</v>
      </c>
      <c r="R31" s="12">
        <f t="shared" si="15"/>
        <v>0</v>
      </c>
      <c r="S31" s="20">
        <f t="shared" si="4"/>
        <v>10.869565217391305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6.7180616740088102</v>
      </c>
      <c r="D32" s="23">
        <f t="shared" si="16"/>
        <v>5.1282051282051277</v>
      </c>
      <c r="E32" s="23">
        <f t="shared" si="16"/>
        <v>0</v>
      </c>
      <c r="F32" s="23">
        <f t="shared" si="16"/>
        <v>0</v>
      </c>
      <c r="G32" s="23">
        <f t="shared" si="16"/>
        <v>5.0632911392405067</v>
      </c>
      <c r="H32" s="23">
        <f t="shared" si="16"/>
        <v>6.3636363636363633</v>
      </c>
      <c r="I32" s="23">
        <f t="shared" si="16"/>
        <v>4.5454545454545459</v>
      </c>
      <c r="J32" s="23">
        <f t="shared" si="16"/>
        <v>10.526315789473683</v>
      </c>
      <c r="K32" s="23">
        <f t="shared" si="16"/>
        <v>12.5</v>
      </c>
      <c r="L32" s="23">
        <f t="shared" si="16"/>
        <v>3.225806451612903</v>
      </c>
      <c r="M32" s="23">
        <f t="shared" si="16"/>
        <v>11.111111111111111</v>
      </c>
      <c r="N32" s="23">
        <f t="shared" si="16"/>
        <v>6.666666666666667</v>
      </c>
      <c r="O32" s="23">
        <f t="shared" si="16"/>
        <v>0</v>
      </c>
      <c r="P32" s="23">
        <f t="shared" si="16"/>
        <v>11.111111111111111</v>
      </c>
      <c r="Q32" s="23">
        <f t="shared" si="16"/>
        <v>9.0909090909090917</v>
      </c>
      <c r="R32" s="23">
        <f t="shared" si="16"/>
        <v>5.2631578947368416</v>
      </c>
      <c r="S32" s="24">
        <f t="shared" si="4"/>
        <v>6.5217391304347823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34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700</v>
      </c>
      <c r="D7" s="14">
        <f t="shared" si="0"/>
        <v>39</v>
      </c>
      <c r="E7" s="14">
        <f t="shared" si="0"/>
        <v>18</v>
      </c>
      <c r="F7" s="14">
        <f t="shared" si="0"/>
        <v>15</v>
      </c>
      <c r="G7" s="14">
        <f t="shared" si="0"/>
        <v>57</v>
      </c>
      <c r="H7" s="14">
        <f t="shared" si="0"/>
        <v>151</v>
      </c>
      <c r="I7" s="14">
        <f t="shared" si="0"/>
        <v>108</v>
      </c>
      <c r="J7" s="14">
        <f t="shared" si="0"/>
        <v>76</v>
      </c>
      <c r="K7" s="14">
        <f t="shared" si="0"/>
        <v>67</v>
      </c>
      <c r="L7" s="14">
        <f t="shared" si="0"/>
        <v>31</v>
      </c>
      <c r="M7" s="14">
        <f t="shared" si="0"/>
        <v>33</v>
      </c>
      <c r="N7" s="14">
        <f t="shared" si="0"/>
        <v>22</v>
      </c>
      <c r="O7" s="14">
        <f t="shared" si="0"/>
        <v>16</v>
      </c>
      <c r="P7" s="14">
        <f t="shared" si="0"/>
        <v>11</v>
      </c>
      <c r="Q7" s="14">
        <f>SUM(Q8:Q19)</f>
        <v>12</v>
      </c>
      <c r="R7" s="14">
        <f>SUM(R8:R19)</f>
        <v>9</v>
      </c>
      <c r="S7" s="17">
        <f>SUM(S8:S19)</f>
        <v>35</v>
      </c>
    </row>
    <row r="8" spans="1:19" ht="31.5" customHeight="1" x14ac:dyDescent="0.25">
      <c r="A8" s="35"/>
      <c r="B8" s="7" t="s">
        <v>43</v>
      </c>
      <c r="C8" s="15">
        <f>SUM(D8:S8)</f>
        <v>46</v>
      </c>
      <c r="D8" s="16">
        <v>1</v>
      </c>
      <c r="E8" s="16">
        <v>0</v>
      </c>
      <c r="F8" s="16">
        <v>1</v>
      </c>
      <c r="G8" s="16">
        <v>4</v>
      </c>
      <c r="H8" s="16">
        <v>10</v>
      </c>
      <c r="I8" s="16">
        <v>6</v>
      </c>
      <c r="J8" s="16">
        <v>6</v>
      </c>
      <c r="K8" s="16">
        <v>4</v>
      </c>
      <c r="L8" s="16">
        <v>3</v>
      </c>
      <c r="M8" s="16">
        <v>5</v>
      </c>
      <c r="N8" s="16">
        <v>0</v>
      </c>
      <c r="O8" s="16">
        <v>2</v>
      </c>
      <c r="P8" s="16">
        <v>1</v>
      </c>
      <c r="Q8" s="16">
        <v>2</v>
      </c>
      <c r="R8" s="16">
        <v>0</v>
      </c>
      <c r="S8" s="18">
        <v>1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67</v>
      </c>
      <c r="D9" s="16">
        <v>4</v>
      </c>
      <c r="E9" s="16">
        <v>3</v>
      </c>
      <c r="F9" s="16">
        <v>1</v>
      </c>
      <c r="G9" s="16">
        <v>2</v>
      </c>
      <c r="H9" s="16">
        <v>17</v>
      </c>
      <c r="I9" s="16">
        <v>5</v>
      </c>
      <c r="J9" s="16">
        <v>8</v>
      </c>
      <c r="K9" s="16">
        <v>11</v>
      </c>
      <c r="L9" s="16">
        <v>5</v>
      </c>
      <c r="M9" s="16">
        <v>5</v>
      </c>
      <c r="N9" s="16">
        <v>4</v>
      </c>
      <c r="O9" s="16">
        <v>0</v>
      </c>
      <c r="P9" s="16">
        <v>0</v>
      </c>
      <c r="Q9" s="16">
        <v>0</v>
      </c>
      <c r="R9" s="16">
        <v>2</v>
      </c>
      <c r="S9" s="18">
        <v>0</v>
      </c>
    </row>
    <row r="10" spans="1:19" ht="30.75" customHeight="1" x14ac:dyDescent="0.25">
      <c r="A10" s="35"/>
      <c r="B10" s="7" t="s">
        <v>45</v>
      </c>
      <c r="C10" s="15">
        <f t="shared" si="1"/>
        <v>47</v>
      </c>
      <c r="D10" s="16">
        <v>3</v>
      </c>
      <c r="E10" s="16">
        <v>2</v>
      </c>
      <c r="F10" s="16">
        <v>1</v>
      </c>
      <c r="G10" s="16">
        <v>3</v>
      </c>
      <c r="H10" s="16">
        <v>5</v>
      </c>
      <c r="I10" s="16">
        <v>9</v>
      </c>
      <c r="J10" s="16">
        <v>8</v>
      </c>
      <c r="K10" s="16">
        <v>2</v>
      </c>
      <c r="L10" s="16">
        <v>5</v>
      </c>
      <c r="M10" s="16">
        <v>1</v>
      </c>
      <c r="N10" s="16">
        <v>1</v>
      </c>
      <c r="O10" s="16">
        <v>0</v>
      </c>
      <c r="P10" s="16">
        <v>1</v>
      </c>
      <c r="Q10" s="16">
        <v>1</v>
      </c>
      <c r="R10" s="16">
        <v>2</v>
      </c>
      <c r="S10" s="18">
        <v>3</v>
      </c>
    </row>
    <row r="11" spans="1:19" ht="30.75" customHeight="1" x14ac:dyDescent="0.25">
      <c r="A11" s="35"/>
      <c r="B11" s="7" t="s">
        <v>46</v>
      </c>
      <c r="C11" s="15">
        <f t="shared" si="1"/>
        <v>60</v>
      </c>
      <c r="D11" s="16">
        <v>3</v>
      </c>
      <c r="E11" s="16">
        <v>4</v>
      </c>
      <c r="F11" s="16">
        <v>0</v>
      </c>
      <c r="G11" s="16">
        <v>3</v>
      </c>
      <c r="H11" s="16">
        <v>7</v>
      </c>
      <c r="I11" s="16">
        <v>11</v>
      </c>
      <c r="J11" s="16">
        <v>7</v>
      </c>
      <c r="K11" s="16">
        <v>12</v>
      </c>
      <c r="L11" s="16">
        <v>4</v>
      </c>
      <c r="M11" s="16">
        <v>3</v>
      </c>
      <c r="N11" s="16">
        <v>1</v>
      </c>
      <c r="O11" s="16">
        <v>2</v>
      </c>
      <c r="P11" s="16">
        <v>1</v>
      </c>
      <c r="Q11" s="16">
        <v>1</v>
      </c>
      <c r="R11" s="16">
        <v>0</v>
      </c>
      <c r="S11" s="18">
        <v>1</v>
      </c>
    </row>
    <row r="12" spans="1:19" ht="30.75" customHeight="1" x14ac:dyDescent="0.25">
      <c r="A12" s="35"/>
      <c r="B12" s="7" t="s">
        <v>47</v>
      </c>
      <c r="C12" s="15">
        <f t="shared" si="1"/>
        <v>50</v>
      </c>
      <c r="D12" s="16">
        <v>3</v>
      </c>
      <c r="E12" s="16">
        <v>0</v>
      </c>
      <c r="F12" s="16">
        <v>0</v>
      </c>
      <c r="G12" s="16">
        <v>1</v>
      </c>
      <c r="H12" s="16">
        <v>15</v>
      </c>
      <c r="I12" s="16">
        <v>10</v>
      </c>
      <c r="J12" s="16">
        <v>3</v>
      </c>
      <c r="K12" s="16">
        <v>4</v>
      </c>
      <c r="L12" s="16">
        <v>0</v>
      </c>
      <c r="M12" s="16">
        <v>3</v>
      </c>
      <c r="N12" s="16">
        <v>1</v>
      </c>
      <c r="O12" s="16">
        <v>2</v>
      </c>
      <c r="P12" s="16">
        <v>3</v>
      </c>
      <c r="Q12" s="16">
        <v>1</v>
      </c>
      <c r="R12" s="16">
        <v>2</v>
      </c>
      <c r="S12" s="18">
        <v>2</v>
      </c>
    </row>
    <row r="13" spans="1:19" ht="30.75" customHeight="1" x14ac:dyDescent="0.25">
      <c r="A13" s="35"/>
      <c r="B13" s="7" t="s">
        <v>48</v>
      </c>
      <c r="C13" s="15">
        <f t="shared" si="1"/>
        <v>129</v>
      </c>
      <c r="D13" s="16">
        <v>7</v>
      </c>
      <c r="E13" s="16">
        <v>3</v>
      </c>
      <c r="F13" s="16">
        <v>6</v>
      </c>
      <c r="G13" s="16">
        <v>23</v>
      </c>
      <c r="H13" s="16">
        <v>41</v>
      </c>
      <c r="I13" s="16">
        <v>8</v>
      </c>
      <c r="J13" s="16">
        <v>14</v>
      </c>
      <c r="K13" s="16">
        <v>7</v>
      </c>
      <c r="L13" s="16">
        <v>8</v>
      </c>
      <c r="M13" s="16">
        <v>6</v>
      </c>
      <c r="N13" s="16">
        <v>3</v>
      </c>
      <c r="O13" s="16">
        <v>0</v>
      </c>
      <c r="P13" s="16">
        <v>0</v>
      </c>
      <c r="Q13" s="16">
        <v>1</v>
      </c>
      <c r="R13" s="16">
        <v>1</v>
      </c>
      <c r="S13" s="18">
        <v>1</v>
      </c>
    </row>
    <row r="14" spans="1:19" ht="30.75" customHeight="1" x14ac:dyDescent="0.25">
      <c r="A14" s="35"/>
      <c r="B14" s="7" t="s">
        <v>49</v>
      </c>
      <c r="C14" s="15">
        <f t="shared" si="1"/>
        <v>88</v>
      </c>
      <c r="D14" s="16">
        <v>8</v>
      </c>
      <c r="E14" s="16">
        <v>1</v>
      </c>
      <c r="F14" s="16">
        <v>2</v>
      </c>
      <c r="G14" s="16">
        <v>13</v>
      </c>
      <c r="H14" s="16">
        <v>14</v>
      </c>
      <c r="I14" s="16">
        <v>12</v>
      </c>
      <c r="J14" s="16">
        <v>11</v>
      </c>
      <c r="K14" s="16">
        <v>6</v>
      </c>
      <c r="L14" s="16">
        <v>3</v>
      </c>
      <c r="M14" s="16">
        <v>4</v>
      </c>
      <c r="N14" s="16">
        <v>2</v>
      </c>
      <c r="O14" s="16">
        <v>3</v>
      </c>
      <c r="P14" s="16">
        <v>0</v>
      </c>
      <c r="Q14" s="16">
        <v>1</v>
      </c>
      <c r="R14" s="16">
        <v>0</v>
      </c>
      <c r="S14" s="18">
        <v>8</v>
      </c>
    </row>
    <row r="15" spans="1:19" ht="30.75" customHeight="1" x14ac:dyDescent="0.25">
      <c r="A15" s="35"/>
      <c r="B15" s="7" t="s">
        <v>50</v>
      </c>
      <c r="C15" s="15">
        <f t="shared" si="1"/>
        <v>49</v>
      </c>
      <c r="D15" s="16">
        <v>3</v>
      </c>
      <c r="E15" s="16">
        <v>0</v>
      </c>
      <c r="F15" s="16">
        <v>0</v>
      </c>
      <c r="G15" s="16">
        <v>2</v>
      </c>
      <c r="H15" s="16">
        <v>12</v>
      </c>
      <c r="I15" s="16">
        <v>15</v>
      </c>
      <c r="J15" s="16">
        <v>3</v>
      </c>
      <c r="K15" s="16">
        <v>4</v>
      </c>
      <c r="L15" s="16">
        <v>0</v>
      </c>
      <c r="M15" s="16">
        <v>2</v>
      </c>
      <c r="N15" s="16">
        <v>1</v>
      </c>
      <c r="O15" s="16">
        <v>0</v>
      </c>
      <c r="P15" s="16">
        <v>2</v>
      </c>
      <c r="Q15" s="16">
        <v>0</v>
      </c>
      <c r="R15" s="16">
        <v>0</v>
      </c>
      <c r="S15" s="18">
        <v>5</v>
      </c>
    </row>
    <row r="16" spans="1:19" ht="30.75" customHeight="1" x14ac:dyDescent="0.25">
      <c r="A16" s="35"/>
      <c r="B16" s="7" t="s">
        <v>51</v>
      </c>
      <c r="C16" s="15">
        <f t="shared" si="1"/>
        <v>37</v>
      </c>
      <c r="D16" s="16">
        <v>3</v>
      </c>
      <c r="E16" s="16">
        <v>1</v>
      </c>
      <c r="F16" s="16">
        <v>1</v>
      </c>
      <c r="G16" s="16">
        <v>2</v>
      </c>
      <c r="H16" s="16">
        <v>5</v>
      </c>
      <c r="I16" s="16">
        <v>7</v>
      </c>
      <c r="J16" s="16">
        <v>3</v>
      </c>
      <c r="K16" s="16">
        <v>7</v>
      </c>
      <c r="L16" s="16">
        <v>0</v>
      </c>
      <c r="M16" s="16">
        <v>2</v>
      </c>
      <c r="N16" s="16">
        <v>1</v>
      </c>
      <c r="O16" s="16">
        <v>1</v>
      </c>
      <c r="P16" s="16">
        <v>0</v>
      </c>
      <c r="Q16" s="16">
        <v>1</v>
      </c>
      <c r="R16" s="16">
        <v>1</v>
      </c>
      <c r="S16" s="18">
        <v>2</v>
      </c>
    </row>
    <row r="17" spans="1:19" ht="30.75" customHeight="1" x14ac:dyDescent="0.25">
      <c r="A17" s="35"/>
      <c r="B17" s="7" t="s">
        <v>52</v>
      </c>
      <c r="C17" s="15">
        <f t="shared" si="1"/>
        <v>59</v>
      </c>
      <c r="D17" s="16">
        <v>1</v>
      </c>
      <c r="E17" s="16">
        <v>3</v>
      </c>
      <c r="F17" s="16">
        <v>3</v>
      </c>
      <c r="G17" s="16">
        <v>1</v>
      </c>
      <c r="H17" s="16">
        <v>11</v>
      </c>
      <c r="I17" s="16">
        <v>13</v>
      </c>
      <c r="J17" s="16">
        <v>5</v>
      </c>
      <c r="K17" s="16">
        <v>6</v>
      </c>
      <c r="L17" s="16">
        <v>1</v>
      </c>
      <c r="M17" s="16">
        <v>1</v>
      </c>
      <c r="N17" s="16">
        <v>4</v>
      </c>
      <c r="O17" s="16">
        <v>1</v>
      </c>
      <c r="P17" s="16">
        <v>1</v>
      </c>
      <c r="Q17" s="16">
        <v>2</v>
      </c>
      <c r="R17" s="16">
        <v>0</v>
      </c>
      <c r="S17" s="18">
        <v>6</v>
      </c>
    </row>
    <row r="18" spans="1:19" ht="30.75" customHeight="1" x14ac:dyDescent="0.25">
      <c r="A18" s="35"/>
      <c r="B18" s="7" t="s">
        <v>53</v>
      </c>
      <c r="C18" s="15">
        <f t="shared" si="1"/>
        <v>34</v>
      </c>
      <c r="D18" s="16">
        <v>0</v>
      </c>
      <c r="E18" s="16">
        <v>1</v>
      </c>
      <c r="F18" s="16">
        <v>0</v>
      </c>
      <c r="G18" s="16">
        <v>3</v>
      </c>
      <c r="H18" s="16">
        <v>6</v>
      </c>
      <c r="I18" s="16">
        <v>6</v>
      </c>
      <c r="J18" s="16">
        <v>3</v>
      </c>
      <c r="K18" s="16">
        <v>3</v>
      </c>
      <c r="L18" s="16">
        <v>1</v>
      </c>
      <c r="M18" s="16">
        <v>0</v>
      </c>
      <c r="N18" s="16">
        <v>2</v>
      </c>
      <c r="O18" s="16">
        <v>4</v>
      </c>
      <c r="P18" s="16">
        <v>2</v>
      </c>
      <c r="Q18" s="16">
        <v>0</v>
      </c>
      <c r="R18" s="16">
        <v>0</v>
      </c>
      <c r="S18" s="18">
        <v>3</v>
      </c>
    </row>
    <row r="19" spans="1:19" ht="30.75" customHeight="1" x14ac:dyDescent="0.25">
      <c r="A19" s="35"/>
      <c r="B19" s="7" t="s">
        <v>54</v>
      </c>
      <c r="C19" s="15">
        <f t="shared" si="1"/>
        <v>34</v>
      </c>
      <c r="D19" s="16">
        <v>3</v>
      </c>
      <c r="E19" s="16">
        <v>0</v>
      </c>
      <c r="F19" s="16">
        <v>0</v>
      </c>
      <c r="G19" s="16">
        <v>0</v>
      </c>
      <c r="H19" s="16">
        <v>8</v>
      </c>
      <c r="I19" s="16">
        <v>6</v>
      </c>
      <c r="J19" s="16">
        <v>5</v>
      </c>
      <c r="K19" s="16">
        <v>1</v>
      </c>
      <c r="L19" s="16">
        <v>1</v>
      </c>
      <c r="M19" s="16">
        <v>1</v>
      </c>
      <c r="N19" s="16">
        <v>2</v>
      </c>
      <c r="O19" s="16">
        <v>1</v>
      </c>
      <c r="P19" s="16">
        <v>0</v>
      </c>
      <c r="Q19" s="16">
        <v>2</v>
      </c>
      <c r="R19" s="16">
        <v>1</v>
      </c>
      <c r="S19" s="18">
        <v>3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100.00000000000001</v>
      </c>
      <c r="E20" s="10">
        <f t="shared" si="2"/>
        <v>99.999999999999986</v>
      </c>
      <c r="F20" s="10">
        <f t="shared" si="2"/>
        <v>100</v>
      </c>
      <c r="G20" s="10">
        <f t="shared" si="2"/>
        <v>99.999999999999972</v>
      </c>
      <c r="H20" s="10">
        <f t="shared" si="2"/>
        <v>100.00000000000001</v>
      </c>
      <c r="I20" s="10">
        <f t="shared" si="2"/>
        <v>100</v>
      </c>
      <c r="J20" s="10">
        <f t="shared" si="2"/>
        <v>100</v>
      </c>
      <c r="K20" s="10">
        <f t="shared" si="2"/>
        <v>99.999999999999986</v>
      </c>
      <c r="L20" s="10">
        <f t="shared" si="2"/>
        <v>99.999999999999986</v>
      </c>
      <c r="M20" s="10">
        <f t="shared" si="2"/>
        <v>100.00000000000001</v>
      </c>
      <c r="N20" s="10">
        <f t="shared" si="2"/>
        <v>100.00000000000001</v>
      </c>
      <c r="O20" s="10">
        <f t="shared" si="2"/>
        <v>100</v>
      </c>
      <c r="P20" s="10">
        <f t="shared" si="2"/>
        <v>100.00000000000001</v>
      </c>
      <c r="Q20" s="10">
        <f>SUM(Q21:Q32)</f>
        <v>99.999999999999972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6.5714285714285712</v>
      </c>
      <c r="D21" s="12">
        <f t="shared" si="3"/>
        <v>2.5641025641025639</v>
      </c>
      <c r="E21" s="12">
        <f t="shared" si="3"/>
        <v>0</v>
      </c>
      <c r="F21" s="12">
        <f t="shared" si="3"/>
        <v>6.666666666666667</v>
      </c>
      <c r="G21" s="12">
        <f t="shared" si="3"/>
        <v>7.0175438596491224</v>
      </c>
      <c r="H21" s="12">
        <f t="shared" si="3"/>
        <v>6.6225165562913908</v>
      </c>
      <c r="I21" s="12">
        <f t="shared" si="3"/>
        <v>5.5555555555555554</v>
      </c>
      <c r="J21" s="12">
        <f t="shared" si="3"/>
        <v>7.8947368421052628</v>
      </c>
      <c r="K21" s="12">
        <f t="shared" si="3"/>
        <v>5.9701492537313428</v>
      </c>
      <c r="L21" s="12">
        <f t="shared" si="3"/>
        <v>9.67741935483871</v>
      </c>
      <c r="M21" s="12">
        <f t="shared" si="3"/>
        <v>15.151515151515152</v>
      </c>
      <c r="N21" s="12">
        <f t="shared" si="3"/>
        <v>0</v>
      </c>
      <c r="O21" s="12">
        <f t="shared" si="3"/>
        <v>12.5</v>
      </c>
      <c r="P21" s="12">
        <f t="shared" si="3"/>
        <v>9.0909090909090917</v>
      </c>
      <c r="Q21" s="12">
        <f>IFERROR(Q8/Q$7*100, 0)</f>
        <v>16.666666666666664</v>
      </c>
      <c r="R21" s="12">
        <f>IFERROR(R8/R$7*100, 0)</f>
        <v>0</v>
      </c>
      <c r="S21" s="20">
        <f t="shared" ref="S21:S32" si="4">IFERROR(S8/S$7*100, 0)</f>
        <v>2.8571428571428572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9.5714285714285712</v>
      </c>
      <c r="D22" s="12">
        <f t="shared" si="6"/>
        <v>10.256410256410255</v>
      </c>
      <c r="E22" s="12">
        <f t="shared" si="6"/>
        <v>16.666666666666664</v>
      </c>
      <c r="F22" s="12">
        <f t="shared" si="6"/>
        <v>6.666666666666667</v>
      </c>
      <c r="G22" s="12">
        <f t="shared" si="6"/>
        <v>3.5087719298245612</v>
      </c>
      <c r="H22" s="12">
        <f t="shared" si="6"/>
        <v>11.258278145695364</v>
      </c>
      <c r="I22" s="12">
        <f t="shared" si="6"/>
        <v>4.6296296296296298</v>
      </c>
      <c r="J22" s="12">
        <f t="shared" si="6"/>
        <v>10.526315789473683</v>
      </c>
      <c r="K22" s="12">
        <f t="shared" si="6"/>
        <v>16.417910447761194</v>
      </c>
      <c r="L22" s="12">
        <f t="shared" si="6"/>
        <v>16.129032258064516</v>
      </c>
      <c r="M22" s="12">
        <f t="shared" si="6"/>
        <v>15.151515151515152</v>
      </c>
      <c r="N22" s="12">
        <f t="shared" si="6"/>
        <v>18.181818181818183</v>
      </c>
      <c r="O22" s="12">
        <f t="shared" si="6"/>
        <v>0</v>
      </c>
      <c r="P22" s="12">
        <f t="shared" si="6"/>
        <v>0</v>
      </c>
      <c r="Q22" s="12">
        <f t="shared" si="6"/>
        <v>0</v>
      </c>
      <c r="R22" s="12">
        <f t="shared" si="6"/>
        <v>22.222222222222221</v>
      </c>
      <c r="S22" s="20">
        <f t="shared" si="4"/>
        <v>0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6.7142857142857144</v>
      </c>
      <c r="D23" s="12">
        <f t="shared" si="7"/>
        <v>7.6923076923076925</v>
      </c>
      <c r="E23" s="12">
        <f t="shared" si="7"/>
        <v>11.111111111111111</v>
      </c>
      <c r="F23" s="12">
        <f t="shared" si="7"/>
        <v>6.666666666666667</v>
      </c>
      <c r="G23" s="12">
        <f t="shared" si="7"/>
        <v>5.2631578947368416</v>
      </c>
      <c r="H23" s="12">
        <f t="shared" si="7"/>
        <v>3.3112582781456954</v>
      </c>
      <c r="I23" s="12">
        <f t="shared" si="7"/>
        <v>8.3333333333333321</v>
      </c>
      <c r="J23" s="12">
        <f t="shared" si="7"/>
        <v>10.526315789473683</v>
      </c>
      <c r="K23" s="12">
        <f t="shared" si="7"/>
        <v>2.9850746268656714</v>
      </c>
      <c r="L23" s="12">
        <f t="shared" si="7"/>
        <v>16.129032258064516</v>
      </c>
      <c r="M23" s="12">
        <f t="shared" si="7"/>
        <v>3.0303030303030303</v>
      </c>
      <c r="N23" s="12">
        <f t="shared" si="7"/>
        <v>4.5454545454545459</v>
      </c>
      <c r="O23" s="12">
        <f t="shared" si="7"/>
        <v>0</v>
      </c>
      <c r="P23" s="12">
        <f t="shared" si="7"/>
        <v>9.0909090909090917</v>
      </c>
      <c r="Q23" s="12">
        <f t="shared" si="7"/>
        <v>8.3333333333333321</v>
      </c>
      <c r="R23" s="12">
        <f t="shared" si="7"/>
        <v>22.222222222222221</v>
      </c>
      <c r="S23" s="20">
        <f t="shared" si="4"/>
        <v>8.5714285714285712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8.5714285714285712</v>
      </c>
      <c r="D24" s="12">
        <f t="shared" si="8"/>
        <v>7.6923076923076925</v>
      </c>
      <c r="E24" s="12">
        <f t="shared" si="8"/>
        <v>22.222222222222221</v>
      </c>
      <c r="F24" s="12">
        <f t="shared" si="8"/>
        <v>0</v>
      </c>
      <c r="G24" s="12">
        <f t="shared" si="8"/>
        <v>5.2631578947368416</v>
      </c>
      <c r="H24" s="12">
        <f t="shared" si="8"/>
        <v>4.6357615894039732</v>
      </c>
      <c r="I24" s="12">
        <f t="shared" si="8"/>
        <v>10.185185185185185</v>
      </c>
      <c r="J24" s="12">
        <f t="shared" si="8"/>
        <v>9.2105263157894726</v>
      </c>
      <c r="K24" s="12">
        <f t="shared" si="8"/>
        <v>17.910447761194028</v>
      </c>
      <c r="L24" s="12">
        <f t="shared" si="8"/>
        <v>12.903225806451612</v>
      </c>
      <c r="M24" s="12">
        <f t="shared" si="8"/>
        <v>9.0909090909090917</v>
      </c>
      <c r="N24" s="12">
        <f t="shared" si="8"/>
        <v>4.5454545454545459</v>
      </c>
      <c r="O24" s="12">
        <f t="shared" si="8"/>
        <v>12.5</v>
      </c>
      <c r="P24" s="12">
        <f t="shared" si="8"/>
        <v>9.0909090909090917</v>
      </c>
      <c r="Q24" s="12">
        <f t="shared" si="8"/>
        <v>8.3333333333333321</v>
      </c>
      <c r="R24" s="12">
        <f t="shared" si="8"/>
        <v>0</v>
      </c>
      <c r="S24" s="20">
        <f t="shared" si="4"/>
        <v>2.8571428571428572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7.1428571428571423</v>
      </c>
      <c r="D25" s="12">
        <f t="shared" si="9"/>
        <v>7.6923076923076925</v>
      </c>
      <c r="E25" s="12">
        <f t="shared" si="9"/>
        <v>0</v>
      </c>
      <c r="F25" s="12">
        <f t="shared" si="9"/>
        <v>0</v>
      </c>
      <c r="G25" s="12">
        <f t="shared" si="9"/>
        <v>1.7543859649122806</v>
      </c>
      <c r="H25" s="12">
        <f t="shared" si="9"/>
        <v>9.9337748344370862</v>
      </c>
      <c r="I25" s="12">
        <f t="shared" si="9"/>
        <v>9.2592592592592595</v>
      </c>
      <c r="J25" s="12">
        <f t="shared" si="9"/>
        <v>3.9473684210526314</v>
      </c>
      <c r="K25" s="12">
        <f t="shared" si="9"/>
        <v>5.9701492537313428</v>
      </c>
      <c r="L25" s="12">
        <f t="shared" si="9"/>
        <v>0</v>
      </c>
      <c r="M25" s="12">
        <f t="shared" si="9"/>
        <v>9.0909090909090917</v>
      </c>
      <c r="N25" s="12">
        <f t="shared" si="9"/>
        <v>4.5454545454545459</v>
      </c>
      <c r="O25" s="12">
        <f t="shared" si="9"/>
        <v>12.5</v>
      </c>
      <c r="P25" s="12">
        <f t="shared" si="9"/>
        <v>27.27272727272727</v>
      </c>
      <c r="Q25" s="12">
        <f t="shared" si="9"/>
        <v>8.3333333333333321</v>
      </c>
      <c r="R25" s="12">
        <f t="shared" si="9"/>
        <v>22.222222222222221</v>
      </c>
      <c r="S25" s="20">
        <f t="shared" si="4"/>
        <v>5.7142857142857144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18.428571428571427</v>
      </c>
      <c r="D26" s="12">
        <f t="shared" si="10"/>
        <v>17.948717948717949</v>
      </c>
      <c r="E26" s="12">
        <f t="shared" si="10"/>
        <v>16.666666666666664</v>
      </c>
      <c r="F26" s="12">
        <f t="shared" si="10"/>
        <v>40</v>
      </c>
      <c r="G26" s="12">
        <f t="shared" si="10"/>
        <v>40.350877192982452</v>
      </c>
      <c r="H26" s="12">
        <f t="shared" si="10"/>
        <v>27.152317880794701</v>
      </c>
      <c r="I26" s="12">
        <f t="shared" si="10"/>
        <v>7.4074074074074066</v>
      </c>
      <c r="J26" s="12">
        <f t="shared" si="10"/>
        <v>18.421052631578945</v>
      </c>
      <c r="K26" s="12">
        <f t="shared" si="10"/>
        <v>10.44776119402985</v>
      </c>
      <c r="L26" s="12">
        <f t="shared" si="10"/>
        <v>25.806451612903224</v>
      </c>
      <c r="M26" s="12">
        <f t="shared" si="10"/>
        <v>18.181818181818183</v>
      </c>
      <c r="N26" s="12">
        <f t="shared" si="10"/>
        <v>13.636363636363635</v>
      </c>
      <c r="O26" s="12">
        <f t="shared" si="10"/>
        <v>0</v>
      </c>
      <c r="P26" s="12">
        <f t="shared" si="10"/>
        <v>0</v>
      </c>
      <c r="Q26" s="12">
        <f t="shared" si="10"/>
        <v>8.3333333333333321</v>
      </c>
      <c r="R26" s="12">
        <f t="shared" si="10"/>
        <v>11.111111111111111</v>
      </c>
      <c r="S26" s="20">
        <f t="shared" si="4"/>
        <v>2.8571428571428572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12.571428571428573</v>
      </c>
      <c r="D27" s="12">
        <f t="shared" si="11"/>
        <v>20.512820512820511</v>
      </c>
      <c r="E27" s="12">
        <f t="shared" si="11"/>
        <v>5.5555555555555554</v>
      </c>
      <c r="F27" s="12">
        <f t="shared" si="11"/>
        <v>13.333333333333334</v>
      </c>
      <c r="G27" s="12">
        <f t="shared" si="11"/>
        <v>22.807017543859647</v>
      </c>
      <c r="H27" s="12">
        <f t="shared" si="11"/>
        <v>9.2715231788079464</v>
      </c>
      <c r="I27" s="12">
        <f t="shared" si="11"/>
        <v>11.111111111111111</v>
      </c>
      <c r="J27" s="12">
        <f t="shared" si="11"/>
        <v>14.473684210526317</v>
      </c>
      <c r="K27" s="12">
        <f t="shared" si="11"/>
        <v>8.9552238805970141</v>
      </c>
      <c r="L27" s="12">
        <f t="shared" si="11"/>
        <v>9.67741935483871</v>
      </c>
      <c r="M27" s="12">
        <f t="shared" si="11"/>
        <v>12.121212121212121</v>
      </c>
      <c r="N27" s="12">
        <f t="shared" si="11"/>
        <v>9.0909090909090917</v>
      </c>
      <c r="O27" s="12">
        <f t="shared" si="11"/>
        <v>18.75</v>
      </c>
      <c r="P27" s="12">
        <f t="shared" si="11"/>
        <v>0</v>
      </c>
      <c r="Q27" s="12">
        <f t="shared" si="11"/>
        <v>8.3333333333333321</v>
      </c>
      <c r="R27" s="12">
        <f t="shared" si="11"/>
        <v>0</v>
      </c>
      <c r="S27" s="20">
        <f t="shared" si="4"/>
        <v>22.857142857142858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7.0000000000000009</v>
      </c>
      <c r="D28" s="12">
        <f t="shared" si="12"/>
        <v>7.6923076923076925</v>
      </c>
      <c r="E28" s="12">
        <f t="shared" si="12"/>
        <v>0</v>
      </c>
      <c r="F28" s="12">
        <f t="shared" si="12"/>
        <v>0</v>
      </c>
      <c r="G28" s="12">
        <f t="shared" si="12"/>
        <v>3.5087719298245612</v>
      </c>
      <c r="H28" s="12">
        <f t="shared" si="12"/>
        <v>7.9470198675496695</v>
      </c>
      <c r="I28" s="12">
        <f t="shared" si="12"/>
        <v>13.888888888888889</v>
      </c>
      <c r="J28" s="12">
        <f t="shared" si="12"/>
        <v>3.9473684210526314</v>
      </c>
      <c r="K28" s="12">
        <f t="shared" si="12"/>
        <v>5.9701492537313428</v>
      </c>
      <c r="L28" s="12">
        <f t="shared" si="12"/>
        <v>0</v>
      </c>
      <c r="M28" s="12">
        <f t="shared" si="12"/>
        <v>6.0606060606060606</v>
      </c>
      <c r="N28" s="12">
        <f t="shared" si="12"/>
        <v>4.5454545454545459</v>
      </c>
      <c r="O28" s="12">
        <f t="shared" si="12"/>
        <v>0</v>
      </c>
      <c r="P28" s="12">
        <f t="shared" si="12"/>
        <v>18.181818181818183</v>
      </c>
      <c r="Q28" s="12">
        <f t="shared" si="12"/>
        <v>0</v>
      </c>
      <c r="R28" s="12">
        <f t="shared" si="12"/>
        <v>0</v>
      </c>
      <c r="S28" s="20">
        <f t="shared" si="4"/>
        <v>14.285714285714285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5.2857142857142856</v>
      </c>
      <c r="D29" s="12">
        <f t="shared" si="13"/>
        <v>7.6923076923076925</v>
      </c>
      <c r="E29" s="12">
        <f t="shared" si="13"/>
        <v>5.5555555555555554</v>
      </c>
      <c r="F29" s="12">
        <f t="shared" si="13"/>
        <v>6.666666666666667</v>
      </c>
      <c r="G29" s="12">
        <f t="shared" si="13"/>
        <v>3.5087719298245612</v>
      </c>
      <c r="H29" s="12">
        <f t="shared" si="13"/>
        <v>3.3112582781456954</v>
      </c>
      <c r="I29" s="12">
        <f t="shared" si="13"/>
        <v>6.481481481481481</v>
      </c>
      <c r="J29" s="12">
        <f t="shared" si="13"/>
        <v>3.9473684210526314</v>
      </c>
      <c r="K29" s="12">
        <f t="shared" si="13"/>
        <v>10.44776119402985</v>
      </c>
      <c r="L29" s="12">
        <f t="shared" si="13"/>
        <v>0</v>
      </c>
      <c r="M29" s="12">
        <f t="shared" si="13"/>
        <v>6.0606060606060606</v>
      </c>
      <c r="N29" s="12">
        <f t="shared" si="13"/>
        <v>4.5454545454545459</v>
      </c>
      <c r="O29" s="12">
        <f t="shared" si="13"/>
        <v>6.25</v>
      </c>
      <c r="P29" s="12">
        <f t="shared" si="13"/>
        <v>0</v>
      </c>
      <c r="Q29" s="12">
        <f t="shared" si="13"/>
        <v>8.3333333333333321</v>
      </c>
      <c r="R29" s="12">
        <f t="shared" si="13"/>
        <v>11.111111111111111</v>
      </c>
      <c r="S29" s="20">
        <f t="shared" si="4"/>
        <v>5.7142857142857144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8.4285714285714288</v>
      </c>
      <c r="D30" s="12">
        <f t="shared" si="14"/>
        <v>2.5641025641025639</v>
      </c>
      <c r="E30" s="12">
        <f t="shared" si="14"/>
        <v>16.666666666666664</v>
      </c>
      <c r="F30" s="12">
        <f t="shared" si="14"/>
        <v>20</v>
      </c>
      <c r="G30" s="12">
        <f t="shared" si="14"/>
        <v>1.7543859649122806</v>
      </c>
      <c r="H30" s="12">
        <f t="shared" si="14"/>
        <v>7.2847682119205297</v>
      </c>
      <c r="I30" s="12">
        <f t="shared" si="14"/>
        <v>12.037037037037036</v>
      </c>
      <c r="J30" s="12">
        <f t="shared" si="14"/>
        <v>6.5789473684210522</v>
      </c>
      <c r="K30" s="12">
        <f t="shared" si="14"/>
        <v>8.9552238805970141</v>
      </c>
      <c r="L30" s="12">
        <f t="shared" si="14"/>
        <v>3.225806451612903</v>
      </c>
      <c r="M30" s="12">
        <f t="shared" si="14"/>
        <v>3.0303030303030303</v>
      </c>
      <c r="N30" s="12">
        <f t="shared" si="14"/>
        <v>18.181818181818183</v>
      </c>
      <c r="O30" s="12">
        <f t="shared" si="14"/>
        <v>6.25</v>
      </c>
      <c r="P30" s="12">
        <f t="shared" si="14"/>
        <v>9.0909090909090917</v>
      </c>
      <c r="Q30" s="12">
        <f>IFERROR(Q17/Q$7*100, 0)</f>
        <v>16.666666666666664</v>
      </c>
      <c r="R30" s="12">
        <f t="shared" si="14"/>
        <v>0</v>
      </c>
      <c r="S30" s="20">
        <f t="shared" si="4"/>
        <v>17.142857142857142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4.8571428571428568</v>
      </c>
      <c r="D31" s="12">
        <f t="shared" si="15"/>
        <v>0</v>
      </c>
      <c r="E31" s="12">
        <f t="shared" si="15"/>
        <v>5.5555555555555554</v>
      </c>
      <c r="F31" s="12">
        <f t="shared" si="15"/>
        <v>0</v>
      </c>
      <c r="G31" s="12">
        <f t="shared" si="15"/>
        <v>5.2631578947368416</v>
      </c>
      <c r="H31" s="12">
        <f t="shared" si="15"/>
        <v>3.9735099337748347</v>
      </c>
      <c r="I31" s="12">
        <f t="shared" si="15"/>
        <v>5.5555555555555554</v>
      </c>
      <c r="J31" s="12">
        <f t="shared" si="15"/>
        <v>3.9473684210526314</v>
      </c>
      <c r="K31" s="12">
        <f t="shared" si="15"/>
        <v>4.4776119402985071</v>
      </c>
      <c r="L31" s="12">
        <f t="shared" si="15"/>
        <v>3.225806451612903</v>
      </c>
      <c r="M31" s="12">
        <f t="shared" si="15"/>
        <v>0</v>
      </c>
      <c r="N31" s="12">
        <f t="shared" si="15"/>
        <v>9.0909090909090917</v>
      </c>
      <c r="O31" s="12">
        <f t="shared" si="15"/>
        <v>25</v>
      </c>
      <c r="P31" s="12">
        <f t="shared" si="15"/>
        <v>18.181818181818183</v>
      </c>
      <c r="Q31" s="12">
        <f t="shared" si="15"/>
        <v>0</v>
      </c>
      <c r="R31" s="12">
        <f t="shared" si="15"/>
        <v>0</v>
      </c>
      <c r="S31" s="20">
        <f t="shared" si="4"/>
        <v>8.5714285714285712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4.8571428571428568</v>
      </c>
      <c r="D32" s="23">
        <f t="shared" si="16"/>
        <v>7.6923076923076925</v>
      </c>
      <c r="E32" s="23">
        <f t="shared" si="16"/>
        <v>0</v>
      </c>
      <c r="F32" s="23">
        <f t="shared" si="16"/>
        <v>0</v>
      </c>
      <c r="G32" s="23">
        <f t="shared" si="16"/>
        <v>0</v>
      </c>
      <c r="H32" s="23">
        <f t="shared" si="16"/>
        <v>5.298013245033113</v>
      </c>
      <c r="I32" s="23">
        <f t="shared" si="16"/>
        <v>5.5555555555555554</v>
      </c>
      <c r="J32" s="23">
        <f t="shared" si="16"/>
        <v>6.5789473684210522</v>
      </c>
      <c r="K32" s="23">
        <f t="shared" si="16"/>
        <v>1.4925373134328357</v>
      </c>
      <c r="L32" s="23">
        <f t="shared" si="16"/>
        <v>3.225806451612903</v>
      </c>
      <c r="M32" s="23">
        <f t="shared" si="16"/>
        <v>3.0303030303030303</v>
      </c>
      <c r="N32" s="23">
        <f t="shared" si="16"/>
        <v>9.0909090909090917</v>
      </c>
      <c r="O32" s="23">
        <f t="shared" si="16"/>
        <v>6.25</v>
      </c>
      <c r="P32" s="23">
        <f t="shared" si="16"/>
        <v>0</v>
      </c>
      <c r="Q32" s="23">
        <f t="shared" si="16"/>
        <v>16.666666666666664</v>
      </c>
      <c r="R32" s="23">
        <f t="shared" si="16"/>
        <v>11.111111111111111</v>
      </c>
      <c r="S32" s="24">
        <f t="shared" si="4"/>
        <v>8.5714285714285712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35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313</v>
      </c>
      <c r="D7" s="14">
        <f t="shared" si="0"/>
        <v>32</v>
      </c>
      <c r="E7" s="14">
        <f t="shared" si="0"/>
        <v>10</v>
      </c>
      <c r="F7" s="14">
        <f t="shared" si="0"/>
        <v>7</v>
      </c>
      <c r="G7" s="14">
        <f t="shared" si="0"/>
        <v>12</v>
      </c>
      <c r="H7" s="14">
        <f t="shared" si="0"/>
        <v>63</v>
      </c>
      <c r="I7" s="14">
        <f t="shared" si="0"/>
        <v>53</v>
      </c>
      <c r="J7" s="14">
        <f t="shared" si="0"/>
        <v>32</v>
      </c>
      <c r="K7" s="14">
        <f t="shared" si="0"/>
        <v>32</v>
      </c>
      <c r="L7" s="14">
        <f t="shared" si="0"/>
        <v>25</v>
      </c>
      <c r="M7" s="14">
        <f t="shared" si="0"/>
        <v>11</v>
      </c>
      <c r="N7" s="14">
        <f t="shared" si="0"/>
        <v>12</v>
      </c>
      <c r="O7" s="14">
        <f t="shared" si="0"/>
        <v>4</v>
      </c>
      <c r="P7" s="14">
        <f t="shared" si="0"/>
        <v>3</v>
      </c>
      <c r="Q7" s="14">
        <f>SUM(Q8:Q19)</f>
        <v>4</v>
      </c>
      <c r="R7" s="14">
        <f>SUM(R8:R19)</f>
        <v>3</v>
      </c>
      <c r="S7" s="17">
        <f>SUM(S8:S19)</f>
        <v>10</v>
      </c>
    </row>
    <row r="8" spans="1:19" ht="31.5" customHeight="1" x14ac:dyDescent="0.25">
      <c r="A8" s="35"/>
      <c r="B8" s="7" t="s">
        <v>43</v>
      </c>
      <c r="C8" s="15">
        <f>SUM(D8:S8)</f>
        <v>16</v>
      </c>
      <c r="D8" s="16">
        <v>0</v>
      </c>
      <c r="E8" s="16">
        <v>0</v>
      </c>
      <c r="F8" s="16">
        <v>0</v>
      </c>
      <c r="G8" s="16">
        <v>0</v>
      </c>
      <c r="H8" s="16">
        <v>5</v>
      </c>
      <c r="I8" s="16">
        <v>6</v>
      </c>
      <c r="J8" s="16">
        <v>0</v>
      </c>
      <c r="K8" s="16">
        <v>0</v>
      </c>
      <c r="L8" s="16">
        <v>0</v>
      </c>
      <c r="M8" s="16">
        <v>3</v>
      </c>
      <c r="N8" s="16">
        <v>1</v>
      </c>
      <c r="O8" s="16">
        <v>0</v>
      </c>
      <c r="P8" s="16">
        <v>0</v>
      </c>
      <c r="Q8" s="16">
        <v>0</v>
      </c>
      <c r="R8" s="16">
        <v>0</v>
      </c>
      <c r="S8" s="18">
        <v>1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21</v>
      </c>
      <c r="D9" s="16">
        <v>3</v>
      </c>
      <c r="E9" s="16">
        <v>1</v>
      </c>
      <c r="F9" s="16">
        <v>2</v>
      </c>
      <c r="G9" s="16">
        <v>0</v>
      </c>
      <c r="H9" s="16">
        <v>3</v>
      </c>
      <c r="I9" s="16">
        <v>5</v>
      </c>
      <c r="J9" s="16">
        <v>2</v>
      </c>
      <c r="K9" s="16">
        <v>1</v>
      </c>
      <c r="L9" s="16">
        <v>2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1</v>
      </c>
      <c r="S9" s="18">
        <v>1</v>
      </c>
    </row>
    <row r="10" spans="1:19" ht="30.75" customHeight="1" x14ac:dyDescent="0.25">
      <c r="A10" s="35"/>
      <c r="B10" s="7" t="s">
        <v>45</v>
      </c>
      <c r="C10" s="15">
        <f t="shared" si="1"/>
        <v>26</v>
      </c>
      <c r="D10" s="16">
        <v>3</v>
      </c>
      <c r="E10" s="16">
        <v>1</v>
      </c>
      <c r="F10" s="16">
        <v>0</v>
      </c>
      <c r="G10" s="16">
        <v>0</v>
      </c>
      <c r="H10" s="16">
        <v>4</v>
      </c>
      <c r="I10" s="16">
        <v>5</v>
      </c>
      <c r="J10" s="16">
        <v>5</v>
      </c>
      <c r="K10" s="16">
        <v>5</v>
      </c>
      <c r="L10" s="16">
        <v>1</v>
      </c>
      <c r="M10" s="16">
        <v>0</v>
      </c>
      <c r="N10" s="16">
        <v>1</v>
      </c>
      <c r="O10" s="16">
        <v>0</v>
      </c>
      <c r="P10" s="16">
        <v>0</v>
      </c>
      <c r="Q10" s="16">
        <v>0</v>
      </c>
      <c r="R10" s="16">
        <v>0</v>
      </c>
      <c r="S10" s="18">
        <v>1</v>
      </c>
    </row>
    <row r="11" spans="1:19" ht="30.75" customHeight="1" x14ac:dyDescent="0.25">
      <c r="A11" s="35"/>
      <c r="B11" s="7" t="s">
        <v>46</v>
      </c>
      <c r="C11" s="15">
        <f t="shared" si="1"/>
        <v>15</v>
      </c>
      <c r="D11" s="16">
        <v>0</v>
      </c>
      <c r="E11" s="16">
        <v>1</v>
      </c>
      <c r="F11" s="16">
        <v>1</v>
      </c>
      <c r="G11" s="16">
        <v>0</v>
      </c>
      <c r="H11" s="16">
        <v>4</v>
      </c>
      <c r="I11" s="16">
        <v>3</v>
      </c>
      <c r="J11" s="16">
        <v>1</v>
      </c>
      <c r="K11" s="16">
        <v>1</v>
      </c>
      <c r="L11" s="16">
        <v>1</v>
      </c>
      <c r="M11" s="16">
        <v>0</v>
      </c>
      <c r="N11" s="16">
        <v>1</v>
      </c>
      <c r="O11" s="16">
        <v>1</v>
      </c>
      <c r="P11" s="16">
        <v>1</v>
      </c>
      <c r="Q11" s="16">
        <v>0</v>
      </c>
      <c r="R11" s="16">
        <v>0</v>
      </c>
      <c r="S11" s="18">
        <v>0</v>
      </c>
    </row>
    <row r="12" spans="1:19" ht="30.75" customHeight="1" x14ac:dyDescent="0.25">
      <c r="A12" s="35"/>
      <c r="B12" s="7" t="s">
        <v>47</v>
      </c>
      <c r="C12" s="15">
        <f t="shared" si="1"/>
        <v>13</v>
      </c>
      <c r="D12" s="16">
        <v>1</v>
      </c>
      <c r="E12" s="16">
        <v>0</v>
      </c>
      <c r="F12" s="16">
        <v>0</v>
      </c>
      <c r="G12" s="16">
        <v>0</v>
      </c>
      <c r="H12" s="16">
        <v>5</v>
      </c>
      <c r="I12" s="16">
        <v>1</v>
      </c>
      <c r="J12" s="16">
        <v>4</v>
      </c>
      <c r="K12" s="16">
        <v>1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8">
        <v>1</v>
      </c>
    </row>
    <row r="13" spans="1:19" ht="30.75" customHeight="1" x14ac:dyDescent="0.25">
      <c r="A13" s="35"/>
      <c r="B13" s="7" t="s">
        <v>48</v>
      </c>
      <c r="C13" s="15">
        <f t="shared" si="1"/>
        <v>61</v>
      </c>
      <c r="D13" s="16">
        <v>7</v>
      </c>
      <c r="E13" s="16">
        <v>2</v>
      </c>
      <c r="F13" s="16">
        <v>2</v>
      </c>
      <c r="G13" s="16">
        <v>6</v>
      </c>
      <c r="H13" s="16">
        <v>20</v>
      </c>
      <c r="I13" s="16">
        <v>9</v>
      </c>
      <c r="J13" s="16">
        <v>4</v>
      </c>
      <c r="K13" s="16">
        <v>4</v>
      </c>
      <c r="L13" s="16">
        <v>2</v>
      </c>
      <c r="M13" s="16">
        <v>0</v>
      </c>
      <c r="N13" s="16">
        <v>3</v>
      </c>
      <c r="O13" s="16">
        <v>2</v>
      </c>
      <c r="P13" s="16">
        <v>0</v>
      </c>
      <c r="Q13" s="16">
        <v>0</v>
      </c>
      <c r="R13" s="16">
        <v>0</v>
      </c>
      <c r="S13" s="18">
        <v>0</v>
      </c>
    </row>
    <row r="14" spans="1:19" ht="30.75" customHeight="1" x14ac:dyDescent="0.25">
      <c r="A14" s="35"/>
      <c r="B14" s="7" t="s">
        <v>49</v>
      </c>
      <c r="C14" s="15">
        <f t="shared" si="1"/>
        <v>53</v>
      </c>
      <c r="D14" s="16">
        <v>5</v>
      </c>
      <c r="E14" s="16">
        <v>2</v>
      </c>
      <c r="F14" s="16">
        <v>2</v>
      </c>
      <c r="G14" s="16">
        <v>5</v>
      </c>
      <c r="H14" s="16">
        <v>7</v>
      </c>
      <c r="I14" s="16">
        <v>10</v>
      </c>
      <c r="J14" s="16">
        <v>8</v>
      </c>
      <c r="K14" s="16">
        <v>4</v>
      </c>
      <c r="L14" s="16">
        <v>4</v>
      </c>
      <c r="M14" s="16">
        <v>5</v>
      </c>
      <c r="N14" s="16">
        <v>1</v>
      </c>
      <c r="O14" s="16">
        <v>0</v>
      </c>
      <c r="P14" s="16">
        <v>0</v>
      </c>
      <c r="Q14" s="16">
        <v>0</v>
      </c>
      <c r="R14" s="16">
        <v>0</v>
      </c>
      <c r="S14" s="18">
        <v>0</v>
      </c>
    </row>
    <row r="15" spans="1:19" ht="30.75" customHeight="1" x14ac:dyDescent="0.25">
      <c r="A15" s="35"/>
      <c r="B15" s="7" t="s">
        <v>50</v>
      </c>
      <c r="C15" s="15">
        <f t="shared" si="1"/>
        <v>28</v>
      </c>
      <c r="D15" s="16">
        <v>3</v>
      </c>
      <c r="E15" s="16">
        <v>0</v>
      </c>
      <c r="F15" s="16">
        <v>0</v>
      </c>
      <c r="G15" s="16">
        <v>1</v>
      </c>
      <c r="H15" s="16">
        <v>5</v>
      </c>
      <c r="I15" s="16">
        <v>1</v>
      </c>
      <c r="J15" s="16">
        <v>4</v>
      </c>
      <c r="K15" s="16">
        <v>3</v>
      </c>
      <c r="L15" s="16">
        <v>3</v>
      </c>
      <c r="M15" s="16">
        <v>1</v>
      </c>
      <c r="N15" s="16">
        <v>0</v>
      </c>
      <c r="O15" s="16">
        <v>0</v>
      </c>
      <c r="P15" s="16">
        <v>1</v>
      </c>
      <c r="Q15" s="16">
        <v>2</v>
      </c>
      <c r="R15" s="16">
        <v>2</v>
      </c>
      <c r="S15" s="18">
        <v>2</v>
      </c>
    </row>
    <row r="16" spans="1:19" ht="30.75" customHeight="1" x14ac:dyDescent="0.25">
      <c r="A16" s="35"/>
      <c r="B16" s="7" t="s">
        <v>51</v>
      </c>
      <c r="C16" s="15">
        <f t="shared" si="1"/>
        <v>15</v>
      </c>
      <c r="D16" s="16">
        <v>0</v>
      </c>
      <c r="E16" s="16">
        <v>0</v>
      </c>
      <c r="F16" s="16">
        <v>0</v>
      </c>
      <c r="G16" s="16">
        <v>0</v>
      </c>
      <c r="H16" s="16">
        <v>1</v>
      </c>
      <c r="I16" s="16">
        <v>0</v>
      </c>
      <c r="J16" s="16">
        <v>1</v>
      </c>
      <c r="K16" s="16">
        <v>1</v>
      </c>
      <c r="L16" s="16">
        <v>5</v>
      </c>
      <c r="M16" s="16">
        <v>0</v>
      </c>
      <c r="N16" s="16">
        <v>3</v>
      </c>
      <c r="O16" s="16">
        <v>0</v>
      </c>
      <c r="P16" s="16">
        <v>0</v>
      </c>
      <c r="Q16" s="16">
        <v>1</v>
      </c>
      <c r="R16" s="16">
        <v>0</v>
      </c>
      <c r="S16" s="18">
        <v>3</v>
      </c>
    </row>
    <row r="17" spans="1:19" ht="30.75" customHeight="1" x14ac:dyDescent="0.25">
      <c r="A17" s="35"/>
      <c r="B17" s="7" t="s">
        <v>52</v>
      </c>
      <c r="C17" s="15">
        <f t="shared" si="1"/>
        <v>27</v>
      </c>
      <c r="D17" s="16">
        <v>7</v>
      </c>
      <c r="E17" s="16">
        <v>1</v>
      </c>
      <c r="F17" s="16">
        <v>0</v>
      </c>
      <c r="G17" s="16">
        <v>0</v>
      </c>
      <c r="H17" s="16">
        <v>5</v>
      </c>
      <c r="I17" s="16">
        <v>4</v>
      </c>
      <c r="J17" s="16">
        <v>1</v>
      </c>
      <c r="K17" s="16">
        <v>5</v>
      </c>
      <c r="L17" s="16">
        <v>0</v>
      </c>
      <c r="M17" s="16">
        <v>2</v>
      </c>
      <c r="N17" s="16">
        <v>2</v>
      </c>
      <c r="O17" s="16">
        <v>0</v>
      </c>
      <c r="P17" s="16">
        <v>0</v>
      </c>
      <c r="Q17" s="16">
        <v>0</v>
      </c>
      <c r="R17" s="16">
        <v>0</v>
      </c>
      <c r="S17" s="18">
        <v>0</v>
      </c>
    </row>
    <row r="18" spans="1:19" ht="30.75" customHeight="1" x14ac:dyDescent="0.25">
      <c r="A18" s="35"/>
      <c r="B18" s="7" t="s">
        <v>53</v>
      </c>
      <c r="C18" s="15">
        <f t="shared" si="1"/>
        <v>22</v>
      </c>
      <c r="D18" s="16">
        <v>3</v>
      </c>
      <c r="E18" s="16">
        <v>1</v>
      </c>
      <c r="F18" s="16">
        <v>0</v>
      </c>
      <c r="G18" s="16">
        <v>0</v>
      </c>
      <c r="H18" s="16">
        <v>3</v>
      </c>
      <c r="I18" s="16">
        <v>6</v>
      </c>
      <c r="J18" s="16">
        <v>1</v>
      </c>
      <c r="K18" s="16">
        <v>4</v>
      </c>
      <c r="L18" s="16">
        <v>4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8">
        <v>0</v>
      </c>
    </row>
    <row r="19" spans="1:19" ht="30.75" customHeight="1" x14ac:dyDescent="0.25">
      <c r="A19" s="35"/>
      <c r="B19" s="7" t="s">
        <v>54</v>
      </c>
      <c r="C19" s="15">
        <f t="shared" si="1"/>
        <v>16</v>
      </c>
      <c r="D19" s="16">
        <v>0</v>
      </c>
      <c r="E19" s="16">
        <v>1</v>
      </c>
      <c r="F19" s="16">
        <v>0</v>
      </c>
      <c r="G19" s="16">
        <v>0</v>
      </c>
      <c r="H19" s="16">
        <v>1</v>
      </c>
      <c r="I19" s="16">
        <v>3</v>
      </c>
      <c r="J19" s="16">
        <v>1</v>
      </c>
      <c r="K19" s="16">
        <v>3</v>
      </c>
      <c r="L19" s="16">
        <v>3</v>
      </c>
      <c r="M19" s="16">
        <v>0</v>
      </c>
      <c r="N19" s="16">
        <v>0</v>
      </c>
      <c r="O19" s="16">
        <v>1</v>
      </c>
      <c r="P19" s="16">
        <v>1</v>
      </c>
      <c r="Q19" s="16">
        <v>1</v>
      </c>
      <c r="R19" s="16">
        <v>0</v>
      </c>
      <c r="S19" s="18">
        <v>1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99.999999999999986</v>
      </c>
      <c r="G20" s="10">
        <f t="shared" si="2"/>
        <v>100</v>
      </c>
      <c r="H20" s="10">
        <f t="shared" si="2"/>
        <v>99.999999999999986</v>
      </c>
      <c r="I20" s="10">
        <f t="shared" si="2"/>
        <v>100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99.999999999999986</v>
      </c>
      <c r="Q20" s="10">
        <f>SUM(Q21:Q32)</f>
        <v>100</v>
      </c>
      <c r="R20" s="10">
        <f>SUM(R21:R32)</f>
        <v>99.999999999999986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5.1118210862619806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  <c r="H21" s="12">
        <f t="shared" si="3"/>
        <v>7.9365079365079358</v>
      </c>
      <c r="I21" s="12">
        <f t="shared" si="3"/>
        <v>11.320754716981133</v>
      </c>
      <c r="J21" s="12">
        <f t="shared" si="3"/>
        <v>0</v>
      </c>
      <c r="K21" s="12">
        <f t="shared" si="3"/>
        <v>0</v>
      </c>
      <c r="L21" s="12">
        <f t="shared" si="3"/>
        <v>0</v>
      </c>
      <c r="M21" s="12">
        <f t="shared" si="3"/>
        <v>27.27272727272727</v>
      </c>
      <c r="N21" s="12">
        <f t="shared" si="3"/>
        <v>8.3333333333333321</v>
      </c>
      <c r="O21" s="12">
        <f t="shared" si="3"/>
        <v>0</v>
      </c>
      <c r="P21" s="12">
        <f t="shared" si="3"/>
        <v>0</v>
      </c>
      <c r="Q21" s="12">
        <f>IFERROR(Q8/Q$7*100, 0)</f>
        <v>0</v>
      </c>
      <c r="R21" s="12">
        <f>IFERROR(R8/R$7*100, 0)</f>
        <v>0</v>
      </c>
      <c r="S21" s="20">
        <f t="shared" ref="S21:S32" si="4">IFERROR(S8/S$7*100, 0)</f>
        <v>10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6.7092651757188495</v>
      </c>
      <c r="D22" s="12">
        <f t="shared" si="6"/>
        <v>9.375</v>
      </c>
      <c r="E22" s="12">
        <f t="shared" si="6"/>
        <v>10</v>
      </c>
      <c r="F22" s="12">
        <f t="shared" si="6"/>
        <v>28.571428571428569</v>
      </c>
      <c r="G22" s="12">
        <f t="shared" si="6"/>
        <v>0</v>
      </c>
      <c r="H22" s="12">
        <f t="shared" si="6"/>
        <v>4.7619047619047619</v>
      </c>
      <c r="I22" s="12">
        <f t="shared" si="6"/>
        <v>9.433962264150944</v>
      </c>
      <c r="J22" s="12">
        <f t="shared" si="6"/>
        <v>6.25</v>
      </c>
      <c r="K22" s="12">
        <f t="shared" si="6"/>
        <v>3.125</v>
      </c>
      <c r="L22" s="12">
        <f t="shared" si="6"/>
        <v>8</v>
      </c>
      <c r="M22" s="12">
        <f t="shared" si="6"/>
        <v>0</v>
      </c>
      <c r="N22" s="12">
        <f t="shared" si="6"/>
        <v>0</v>
      </c>
      <c r="O22" s="12">
        <f t="shared" si="6"/>
        <v>0</v>
      </c>
      <c r="P22" s="12">
        <f t="shared" si="6"/>
        <v>0</v>
      </c>
      <c r="Q22" s="12">
        <f t="shared" si="6"/>
        <v>0</v>
      </c>
      <c r="R22" s="12">
        <f t="shared" si="6"/>
        <v>33.333333333333329</v>
      </c>
      <c r="S22" s="20">
        <f t="shared" si="4"/>
        <v>10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8.3067092651757193</v>
      </c>
      <c r="D23" s="12">
        <f t="shared" si="7"/>
        <v>9.375</v>
      </c>
      <c r="E23" s="12">
        <f t="shared" si="7"/>
        <v>10</v>
      </c>
      <c r="F23" s="12">
        <f t="shared" si="7"/>
        <v>0</v>
      </c>
      <c r="G23" s="12">
        <f t="shared" si="7"/>
        <v>0</v>
      </c>
      <c r="H23" s="12">
        <f t="shared" si="7"/>
        <v>6.3492063492063489</v>
      </c>
      <c r="I23" s="12">
        <f t="shared" si="7"/>
        <v>9.433962264150944</v>
      </c>
      <c r="J23" s="12">
        <f t="shared" si="7"/>
        <v>15.625</v>
      </c>
      <c r="K23" s="12">
        <f t="shared" si="7"/>
        <v>15.625</v>
      </c>
      <c r="L23" s="12">
        <f t="shared" si="7"/>
        <v>4</v>
      </c>
      <c r="M23" s="12">
        <f t="shared" si="7"/>
        <v>0</v>
      </c>
      <c r="N23" s="12">
        <f t="shared" si="7"/>
        <v>8.3333333333333321</v>
      </c>
      <c r="O23" s="12">
        <f t="shared" si="7"/>
        <v>0</v>
      </c>
      <c r="P23" s="12">
        <f t="shared" si="7"/>
        <v>0</v>
      </c>
      <c r="Q23" s="12">
        <f t="shared" si="7"/>
        <v>0</v>
      </c>
      <c r="R23" s="12">
        <f t="shared" si="7"/>
        <v>0</v>
      </c>
      <c r="S23" s="20">
        <f t="shared" si="4"/>
        <v>10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4.7923322683706067</v>
      </c>
      <c r="D24" s="12">
        <f t="shared" si="8"/>
        <v>0</v>
      </c>
      <c r="E24" s="12">
        <f t="shared" si="8"/>
        <v>10</v>
      </c>
      <c r="F24" s="12">
        <f t="shared" si="8"/>
        <v>14.285714285714285</v>
      </c>
      <c r="G24" s="12">
        <f t="shared" si="8"/>
        <v>0</v>
      </c>
      <c r="H24" s="12">
        <f t="shared" si="8"/>
        <v>6.3492063492063489</v>
      </c>
      <c r="I24" s="12">
        <f t="shared" si="8"/>
        <v>5.6603773584905666</v>
      </c>
      <c r="J24" s="12">
        <f t="shared" si="8"/>
        <v>3.125</v>
      </c>
      <c r="K24" s="12">
        <f t="shared" si="8"/>
        <v>3.125</v>
      </c>
      <c r="L24" s="12">
        <f t="shared" si="8"/>
        <v>4</v>
      </c>
      <c r="M24" s="12">
        <f t="shared" si="8"/>
        <v>0</v>
      </c>
      <c r="N24" s="12">
        <f t="shared" si="8"/>
        <v>8.3333333333333321</v>
      </c>
      <c r="O24" s="12">
        <f t="shared" si="8"/>
        <v>25</v>
      </c>
      <c r="P24" s="12">
        <f t="shared" si="8"/>
        <v>33.333333333333329</v>
      </c>
      <c r="Q24" s="12">
        <f t="shared" si="8"/>
        <v>0</v>
      </c>
      <c r="R24" s="12">
        <f t="shared" si="8"/>
        <v>0</v>
      </c>
      <c r="S24" s="20">
        <f t="shared" si="4"/>
        <v>0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4.1533546325878596</v>
      </c>
      <c r="D25" s="12">
        <f t="shared" si="9"/>
        <v>3.125</v>
      </c>
      <c r="E25" s="12">
        <f t="shared" si="9"/>
        <v>0</v>
      </c>
      <c r="F25" s="12">
        <f t="shared" si="9"/>
        <v>0</v>
      </c>
      <c r="G25" s="12">
        <f t="shared" si="9"/>
        <v>0</v>
      </c>
      <c r="H25" s="12">
        <f t="shared" si="9"/>
        <v>7.9365079365079358</v>
      </c>
      <c r="I25" s="12">
        <f t="shared" si="9"/>
        <v>1.8867924528301887</v>
      </c>
      <c r="J25" s="12">
        <f t="shared" si="9"/>
        <v>12.5</v>
      </c>
      <c r="K25" s="12">
        <f t="shared" si="9"/>
        <v>3.125</v>
      </c>
      <c r="L25" s="12">
        <f t="shared" si="9"/>
        <v>0</v>
      </c>
      <c r="M25" s="12">
        <f t="shared" si="9"/>
        <v>0</v>
      </c>
      <c r="N25" s="12">
        <f t="shared" si="9"/>
        <v>0</v>
      </c>
      <c r="O25" s="12">
        <f t="shared" si="9"/>
        <v>0</v>
      </c>
      <c r="P25" s="12">
        <f t="shared" si="9"/>
        <v>0</v>
      </c>
      <c r="Q25" s="12">
        <f t="shared" si="9"/>
        <v>0</v>
      </c>
      <c r="R25" s="12">
        <f t="shared" si="9"/>
        <v>0</v>
      </c>
      <c r="S25" s="20">
        <f t="shared" si="4"/>
        <v>10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19.488817891373802</v>
      </c>
      <c r="D26" s="12">
        <f t="shared" si="10"/>
        <v>21.875</v>
      </c>
      <c r="E26" s="12">
        <f t="shared" si="10"/>
        <v>20</v>
      </c>
      <c r="F26" s="12">
        <f t="shared" si="10"/>
        <v>28.571428571428569</v>
      </c>
      <c r="G26" s="12">
        <f t="shared" si="10"/>
        <v>50</v>
      </c>
      <c r="H26" s="12">
        <f t="shared" si="10"/>
        <v>31.746031746031743</v>
      </c>
      <c r="I26" s="12">
        <f t="shared" si="10"/>
        <v>16.981132075471699</v>
      </c>
      <c r="J26" s="12">
        <f t="shared" si="10"/>
        <v>12.5</v>
      </c>
      <c r="K26" s="12">
        <f t="shared" si="10"/>
        <v>12.5</v>
      </c>
      <c r="L26" s="12">
        <f t="shared" si="10"/>
        <v>8</v>
      </c>
      <c r="M26" s="12">
        <f t="shared" si="10"/>
        <v>0</v>
      </c>
      <c r="N26" s="12">
        <f t="shared" si="10"/>
        <v>25</v>
      </c>
      <c r="O26" s="12">
        <f t="shared" si="10"/>
        <v>50</v>
      </c>
      <c r="P26" s="12">
        <f t="shared" si="10"/>
        <v>0</v>
      </c>
      <c r="Q26" s="12">
        <f t="shared" si="10"/>
        <v>0</v>
      </c>
      <c r="R26" s="12">
        <f t="shared" si="10"/>
        <v>0</v>
      </c>
      <c r="S26" s="20">
        <f t="shared" si="4"/>
        <v>0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16.932907348242811</v>
      </c>
      <c r="D27" s="12">
        <f t="shared" si="11"/>
        <v>15.625</v>
      </c>
      <c r="E27" s="12">
        <f t="shared" si="11"/>
        <v>20</v>
      </c>
      <c r="F27" s="12">
        <f t="shared" si="11"/>
        <v>28.571428571428569</v>
      </c>
      <c r="G27" s="12">
        <f t="shared" si="11"/>
        <v>41.666666666666671</v>
      </c>
      <c r="H27" s="12">
        <f t="shared" si="11"/>
        <v>11.111111111111111</v>
      </c>
      <c r="I27" s="12">
        <f t="shared" si="11"/>
        <v>18.867924528301888</v>
      </c>
      <c r="J27" s="12">
        <f t="shared" si="11"/>
        <v>25</v>
      </c>
      <c r="K27" s="12">
        <f t="shared" si="11"/>
        <v>12.5</v>
      </c>
      <c r="L27" s="12">
        <f t="shared" si="11"/>
        <v>16</v>
      </c>
      <c r="M27" s="12">
        <f t="shared" si="11"/>
        <v>45.454545454545453</v>
      </c>
      <c r="N27" s="12">
        <f t="shared" si="11"/>
        <v>8.3333333333333321</v>
      </c>
      <c r="O27" s="12">
        <f t="shared" si="11"/>
        <v>0</v>
      </c>
      <c r="P27" s="12">
        <f t="shared" si="11"/>
        <v>0</v>
      </c>
      <c r="Q27" s="12">
        <f t="shared" si="11"/>
        <v>0</v>
      </c>
      <c r="R27" s="12">
        <f t="shared" si="11"/>
        <v>0</v>
      </c>
      <c r="S27" s="20">
        <f t="shared" si="4"/>
        <v>0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8.9456869009584654</v>
      </c>
      <c r="D28" s="12">
        <f t="shared" si="12"/>
        <v>9.375</v>
      </c>
      <c r="E28" s="12">
        <f t="shared" si="12"/>
        <v>0</v>
      </c>
      <c r="F28" s="12">
        <f t="shared" si="12"/>
        <v>0</v>
      </c>
      <c r="G28" s="12">
        <f t="shared" si="12"/>
        <v>8.3333333333333321</v>
      </c>
      <c r="H28" s="12">
        <f t="shared" si="12"/>
        <v>7.9365079365079358</v>
      </c>
      <c r="I28" s="12">
        <f t="shared" si="12"/>
        <v>1.8867924528301887</v>
      </c>
      <c r="J28" s="12">
        <f t="shared" si="12"/>
        <v>12.5</v>
      </c>
      <c r="K28" s="12">
        <f t="shared" si="12"/>
        <v>9.375</v>
      </c>
      <c r="L28" s="12">
        <f t="shared" si="12"/>
        <v>12</v>
      </c>
      <c r="M28" s="12">
        <f t="shared" si="12"/>
        <v>9.0909090909090917</v>
      </c>
      <c r="N28" s="12">
        <f t="shared" si="12"/>
        <v>0</v>
      </c>
      <c r="O28" s="12">
        <f t="shared" si="12"/>
        <v>0</v>
      </c>
      <c r="P28" s="12">
        <f t="shared" si="12"/>
        <v>33.333333333333329</v>
      </c>
      <c r="Q28" s="12">
        <f t="shared" si="12"/>
        <v>50</v>
      </c>
      <c r="R28" s="12">
        <f t="shared" si="12"/>
        <v>66.666666666666657</v>
      </c>
      <c r="S28" s="20">
        <f t="shared" si="4"/>
        <v>20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4.7923322683706067</v>
      </c>
      <c r="D29" s="12">
        <f t="shared" si="13"/>
        <v>0</v>
      </c>
      <c r="E29" s="12">
        <f t="shared" si="13"/>
        <v>0</v>
      </c>
      <c r="F29" s="12">
        <f t="shared" si="13"/>
        <v>0</v>
      </c>
      <c r="G29" s="12">
        <f t="shared" si="13"/>
        <v>0</v>
      </c>
      <c r="H29" s="12">
        <f t="shared" si="13"/>
        <v>1.5873015873015872</v>
      </c>
      <c r="I29" s="12">
        <f t="shared" si="13"/>
        <v>0</v>
      </c>
      <c r="J29" s="12">
        <f t="shared" si="13"/>
        <v>3.125</v>
      </c>
      <c r="K29" s="12">
        <f t="shared" si="13"/>
        <v>3.125</v>
      </c>
      <c r="L29" s="12">
        <f t="shared" si="13"/>
        <v>20</v>
      </c>
      <c r="M29" s="12">
        <f t="shared" si="13"/>
        <v>0</v>
      </c>
      <c r="N29" s="12">
        <f t="shared" si="13"/>
        <v>25</v>
      </c>
      <c r="O29" s="12">
        <f t="shared" si="13"/>
        <v>0</v>
      </c>
      <c r="P29" s="12">
        <f t="shared" si="13"/>
        <v>0</v>
      </c>
      <c r="Q29" s="12">
        <f t="shared" si="13"/>
        <v>25</v>
      </c>
      <c r="R29" s="12">
        <f t="shared" si="13"/>
        <v>0</v>
      </c>
      <c r="S29" s="20">
        <f t="shared" si="4"/>
        <v>30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8.6261980830670915</v>
      </c>
      <c r="D30" s="12">
        <f t="shared" si="14"/>
        <v>21.875</v>
      </c>
      <c r="E30" s="12">
        <f t="shared" si="14"/>
        <v>10</v>
      </c>
      <c r="F30" s="12">
        <f t="shared" si="14"/>
        <v>0</v>
      </c>
      <c r="G30" s="12">
        <f t="shared" si="14"/>
        <v>0</v>
      </c>
      <c r="H30" s="12">
        <f t="shared" si="14"/>
        <v>7.9365079365079358</v>
      </c>
      <c r="I30" s="12">
        <f t="shared" si="14"/>
        <v>7.5471698113207548</v>
      </c>
      <c r="J30" s="12">
        <f t="shared" si="14"/>
        <v>3.125</v>
      </c>
      <c r="K30" s="12">
        <f t="shared" si="14"/>
        <v>15.625</v>
      </c>
      <c r="L30" s="12">
        <f t="shared" si="14"/>
        <v>0</v>
      </c>
      <c r="M30" s="12">
        <f t="shared" si="14"/>
        <v>18.181818181818183</v>
      </c>
      <c r="N30" s="12">
        <f t="shared" si="14"/>
        <v>16.666666666666664</v>
      </c>
      <c r="O30" s="12">
        <f t="shared" si="14"/>
        <v>0</v>
      </c>
      <c r="P30" s="12">
        <f t="shared" si="14"/>
        <v>0</v>
      </c>
      <c r="Q30" s="12">
        <f>IFERROR(Q17/Q$7*100, 0)</f>
        <v>0</v>
      </c>
      <c r="R30" s="12">
        <f t="shared" si="14"/>
        <v>0</v>
      </c>
      <c r="S30" s="20">
        <f t="shared" si="4"/>
        <v>0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7.0287539936102235</v>
      </c>
      <c r="D31" s="12">
        <f t="shared" si="15"/>
        <v>9.375</v>
      </c>
      <c r="E31" s="12">
        <f t="shared" si="15"/>
        <v>10</v>
      </c>
      <c r="F31" s="12">
        <f t="shared" si="15"/>
        <v>0</v>
      </c>
      <c r="G31" s="12">
        <f t="shared" si="15"/>
        <v>0</v>
      </c>
      <c r="H31" s="12">
        <f t="shared" si="15"/>
        <v>4.7619047619047619</v>
      </c>
      <c r="I31" s="12">
        <f t="shared" si="15"/>
        <v>11.320754716981133</v>
      </c>
      <c r="J31" s="12">
        <f t="shared" si="15"/>
        <v>3.125</v>
      </c>
      <c r="K31" s="12">
        <f t="shared" si="15"/>
        <v>12.5</v>
      </c>
      <c r="L31" s="12">
        <f t="shared" si="15"/>
        <v>16</v>
      </c>
      <c r="M31" s="12">
        <f t="shared" si="15"/>
        <v>0</v>
      </c>
      <c r="N31" s="12">
        <f t="shared" si="15"/>
        <v>0</v>
      </c>
      <c r="O31" s="12">
        <f t="shared" si="15"/>
        <v>0</v>
      </c>
      <c r="P31" s="12">
        <f t="shared" si="15"/>
        <v>0</v>
      </c>
      <c r="Q31" s="12">
        <f t="shared" si="15"/>
        <v>0</v>
      </c>
      <c r="R31" s="12">
        <f t="shared" si="15"/>
        <v>0</v>
      </c>
      <c r="S31" s="20">
        <f t="shared" si="4"/>
        <v>0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5.1118210862619806</v>
      </c>
      <c r="D32" s="23">
        <f t="shared" si="16"/>
        <v>0</v>
      </c>
      <c r="E32" s="23">
        <f t="shared" si="16"/>
        <v>10</v>
      </c>
      <c r="F32" s="23">
        <f t="shared" si="16"/>
        <v>0</v>
      </c>
      <c r="G32" s="23">
        <f t="shared" si="16"/>
        <v>0</v>
      </c>
      <c r="H32" s="23">
        <f t="shared" si="16"/>
        <v>1.5873015873015872</v>
      </c>
      <c r="I32" s="23">
        <f t="shared" si="16"/>
        <v>5.6603773584905666</v>
      </c>
      <c r="J32" s="23">
        <f t="shared" si="16"/>
        <v>3.125</v>
      </c>
      <c r="K32" s="23">
        <f t="shared" si="16"/>
        <v>9.375</v>
      </c>
      <c r="L32" s="23">
        <f t="shared" si="16"/>
        <v>12</v>
      </c>
      <c r="M32" s="23">
        <f t="shared" si="16"/>
        <v>0</v>
      </c>
      <c r="N32" s="23">
        <f t="shared" si="16"/>
        <v>0</v>
      </c>
      <c r="O32" s="23">
        <f t="shared" si="16"/>
        <v>25</v>
      </c>
      <c r="P32" s="23">
        <f t="shared" si="16"/>
        <v>33.333333333333329</v>
      </c>
      <c r="Q32" s="23">
        <f t="shared" si="16"/>
        <v>25</v>
      </c>
      <c r="R32" s="23">
        <f t="shared" si="16"/>
        <v>0</v>
      </c>
      <c r="S32" s="24">
        <f t="shared" si="4"/>
        <v>10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36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717</v>
      </c>
      <c r="D7" s="14">
        <f t="shared" si="0"/>
        <v>36</v>
      </c>
      <c r="E7" s="14">
        <f t="shared" si="0"/>
        <v>20</v>
      </c>
      <c r="F7" s="14">
        <f t="shared" si="0"/>
        <v>16</v>
      </c>
      <c r="G7" s="14">
        <f t="shared" si="0"/>
        <v>45</v>
      </c>
      <c r="H7" s="14">
        <f t="shared" si="0"/>
        <v>149</v>
      </c>
      <c r="I7" s="14">
        <f t="shared" si="0"/>
        <v>127</v>
      </c>
      <c r="J7" s="14">
        <f t="shared" si="0"/>
        <v>83</v>
      </c>
      <c r="K7" s="14">
        <f t="shared" si="0"/>
        <v>48</v>
      </c>
      <c r="L7" s="14">
        <f t="shared" si="0"/>
        <v>40</v>
      </c>
      <c r="M7" s="14">
        <f t="shared" si="0"/>
        <v>34</v>
      </c>
      <c r="N7" s="14">
        <f t="shared" si="0"/>
        <v>27</v>
      </c>
      <c r="O7" s="14">
        <f t="shared" si="0"/>
        <v>17</v>
      </c>
      <c r="P7" s="14">
        <f t="shared" si="0"/>
        <v>10</v>
      </c>
      <c r="Q7" s="14">
        <f>SUM(Q8:Q19)</f>
        <v>8</v>
      </c>
      <c r="R7" s="14">
        <f>SUM(R8:R19)</f>
        <v>6</v>
      </c>
      <c r="S7" s="17">
        <f>SUM(S8:S19)</f>
        <v>51</v>
      </c>
    </row>
    <row r="8" spans="1:19" ht="31.5" customHeight="1" x14ac:dyDescent="0.25">
      <c r="A8" s="35"/>
      <c r="B8" s="7" t="s">
        <v>43</v>
      </c>
      <c r="C8" s="15">
        <f>SUM(D8:S8)</f>
        <v>65</v>
      </c>
      <c r="D8" s="16">
        <v>3</v>
      </c>
      <c r="E8" s="16">
        <v>1</v>
      </c>
      <c r="F8" s="16">
        <v>1</v>
      </c>
      <c r="G8" s="16">
        <v>2</v>
      </c>
      <c r="H8" s="16">
        <v>9</v>
      </c>
      <c r="I8" s="16">
        <v>13</v>
      </c>
      <c r="J8" s="16">
        <v>11</v>
      </c>
      <c r="K8" s="16">
        <v>2</v>
      </c>
      <c r="L8" s="16">
        <v>4</v>
      </c>
      <c r="M8" s="16">
        <v>6</v>
      </c>
      <c r="N8" s="16">
        <v>6</v>
      </c>
      <c r="O8" s="16">
        <v>1</v>
      </c>
      <c r="P8" s="16">
        <v>1</v>
      </c>
      <c r="Q8" s="16">
        <v>0</v>
      </c>
      <c r="R8" s="16">
        <v>1</v>
      </c>
      <c r="S8" s="18">
        <v>4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67</v>
      </c>
      <c r="D9" s="16">
        <v>5</v>
      </c>
      <c r="E9" s="16">
        <v>0</v>
      </c>
      <c r="F9" s="16">
        <v>3</v>
      </c>
      <c r="G9" s="16">
        <v>1</v>
      </c>
      <c r="H9" s="16">
        <v>14</v>
      </c>
      <c r="I9" s="16">
        <v>15</v>
      </c>
      <c r="J9" s="16">
        <v>6</v>
      </c>
      <c r="K9" s="16">
        <v>3</v>
      </c>
      <c r="L9" s="16">
        <v>8</v>
      </c>
      <c r="M9" s="16">
        <v>1</v>
      </c>
      <c r="N9" s="16">
        <v>4</v>
      </c>
      <c r="O9" s="16">
        <v>3</v>
      </c>
      <c r="P9" s="16">
        <v>0</v>
      </c>
      <c r="Q9" s="16">
        <v>0</v>
      </c>
      <c r="R9" s="16">
        <v>1</v>
      </c>
      <c r="S9" s="18">
        <v>3</v>
      </c>
    </row>
    <row r="10" spans="1:19" ht="30.75" customHeight="1" x14ac:dyDescent="0.25">
      <c r="A10" s="35"/>
      <c r="B10" s="7" t="s">
        <v>45</v>
      </c>
      <c r="C10" s="15">
        <f t="shared" si="1"/>
        <v>67</v>
      </c>
      <c r="D10" s="16">
        <v>4</v>
      </c>
      <c r="E10" s="16">
        <v>1</v>
      </c>
      <c r="F10" s="16">
        <v>1</v>
      </c>
      <c r="G10" s="16">
        <v>3</v>
      </c>
      <c r="H10" s="16">
        <v>14</v>
      </c>
      <c r="I10" s="16">
        <v>9</v>
      </c>
      <c r="J10" s="16">
        <v>8</v>
      </c>
      <c r="K10" s="16">
        <v>7</v>
      </c>
      <c r="L10" s="16">
        <v>3</v>
      </c>
      <c r="M10" s="16">
        <v>0</v>
      </c>
      <c r="N10" s="16">
        <v>1</v>
      </c>
      <c r="O10" s="16">
        <v>1</v>
      </c>
      <c r="P10" s="16">
        <v>2</v>
      </c>
      <c r="Q10" s="16">
        <v>1</v>
      </c>
      <c r="R10" s="16">
        <v>2</v>
      </c>
      <c r="S10" s="18">
        <v>10</v>
      </c>
    </row>
    <row r="11" spans="1:19" ht="30.75" customHeight="1" x14ac:dyDescent="0.25">
      <c r="A11" s="35"/>
      <c r="B11" s="7" t="s">
        <v>46</v>
      </c>
      <c r="C11" s="15">
        <f t="shared" si="1"/>
        <v>72</v>
      </c>
      <c r="D11" s="16">
        <v>6</v>
      </c>
      <c r="E11" s="16">
        <v>4</v>
      </c>
      <c r="F11" s="16">
        <v>1</v>
      </c>
      <c r="G11" s="16">
        <v>1</v>
      </c>
      <c r="H11" s="16">
        <v>6</v>
      </c>
      <c r="I11" s="16">
        <v>23</v>
      </c>
      <c r="J11" s="16">
        <v>11</v>
      </c>
      <c r="K11" s="16">
        <v>9</v>
      </c>
      <c r="L11" s="16">
        <v>4</v>
      </c>
      <c r="M11" s="16">
        <v>1</v>
      </c>
      <c r="N11" s="16">
        <v>1</v>
      </c>
      <c r="O11" s="16">
        <v>1</v>
      </c>
      <c r="P11" s="16">
        <v>0</v>
      </c>
      <c r="Q11" s="16">
        <v>2</v>
      </c>
      <c r="R11" s="16">
        <v>0</v>
      </c>
      <c r="S11" s="18">
        <v>2</v>
      </c>
    </row>
    <row r="12" spans="1:19" ht="30.75" customHeight="1" x14ac:dyDescent="0.25">
      <c r="A12" s="35"/>
      <c r="B12" s="7" t="s">
        <v>47</v>
      </c>
      <c r="C12" s="15">
        <f t="shared" si="1"/>
        <v>38</v>
      </c>
      <c r="D12" s="16">
        <v>3</v>
      </c>
      <c r="E12" s="16">
        <v>0</v>
      </c>
      <c r="F12" s="16">
        <v>1</v>
      </c>
      <c r="G12" s="16">
        <v>2</v>
      </c>
      <c r="H12" s="16">
        <v>7</v>
      </c>
      <c r="I12" s="16">
        <v>6</v>
      </c>
      <c r="J12" s="16">
        <v>7</v>
      </c>
      <c r="K12" s="16">
        <v>3</v>
      </c>
      <c r="L12" s="16">
        <v>2</v>
      </c>
      <c r="M12" s="16">
        <v>2</v>
      </c>
      <c r="N12" s="16">
        <v>3</v>
      </c>
      <c r="O12" s="16">
        <v>1</v>
      </c>
      <c r="P12" s="16">
        <v>0</v>
      </c>
      <c r="Q12" s="16">
        <v>0</v>
      </c>
      <c r="R12" s="16">
        <v>0</v>
      </c>
      <c r="S12" s="18">
        <v>1</v>
      </c>
    </row>
    <row r="13" spans="1:19" ht="30.75" customHeight="1" x14ac:dyDescent="0.25">
      <c r="A13" s="35"/>
      <c r="B13" s="7" t="s">
        <v>48</v>
      </c>
      <c r="C13" s="15">
        <f t="shared" si="1"/>
        <v>102</v>
      </c>
      <c r="D13" s="16">
        <v>2</v>
      </c>
      <c r="E13" s="16">
        <v>4</v>
      </c>
      <c r="F13" s="16">
        <v>1</v>
      </c>
      <c r="G13" s="16">
        <v>18</v>
      </c>
      <c r="H13" s="16">
        <v>39</v>
      </c>
      <c r="I13" s="16">
        <v>11</v>
      </c>
      <c r="J13" s="16">
        <v>6</v>
      </c>
      <c r="K13" s="16">
        <v>2</v>
      </c>
      <c r="L13" s="16">
        <v>3</v>
      </c>
      <c r="M13" s="16">
        <v>5</v>
      </c>
      <c r="N13" s="16">
        <v>4</v>
      </c>
      <c r="O13" s="16">
        <v>3</v>
      </c>
      <c r="P13" s="16">
        <v>0</v>
      </c>
      <c r="Q13" s="16">
        <v>1</v>
      </c>
      <c r="R13" s="16">
        <v>0</v>
      </c>
      <c r="S13" s="18">
        <v>3</v>
      </c>
    </row>
    <row r="14" spans="1:19" ht="30.75" customHeight="1" x14ac:dyDescent="0.25">
      <c r="A14" s="35"/>
      <c r="B14" s="7" t="s">
        <v>49</v>
      </c>
      <c r="C14" s="15">
        <f t="shared" si="1"/>
        <v>85</v>
      </c>
      <c r="D14" s="16">
        <v>6</v>
      </c>
      <c r="E14" s="16">
        <v>2</v>
      </c>
      <c r="F14" s="16">
        <v>1</v>
      </c>
      <c r="G14" s="16">
        <v>8</v>
      </c>
      <c r="H14" s="16">
        <v>14</v>
      </c>
      <c r="I14" s="16">
        <v>11</v>
      </c>
      <c r="J14" s="16">
        <v>13</v>
      </c>
      <c r="K14" s="16">
        <v>9</v>
      </c>
      <c r="L14" s="16">
        <v>8</v>
      </c>
      <c r="M14" s="16">
        <v>4</v>
      </c>
      <c r="N14" s="16">
        <v>1</v>
      </c>
      <c r="O14" s="16">
        <v>2</v>
      </c>
      <c r="P14" s="16">
        <v>0</v>
      </c>
      <c r="Q14" s="16">
        <v>0</v>
      </c>
      <c r="R14" s="16">
        <v>1</v>
      </c>
      <c r="S14" s="18">
        <v>5</v>
      </c>
    </row>
    <row r="15" spans="1:19" ht="30.75" customHeight="1" x14ac:dyDescent="0.25">
      <c r="A15" s="35"/>
      <c r="B15" s="7" t="s">
        <v>50</v>
      </c>
      <c r="C15" s="15">
        <f t="shared" si="1"/>
        <v>52</v>
      </c>
      <c r="D15" s="16">
        <v>1</v>
      </c>
      <c r="E15" s="16">
        <v>2</v>
      </c>
      <c r="F15" s="16">
        <v>0</v>
      </c>
      <c r="G15" s="16">
        <v>2</v>
      </c>
      <c r="H15" s="16">
        <v>17</v>
      </c>
      <c r="I15" s="16">
        <v>8</v>
      </c>
      <c r="J15" s="16">
        <v>5</v>
      </c>
      <c r="K15" s="16">
        <v>4</v>
      </c>
      <c r="L15" s="16">
        <v>3</v>
      </c>
      <c r="M15" s="16">
        <v>2</v>
      </c>
      <c r="N15" s="16">
        <v>0</v>
      </c>
      <c r="O15" s="16">
        <v>1</v>
      </c>
      <c r="P15" s="16">
        <v>2</v>
      </c>
      <c r="Q15" s="16">
        <v>0</v>
      </c>
      <c r="R15" s="16">
        <v>0</v>
      </c>
      <c r="S15" s="18">
        <v>5</v>
      </c>
    </row>
    <row r="16" spans="1:19" ht="30.75" customHeight="1" x14ac:dyDescent="0.25">
      <c r="A16" s="35"/>
      <c r="B16" s="7" t="s">
        <v>51</v>
      </c>
      <c r="C16" s="15">
        <f t="shared" si="1"/>
        <v>42</v>
      </c>
      <c r="D16" s="16">
        <v>1</v>
      </c>
      <c r="E16" s="16">
        <v>1</v>
      </c>
      <c r="F16" s="16">
        <v>1</v>
      </c>
      <c r="G16" s="16">
        <v>3</v>
      </c>
      <c r="H16" s="16">
        <v>3</v>
      </c>
      <c r="I16" s="16">
        <v>6</v>
      </c>
      <c r="J16" s="16">
        <v>7</v>
      </c>
      <c r="K16" s="16">
        <v>2</v>
      </c>
      <c r="L16" s="16">
        <v>1</v>
      </c>
      <c r="M16" s="16">
        <v>8</v>
      </c>
      <c r="N16" s="16">
        <v>3</v>
      </c>
      <c r="O16" s="16">
        <v>2</v>
      </c>
      <c r="P16" s="16">
        <v>0</v>
      </c>
      <c r="Q16" s="16">
        <v>1</v>
      </c>
      <c r="R16" s="16">
        <v>0</v>
      </c>
      <c r="S16" s="18">
        <v>3</v>
      </c>
    </row>
    <row r="17" spans="1:19" ht="30.75" customHeight="1" x14ac:dyDescent="0.25">
      <c r="A17" s="35"/>
      <c r="B17" s="7" t="s">
        <v>52</v>
      </c>
      <c r="C17" s="15">
        <f t="shared" si="1"/>
        <v>52</v>
      </c>
      <c r="D17" s="16">
        <v>4</v>
      </c>
      <c r="E17" s="16">
        <v>5</v>
      </c>
      <c r="F17" s="16">
        <v>2</v>
      </c>
      <c r="G17" s="16">
        <v>2</v>
      </c>
      <c r="H17" s="16">
        <v>6</v>
      </c>
      <c r="I17" s="16">
        <v>12</v>
      </c>
      <c r="J17" s="16">
        <v>3</v>
      </c>
      <c r="K17" s="16">
        <v>4</v>
      </c>
      <c r="L17" s="16">
        <v>1</v>
      </c>
      <c r="M17" s="16">
        <v>4</v>
      </c>
      <c r="N17" s="16">
        <v>1</v>
      </c>
      <c r="O17" s="16">
        <v>1</v>
      </c>
      <c r="P17" s="16">
        <v>2</v>
      </c>
      <c r="Q17" s="16">
        <v>2</v>
      </c>
      <c r="R17" s="16">
        <v>1</v>
      </c>
      <c r="S17" s="18">
        <v>2</v>
      </c>
    </row>
    <row r="18" spans="1:19" ht="30.75" customHeight="1" x14ac:dyDescent="0.25">
      <c r="A18" s="35"/>
      <c r="B18" s="7" t="s">
        <v>53</v>
      </c>
      <c r="C18" s="15">
        <f t="shared" si="1"/>
        <v>36</v>
      </c>
      <c r="D18" s="16">
        <v>0</v>
      </c>
      <c r="E18" s="16">
        <v>0</v>
      </c>
      <c r="F18" s="16">
        <v>2</v>
      </c>
      <c r="G18" s="16">
        <v>3</v>
      </c>
      <c r="H18" s="16">
        <v>9</v>
      </c>
      <c r="I18" s="16">
        <v>7</v>
      </c>
      <c r="J18" s="16">
        <v>3</v>
      </c>
      <c r="K18" s="16">
        <v>2</v>
      </c>
      <c r="L18" s="16">
        <v>1</v>
      </c>
      <c r="M18" s="16">
        <v>1</v>
      </c>
      <c r="N18" s="16">
        <v>2</v>
      </c>
      <c r="O18" s="16">
        <v>1</v>
      </c>
      <c r="P18" s="16">
        <v>1</v>
      </c>
      <c r="Q18" s="16">
        <v>1</v>
      </c>
      <c r="R18" s="16">
        <v>0</v>
      </c>
      <c r="S18" s="18">
        <v>3</v>
      </c>
    </row>
    <row r="19" spans="1:19" ht="30.75" customHeight="1" x14ac:dyDescent="0.25">
      <c r="A19" s="35"/>
      <c r="B19" s="7" t="s">
        <v>54</v>
      </c>
      <c r="C19" s="15">
        <f t="shared" si="1"/>
        <v>39</v>
      </c>
      <c r="D19" s="16">
        <v>1</v>
      </c>
      <c r="E19" s="16">
        <v>0</v>
      </c>
      <c r="F19" s="16">
        <v>2</v>
      </c>
      <c r="G19" s="16">
        <v>0</v>
      </c>
      <c r="H19" s="16">
        <v>11</v>
      </c>
      <c r="I19" s="16">
        <v>6</v>
      </c>
      <c r="J19" s="16">
        <v>3</v>
      </c>
      <c r="K19" s="16">
        <v>1</v>
      </c>
      <c r="L19" s="16">
        <v>2</v>
      </c>
      <c r="M19" s="16">
        <v>0</v>
      </c>
      <c r="N19" s="16">
        <v>1</v>
      </c>
      <c r="O19" s="16">
        <v>0</v>
      </c>
      <c r="P19" s="16">
        <v>2</v>
      </c>
      <c r="Q19" s="16">
        <v>0</v>
      </c>
      <c r="R19" s="16">
        <v>0</v>
      </c>
      <c r="S19" s="18">
        <v>10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99.999999999999972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100.00000000000001</v>
      </c>
      <c r="I20" s="10">
        <f t="shared" si="2"/>
        <v>100.00000000000001</v>
      </c>
      <c r="J20" s="10">
        <f t="shared" si="2"/>
        <v>99.999999999999972</v>
      </c>
      <c r="K20" s="10">
        <f t="shared" si="2"/>
        <v>99.999999999999986</v>
      </c>
      <c r="L20" s="10">
        <f t="shared" si="2"/>
        <v>100</v>
      </c>
      <c r="M20" s="10">
        <f t="shared" si="2"/>
        <v>100</v>
      </c>
      <c r="N20" s="10">
        <f t="shared" si="2"/>
        <v>100.00000000000001</v>
      </c>
      <c r="O20" s="10">
        <f t="shared" si="2"/>
        <v>99.999999999999986</v>
      </c>
      <c r="P20" s="10">
        <f t="shared" si="2"/>
        <v>100</v>
      </c>
      <c r="Q20" s="10">
        <f>SUM(Q21:Q32)</f>
        <v>100</v>
      </c>
      <c r="R20" s="10">
        <f>SUM(R21:R32)</f>
        <v>99.999999999999972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9.0655509065550905</v>
      </c>
      <c r="D21" s="12">
        <f t="shared" si="3"/>
        <v>8.3333333333333321</v>
      </c>
      <c r="E21" s="12">
        <f t="shared" si="3"/>
        <v>5</v>
      </c>
      <c r="F21" s="12">
        <f t="shared" si="3"/>
        <v>6.25</v>
      </c>
      <c r="G21" s="12">
        <f t="shared" si="3"/>
        <v>4.4444444444444446</v>
      </c>
      <c r="H21" s="12">
        <f t="shared" si="3"/>
        <v>6.0402684563758395</v>
      </c>
      <c r="I21" s="12">
        <f t="shared" si="3"/>
        <v>10.236220472440944</v>
      </c>
      <c r="J21" s="12">
        <f t="shared" si="3"/>
        <v>13.253012048192772</v>
      </c>
      <c r="K21" s="12">
        <f t="shared" si="3"/>
        <v>4.1666666666666661</v>
      </c>
      <c r="L21" s="12">
        <f t="shared" si="3"/>
        <v>10</v>
      </c>
      <c r="M21" s="12">
        <f t="shared" si="3"/>
        <v>17.647058823529413</v>
      </c>
      <c r="N21" s="12">
        <f t="shared" si="3"/>
        <v>22.222222222222221</v>
      </c>
      <c r="O21" s="12">
        <f t="shared" si="3"/>
        <v>5.8823529411764701</v>
      </c>
      <c r="P21" s="12">
        <f t="shared" si="3"/>
        <v>10</v>
      </c>
      <c r="Q21" s="12">
        <f>IFERROR(Q8/Q$7*100, 0)</f>
        <v>0</v>
      </c>
      <c r="R21" s="12">
        <f>IFERROR(R8/R$7*100, 0)</f>
        <v>16.666666666666664</v>
      </c>
      <c r="S21" s="20">
        <f t="shared" ref="S21:S32" si="4">IFERROR(S8/S$7*100, 0)</f>
        <v>7.8431372549019605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9.3444909344490927</v>
      </c>
      <c r="D22" s="12">
        <f t="shared" si="6"/>
        <v>13.888888888888889</v>
      </c>
      <c r="E22" s="12">
        <f t="shared" si="6"/>
        <v>0</v>
      </c>
      <c r="F22" s="12">
        <f t="shared" si="6"/>
        <v>18.75</v>
      </c>
      <c r="G22" s="12">
        <f t="shared" si="6"/>
        <v>2.2222222222222223</v>
      </c>
      <c r="H22" s="12">
        <f t="shared" si="6"/>
        <v>9.3959731543624159</v>
      </c>
      <c r="I22" s="12">
        <f t="shared" si="6"/>
        <v>11.811023622047244</v>
      </c>
      <c r="J22" s="12">
        <f t="shared" si="6"/>
        <v>7.2289156626506017</v>
      </c>
      <c r="K22" s="12">
        <f t="shared" si="6"/>
        <v>6.25</v>
      </c>
      <c r="L22" s="12">
        <f t="shared" si="6"/>
        <v>20</v>
      </c>
      <c r="M22" s="12">
        <f t="shared" si="6"/>
        <v>2.9411764705882351</v>
      </c>
      <c r="N22" s="12">
        <f t="shared" si="6"/>
        <v>14.814814814814813</v>
      </c>
      <c r="O22" s="12">
        <f t="shared" si="6"/>
        <v>17.647058823529413</v>
      </c>
      <c r="P22" s="12">
        <f t="shared" si="6"/>
        <v>0</v>
      </c>
      <c r="Q22" s="12">
        <f t="shared" si="6"/>
        <v>0</v>
      </c>
      <c r="R22" s="12">
        <f t="shared" si="6"/>
        <v>16.666666666666664</v>
      </c>
      <c r="S22" s="20">
        <f t="shared" si="4"/>
        <v>5.8823529411764701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9.3444909344490927</v>
      </c>
      <c r="D23" s="12">
        <f t="shared" si="7"/>
        <v>11.111111111111111</v>
      </c>
      <c r="E23" s="12">
        <f t="shared" si="7"/>
        <v>5</v>
      </c>
      <c r="F23" s="12">
        <f t="shared" si="7"/>
        <v>6.25</v>
      </c>
      <c r="G23" s="12">
        <f t="shared" si="7"/>
        <v>6.666666666666667</v>
      </c>
      <c r="H23" s="12">
        <f t="shared" si="7"/>
        <v>9.3959731543624159</v>
      </c>
      <c r="I23" s="12">
        <f t="shared" si="7"/>
        <v>7.0866141732283463</v>
      </c>
      <c r="J23" s="12">
        <f t="shared" si="7"/>
        <v>9.6385542168674707</v>
      </c>
      <c r="K23" s="12">
        <f t="shared" si="7"/>
        <v>14.583333333333334</v>
      </c>
      <c r="L23" s="12">
        <f t="shared" si="7"/>
        <v>7.5</v>
      </c>
      <c r="M23" s="12">
        <f t="shared" si="7"/>
        <v>0</v>
      </c>
      <c r="N23" s="12">
        <f t="shared" si="7"/>
        <v>3.7037037037037033</v>
      </c>
      <c r="O23" s="12">
        <f t="shared" si="7"/>
        <v>5.8823529411764701</v>
      </c>
      <c r="P23" s="12">
        <f t="shared" si="7"/>
        <v>20</v>
      </c>
      <c r="Q23" s="12">
        <f t="shared" si="7"/>
        <v>12.5</v>
      </c>
      <c r="R23" s="12">
        <f t="shared" si="7"/>
        <v>33.333333333333329</v>
      </c>
      <c r="S23" s="20">
        <f t="shared" si="4"/>
        <v>19.607843137254903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10.0418410041841</v>
      </c>
      <c r="D24" s="12">
        <f t="shared" si="8"/>
        <v>16.666666666666664</v>
      </c>
      <c r="E24" s="12">
        <f t="shared" si="8"/>
        <v>20</v>
      </c>
      <c r="F24" s="12">
        <f t="shared" si="8"/>
        <v>6.25</v>
      </c>
      <c r="G24" s="12">
        <f t="shared" si="8"/>
        <v>2.2222222222222223</v>
      </c>
      <c r="H24" s="12">
        <f t="shared" si="8"/>
        <v>4.0268456375838921</v>
      </c>
      <c r="I24" s="12">
        <f t="shared" si="8"/>
        <v>18.110236220472441</v>
      </c>
      <c r="J24" s="12">
        <f t="shared" si="8"/>
        <v>13.253012048192772</v>
      </c>
      <c r="K24" s="12">
        <f t="shared" si="8"/>
        <v>18.75</v>
      </c>
      <c r="L24" s="12">
        <f t="shared" si="8"/>
        <v>10</v>
      </c>
      <c r="M24" s="12">
        <f t="shared" si="8"/>
        <v>2.9411764705882351</v>
      </c>
      <c r="N24" s="12">
        <f t="shared" si="8"/>
        <v>3.7037037037037033</v>
      </c>
      <c r="O24" s="12">
        <f t="shared" si="8"/>
        <v>5.8823529411764701</v>
      </c>
      <c r="P24" s="12">
        <f t="shared" si="8"/>
        <v>0</v>
      </c>
      <c r="Q24" s="12">
        <f t="shared" si="8"/>
        <v>25</v>
      </c>
      <c r="R24" s="12">
        <f t="shared" si="8"/>
        <v>0</v>
      </c>
      <c r="S24" s="20">
        <f t="shared" si="4"/>
        <v>3.9215686274509802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5.2998605299860531</v>
      </c>
      <c r="D25" s="12">
        <f t="shared" si="9"/>
        <v>8.3333333333333321</v>
      </c>
      <c r="E25" s="12">
        <f t="shared" si="9"/>
        <v>0</v>
      </c>
      <c r="F25" s="12">
        <f t="shared" si="9"/>
        <v>6.25</v>
      </c>
      <c r="G25" s="12">
        <f t="shared" si="9"/>
        <v>4.4444444444444446</v>
      </c>
      <c r="H25" s="12">
        <f t="shared" si="9"/>
        <v>4.6979865771812079</v>
      </c>
      <c r="I25" s="12">
        <f t="shared" si="9"/>
        <v>4.7244094488188972</v>
      </c>
      <c r="J25" s="12">
        <f t="shared" si="9"/>
        <v>8.4337349397590362</v>
      </c>
      <c r="K25" s="12">
        <f t="shared" si="9"/>
        <v>6.25</v>
      </c>
      <c r="L25" s="12">
        <f t="shared" si="9"/>
        <v>5</v>
      </c>
      <c r="M25" s="12">
        <f t="shared" si="9"/>
        <v>5.8823529411764701</v>
      </c>
      <c r="N25" s="12">
        <f t="shared" si="9"/>
        <v>11.111111111111111</v>
      </c>
      <c r="O25" s="12">
        <f t="shared" si="9"/>
        <v>5.8823529411764701</v>
      </c>
      <c r="P25" s="12">
        <f t="shared" si="9"/>
        <v>0</v>
      </c>
      <c r="Q25" s="12">
        <f t="shared" si="9"/>
        <v>0</v>
      </c>
      <c r="R25" s="12">
        <f t="shared" si="9"/>
        <v>0</v>
      </c>
      <c r="S25" s="20">
        <f t="shared" si="4"/>
        <v>1.9607843137254901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14.225941422594143</v>
      </c>
      <c r="D26" s="12">
        <f t="shared" si="10"/>
        <v>5.5555555555555554</v>
      </c>
      <c r="E26" s="12">
        <f t="shared" si="10"/>
        <v>20</v>
      </c>
      <c r="F26" s="12">
        <f t="shared" si="10"/>
        <v>6.25</v>
      </c>
      <c r="G26" s="12">
        <f t="shared" si="10"/>
        <v>40</v>
      </c>
      <c r="H26" s="12">
        <f t="shared" si="10"/>
        <v>26.174496644295303</v>
      </c>
      <c r="I26" s="12">
        <f t="shared" si="10"/>
        <v>8.6614173228346463</v>
      </c>
      <c r="J26" s="12">
        <f t="shared" si="10"/>
        <v>7.2289156626506017</v>
      </c>
      <c r="K26" s="12">
        <f t="shared" si="10"/>
        <v>4.1666666666666661</v>
      </c>
      <c r="L26" s="12">
        <f t="shared" si="10"/>
        <v>7.5</v>
      </c>
      <c r="M26" s="12">
        <f t="shared" si="10"/>
        <v>14.705882352941178</v>
      </c>
      <c r="N26" s="12">
        <f t="shared" si="10"/>
        <v>14.814814814814813</v>
      </c>
      <c r="O26" s="12">
        <f t="shared" si="10"/>
        <v>17.647058823529413</v>
      </c>
      <c r="P26" s="12">
        <f t="shared" si="10"/>
        <v>0</v>
      </c>
      <c r="Q26" s="12">
        <f t="shared" si="10"/>
        <v>12.5</v>
      </c>
      <c r="R26" s="12">
        <f t="shared" si="10"/>
        <v>0</v>
      </c>
      <c r="S26" s="20">
        <f t="shared" si="4"/>
        <v>5.8823529411764701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11.85495118549512</v>
      </c>
      <c r="D27" s="12">
        <f t="shared" si="11"/>
        <v>16.666666666666664</v>
      </c>
      <c r="E27" s="12">
        <f t="shared" si="11"/>
        <v>10</v>
      </c>
      <c r="F27" s="12">
        <f t="shared" si="11"/>
        <v>6.25</v>
      </c>
      <c r="G27" s="12">
        <f t="shared" si="11"/>
        <v>17.777777777777779</v>
      </c>
      <c r="H27" s="12">
        <f t="shared" si="11"/>
        <v>9.3959731543624159</v>
      </c>
      <c r="I27" s="12">
        <f t="shared" si="11"/>
        <v>8.6614173228346463</v>
      </c>
      <c r="J27" s="12">
        <f t="shared" si="11"/>
        <v>15.66265060240964</v>
      </c>
      <c r="K27" s="12">
        <f t="shared" si="11"/>
        <v>18.75</v>
      </c>
      <c r="L27" s="12">
        <f t="shared" si="11"/>
        <v>20</v>
      </c>
      <c r="M27" s="12">
        <f t="shared" si="11"/>
        <v>11.76470588235294</v>
      </c>
      <c r="N27" s="12">
        <f t="shared" si="11"/>
        <v>3.7037037037037033</v>
      </c>
      <c r="O27" s="12">
        <f t="shared" si="11"/>
        <v>11.76470588235294</v>
      </c>
      <c r="P27" s="12">
        <f t="shared" si="11"/>
        <v>0</v>
      </c>
      <c r="Q27" s="12">
        <f t="shared" si="11"/>
        <v>0</v>
      </c>
      <c r="R27" s="12">
        <f t="shared" si="11"/>
        <v>16.666666666666664</v>
      </c>
      <c r="S27" s="20">
        <f t="shared" si="4"/>
        <v>9.8039215686274517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7.2524407252440719</v>
      </c>
      <c r="D28" s="12">
        <f t="shared" si="12"/>
        <v>2.7777777777777777</v>
      </c>
      <c r="E28" s="12">
        <f t="shared" si="12"/>
        <v>10</v>
      </c>
      <c r="F28" s="12">
        <f t="shared" si="12"/>
        <v>0</v>
      </c>
      <c r="G28" s="12">
        <f t="shared" si="12"/>
        <v>4.4444444444444446</v>
      </c>
      <c r="H28" s="12">
        <f t="shared" si="12"/>
        <v>11.409395973154362</v>
      </c>
      <c r="I28" s="12">
        <f t="shared" si="12"/>
        <v>6.2992125984251963</v>
      </c>
      <c r="J28" s="12">
        <f t="shared" si="12"/>
        <v>6.024096385542169</v>
      </c>
      <c r="K28" s="12">
        <f t="shared" si="12"/>
        <v>8.3333333333333321</v>
      </c>
      <c r="L28" s="12">
        <f t="shared" si="12"/>
        <v>7.5</v>
      </c>
      <c r="M28" s="12">
        <f t="shared" si="12"/>
        <v>5.8823529411764701</v>
      </c>
      <c r="N28" s="12">
        <f t="shared" si="12"/>
        <v>0</v>
      </c>
      <c r="O28" s="12">
        <f t="shared" si="12"/>
        <v>5.8823529411764701</v>
      </c>
      <c r="P28" s="12">
        <f t="shared" si="12"/>
        <v>20</v>
      </c>
      <c r="Q28" s="12">
        <f t="shared" si="12"/>
        <v>0</v>
      </c>
      <c r="R28" s="12">
        <f t="shared" si="12"/>
        <v>0</v>
      </c>
      <c r="S28" s="20">
        <f t="shared" si="4"/>
        <v>9.8039215686274517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5.8577405857740583</v>
      </c>
      <c r="D29" s="12">
        <f t="shared" si="13"/>
        <v>2.7777777777777777</v>
      </c>
      <c r="E29" s="12">
        <f t="shared" si="13"/>
        <v>5</v>
      </c>
      <c r="F29" s="12">
        <f t="shared" si="13"/>
        <v>6.25</v>
      </c>
      <c r="G29" s="12">
        <f t="shared" si="13"/>
        <v>6.666666666666667</v>
      </c>
      <c r="H29" s="12">
        <f t="shared" si="13"/>
        <v>2.0134228187919461</v>
      </c>
      <c r="I29" s="12">
        <f t="shared" si="13"/>
        <v>4.7244094488188972</v>
      </c>
      <c r="J29" s="12">
        <f t="shared" si="13"/>
        <v>8.4337349397590362</v>
      </c>
      <c r="K29" s="12">
        <f t="shared" si="13"/>
        <v>4.1666666666666661</v>
      </c>
      <c r="L29" s="12">
        <f t="shared" si="13"/>
        <v>2.5</v>
      </c>
      <c r="M29" s="12">
        <f t="shared" si="13"/>
        <v>23.52941176470588</v>
      </c>
      <c r="N29" s="12">
        <f t="shared" si="13"/>
        <v>11.111111111111111</v>
      </c>
      <c r="O29" s="12">
        <f t="shared" si="13"/>
        <v>11.76470588235294</v>
      </c>
      <c r="P29" s="12">
        <f t="shared" si="13"/>
        <v>0</v>
      </c>
      <c r="Q29" s="12">
        <f t="shared" si="13"/>
        <v>12.5</v>
      </c>
      <c r="R29" s="12">
        <f t="shared" si="13"/>
        <v>0</v>
      </c>
      <c r="S29" s="20">
        <f t="shared" si="4"/>
        <v>5.8823529411764701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7.2524407252440719</v>
      </c>
      <c r="D30" s="12">
        <f t="shared" si="14"/>
        <v>11.111111111111111</v>
      </c>
      <c r="E30" s="12">
        <f t="shared" si="14"/>
        <v>25</v>
      </c>
      <c r="F30" s="12">
        <f t="shared" si="14"/>
        <v>12.5</v>
      </c>
      <c r="G30" s="12">
        <f t="shared" si="14"/>
        <v>4.4444444444444446</v>
      </c>
      <c r="H30" s="12">
        <f t="shared" si="14"/>
        <v>4.0268456375838921</v>
      </c>
      <c r="I30" s="12">
        <f t="shared" si="14"/>
        <v>9.4488188976377945</v>
      </c>
      <c r="J30" s="12">
        <f t="shared" si="14"/>
        <v>3.6144578313253009</v>
      </c>
      <c r="K30" s="12">
        <f t="shared" si="14"/>
        <v>8.3333333333333321</v>
      </c>
      <c r="L30" s="12">
        <f t="shared" si="14"/>
        <v>2.5</v>
      </c>
      <c r="M30" s="12">
        <f t="shared" si="14"/>
        <v>11.76470588235294</v>
      </c>
      <c r="N30" s="12">
        <f t="shared" si="14"/>
        <v>3.7037037037037033</v>
      </c>
      <c r="O30" s="12">
        <f t="shared" si="14"/>
        <v>5.8823529411764701</v>
      </c>
      <c r="P30" s="12">
        <f t="shared" si="14"/>
        <v>20</v>
      </c>
      <c r="Q30" s="12">
        <f>IFERROR(Q17/Q$7*100, 0)</f>
        <v>25</v>
      </c>
      <c r="R30" s="12">
        <f t="shared" si="14"/>
        <v>16.666666666666664</v>
      </c>
      <c r="S30" s="20">
        <f t="shared" si="4"/>
        <v>3.9215686274509802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5.02092050209205</v>
      </c>
      <c r="D31" s="12">
        <f t="shared" si="15"/>
        <v>0</v>
      </c>
      <c r="E31" s="12">
        <f t="shared" si="15"/>
        <v>0</v>
      </c>
      <c r="F31" s="12">
        <f t="shared" si="15"/>
        <v>12.5</v>
      </c>
      <c r="G31" s="12">
        <f t="shared" si="15"/>
        <v>6.666666666666667</v>
      </c>
      <c r="H31" s="12">
        <f t="shared" si="15"/>
        <v>6.0402684563758395</v>
      </c>
      <c r="I31" s="12">
        <f t="shared" si="15"/>
        <v>5.5118110236220472</v>
      </c>
      <c r="J31" s="12">
        <f t="shared" si="15"/>
        <v>3.6144578313253009</v>
      </c>
      <c r="K31" s="12">
        <f t="shared" si="15"/>
        <v>4.1666666666666661</v>
      </c>
      <c r="L31" s="12">
        <f t="shared" si="15"/>
        <v>2.5</v>
      </c>
      <c r="M31" s="12">
        <f t="shared" si="15"/>
        <v>2.9411764705882351</v>
      </c>
      <c r="N31" s="12">
        <f t="shared" si="15"/>
        <v>7.4074074074074066</v>
      </c>
      <c r="O31" s="12">
        <f t="shared" si="15"/>
        <v>5.8823529411764701</v>
      </c>
      <c r="P31" s="12">
        <f t="shared" si="15"/>
        <v>10</v>
      </c>
      <c r="Q31" s="12">
        <f t="shared" si="15"/>
        <v>12.5</v>
      </c>
      <c r="R31" s="12">
        <f t="shared" si="15"/>
        <v>0</v>
      </c>
      <c r="S31" s="20">
        <f t="shared" si="4"/>
        <v>5.8823529411764701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5.439330543933055</v>
      </c>
      <c r="D32" s="23">
        <f t="shared" si="16"/>
        <v>2.7777777777777777</v>
      </c>
      <c r="E32" s="23">
        <f t="shared" si="16"/>
        <v>0</v>
      </c>
      <c r="F32" s="23">
        <f t="shared" si="16"/>
        <v>12.5</v>
      </c>
      <c r="G32" s="23">
        <f t="shared" si="16"/>
        <v>0</v>
      </c>
      <c r="H32" s="23">
        <f t="shared" si="16"/>
        <v>7.3825503355704702</v>
      </c>
      <c r="I32" s="23">
        <f t="shared" si="16"/>
        <v>4.7244094488188972</v>
      </c>
      <c r="J32" s="23">
        <f t="shared" si="16"/>
        <v>3.6144578313253009</v>
      </c>
      <c r="K32" s="23">
        <f t="shared" si="16"/>
        <v>2.083333333333333</v>
      </c>
      <c r="L32" s="23">
        <f t="shared" si="16"/>
        <v>5</v>
      </c>
      <c r="M32" s="23">
        <f t="shared" si="16"/>
        <v>0</v>
      </c>
      <c r="N32" s="23">
        <f t="shared" si="16"/>
        <v>3.7037037037037033</v>
      </c>
      <c r="O32" s="23">
        <f t="shared" si="16"/>
        <v>0</v>
      </c>
      <c r="P32" s="23">
        <f t="shared" si="16"/>
        <v>20</v>
      </c>
      <c r="Q32" s="23">
        <f t="shared" si="16"/>
        <v>0</v>
      </c>
      <c r="R32" s="23">
        <f t="shared" si="16"/>
        <v>0</v>
      </c>
      <c r="S32" s="24">
        <f t="shared" si="4"/>
        <v>19.607843137254903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37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584</v>
      </c>
      <c r="D7" s="14">
        <f t="shared" si="0"/>
        <v>42</v>
      </c>
      <c r="E7" s="14">
        <f t="shared" si="0"/>
        <v>17</v>
      </c>
      <c r="F7" s="14">
        <f t="shared" si="0"/>
        <v>12</v>
      </c>
      <c r="G7" s="14">
        <f t="shared" si="0"/>
        <v>38</v>
      </c>
      <c r="H7" s="14">
        <f t="shared" si="0"/>
        <v>104</v>
      </c>
      <c r="I7" s="14">
        <f t="shared" si="0"/>
        <v>85</v>
      </c>
      <c r="J7" s="14">
        <f t="shared" si="0"/>
        <v>70</v>
      </c>
      <c r="K7" s="14">
        <f t="shared" si="0"/>
        <v>53</v>
      </c>
      <c r="L7" s="14">
        <f t="shared" si="0"/>
        <v>42</v>
      </c>
      <c r="M7" s="14">
        <f t="shared" si="0"/>
        <v>29</v>
      </c>
      <c r="N7" s="14">
        <f t="shared" si="0"/>
        <v>12</v>
      </c>
      <c r="O7" s="14">
        <f t="shared" si="0"/>
        <v>14</v>
      </c>
      <c r="P7" s="14">
        <f t="shared" si="0"/>
        <v>16</v>
      </c>
      <c r="Q7" s="14">
        <f>SUM(Q8:Q19)</f>
        <v>12</v>
      </c>
      <c r="R7" s="14">
        <f>SUM(R8:R19)</f>
        <v>9</v>
      </c>
      <c r="S7" s="17">
        <f>SUM(S8:S19)</f>
        <v>29</v>
      </c>
    </row>
    <row r="8" spans="1:19" ht="31.5" customHeight="1" x14ac:dyDescent="0.25">
      <c r="A8" s="35"/>
      <c r="B8" s="7" t="s">
        <v>43</v>
      </c>
      <c r="C8" s="15">
        <f>SUM(D8:S8)</f>
        <v>44</v>
      </c>
      <c r="D8" s="16">
        <v>5</v>
      </c>
      <c r="E8" s="16">
        <v>0</v>
      </c>
      <c r="F8" s="16">
        <v>0</v>
      </c>
      <c r="G8" s="16">
        <v>2</v>
      </c>
      <c r="H8" s="16">
        <v>6</v>
      </c>
      <c r="I8" s="16">
        <v>9</v>
      </c>
      <c r="J8" s="16">
        <v>8</v>
      </c>
      <c r="K8" s="16">
        <v>2</v>
      </c>
      <c r="L8" s="16">
        <v>1</v>
      </c>
      <c r="M8" s="16">
        <v>2</v>
      </c>
      <c r="N8" s="16">
        <v>1</v>
      </c>
      <c r="O8" s="16">
        <v>0</v>
      </c>
      <c r="P8" s="16">
        <v>2</v>
      </c>
      <c r="Q8" s="16">
        <v>1</v>
      </c>
      <c r="R8" s="16">
        <v>2</v>
      </c>
      <c r="S8" s="18">
        <v>3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55</v>
      </c>
      <c r="D9" s="16">
        <v>3</v>
      </c>
      <c r="E9" s="16">
        <v>0</v>
      </c>
      <c r="F9" s="16">
        <v>1</v>
      </c>
      <c r="G9" s="16">
        <v>1</v>
      </c>
      <c r="H9" s="16">
        <v>6</v>
      </c>
      <c r="I9" s="16">
        <v>12</v>
      </c>
      <c r="J9" s="16">
        <v>8</v>
      </c>
      <c r="K9" s="16">
        <v>3</v>
      </c>
      <c r="L9" s="16">
        <v>9</v>
      </c>
      <c r="M9" s="16">
        <v>2</v>
      </c>
      <c r="N9" s="16">
        <v>2</v>
      </c>
      <c r="O9" s="16">
        <v>2</v>
      </c>
      <c r="P9" s="16">
        <v>1</v>
      </c>
      <c r="Q9" s="16">
        <v>2</v>
      </c>
      <c r="R9" s="16">
        <v>0</v>
      </c>
      <c r="S9" s="18">
        <v>3</v>
      </c>
    </row>
    <row r="10" spans="1:19" ht="30.75" customHeight="1" x14ac:dyDescent="0.25">
      <c r="A10" s="35"/>
      <c r="B10" s="7" t="s">
        <v>45</v>
      </c>
      <c r="C10" s="15">
        <f t="shared" si="1"/>
        <v>50</v>
      </c>
      <c r="D10" s="16">
        <v>3</v>
      </c>
      <c r="E10" s="16">
        <v>2</v>
      </c>
      <c r="F10" s="16">
        <v>0</v>
      </c>
      <c r="G10" s="16">
        <v>2</v>
      </c>
      <c r="H10" s="16">
        <v>4</v>
      </c>
      <c r="I10" s="16">
        <v>6</v>
      </c>
      <c r="J10" s="16">
        <v>5</v>
      </c>
      <c r="K10" s="16">
        <v>13</v>
      </c>
      <c r="L10" s="16">
        <v>7</v>
      </c>
      <c r="M10" s="16">
        <v>1</v>
      </c>
      <c r="N10" s="16">
        <v>0</v>
      </c>
      <c r="O10" s="16">
        <v>3</v>
      </c>
      <c r="P10" s="16">
        <v>0</v>
      </c>
      <c r="Q10" s="16">
        <v>0</v>
      </c>
      <c r="R10" s="16">
        <v>2</v>
      </c>
      <c r="S10" s="18">
        <v>2</v>
      </c>
    </row>
    <row r="11" spans="1:19" ht="30.75" customHeight="1" x14ac:dyDescent="0.25">
      <c r="A11" s="35"/>
      <c r="B11" s="7" t="s">
        <v>46</v>
      </c>
      <c r="C11" s="15">
        <f t="shared" si="1"/>
        <v>29</v>
      </c>
      <c r="D11" s="16">
        <v>0</v>
      </c>
      <c r="E11" s="16">
        <v>1</v>
      </c>
      <c r="F11" s="16">
        <v>1</v>
      </c>
      <c r="G11" s="16">
        <v>0</v>
      </c>
      <c r="H11" s="16">
        <v>6</v>
      </c>
      <c r="I11" s="16">
        <v>2</v>
      </c>
      <c r="J11" s="16">
        <v>4</v>
      </c>
      <c r="K11" s="16">
        <v>3</v>
      </c>
      <c r="L11" s="16">
        <v>2</v>
      </c>
      <c r="M11" s="16">
        <v>2</v>
      </c>
      <c r="N11" s="16">
        <v>0</v>
      </c>
      <c r="O11" s="16">
        <v>1</v>
      </c>
      <c r="P11" s="16">
        <v>0</v>
      </c>
      <c r="Q11" s="16">
        <v>2</v>
      </c>
      <c r="R11" s="16">
        <v>0</v>
      </c>
      <c r="S11" s="18">
        <v>5</v>
      </c>
    </row>
    <row r="12" spans="1:19" ht="30.75" customHeight="1" x14ac:dyDescent="0.25">
      <c r="A12" s="35"/>
      <c r="B12" s="7" t="s">
        <v>47</v>
      </c>
      <c r="C12" s="15">
        <f t="shared" si="1"/>
        <v>45</v>
      </c>
      <c r="D12" s="16">
        <v>3</v>
      </c>
      <c r="E12" s="16">
        <v>2</v>
      </c>
      <c r="F12" s="16">
        <v>0</v>
      </c>
      <c r="G12" s="16">
        <v>2</v>
      </c>
      <c r="H12" s="16">
        <v>10</v>
      </c>
      <c r="I12" s="16">
        <v>8</v>
      </c>
      <c r="J12" s="16">
        <v>1</v>
      </c>
      <c r="K12" s="16">
        <v>6</v>
      </c>
      <c r="L12" s="16">
        <v>3</v>
      </c>
      <c r="M12" s="16">
        <v>2</v>
      </c>
      <c r="N12" s="16">
        <v>1</v>
      </c>
      <c r="O12" s="16">
        <v>2</v>
      </c>
      <c r="P12" s="16">
        <v>2</v>
      </c>
      <c r="Q12" s="16">
        <v>0</v>
      </c>
      <c r="R12" s="16">
        <v>2</v>
      </c>
      <c r="S12" s="18">
        <v>1</v>
      </c>
    </row>
    <row r="13" spans="1:19" ht="30.75" customHeight="1" x14ac:dyDescent="0.25">
      <c r="A13" s="35"/>
      <c r="B13" s="7" t="s">
        <v>48</v>
      </c>
      <c r="C13" s="15">
        <f t="shared" si="1"/>
        <v>93</v>
      </c>
      <c r="D13" s="16">
        <v>8</v>
      </c>
      <c r="E13" s="16">
        <v>5</v>
      </c>
      <c r="F13" s="16">
        <v>3</v>
      </c>
      <c r="G13" s="16">
        <v>14</v>
      </c>
      <c r="H13" s="16">
        <v>29</v>
      </c>
      <c r="I13" s="16">
        <v>7</v>
      </c>
      <c r="J13" s="16">
        <v>10</v>
      </c>
      <c r="K13" s="16">
        <v>6</v>
      </c>
      <c r="L13" s="16">
        <v>4</v>
      </c>
      <c r="M13" s="16">
        <v>2</v>
      </c>
      <c r="N13" s="16">
        <v>1</v>
      </c>
      <c r="O13" s="16">
        <v>0</v>
      </c>
      <c r="P13" s="16">
        <v>2</v>
      </c>
      <c r="Q13" s="16">
        <v>0</v>
      </c>
      <c r="R13" s="16">
        <v>0</v>
      </c>
      <c r="S13" s="18">
        <v>2</v>
      </c>
    </row>
    <row r="14" spans="1:19" ht="30.75" customHeight="1" x14ac:dyDescent="0.25">
      <c r="A14" s="35"/>
      <c r="B14" s="7" t="s">
        <v>49</v>
      </c>
      <c r="C14" s="15">
        <f t="shared" si="1"/>
        <v>73</v>
      </c>
      <c r="D14" s="16">
        <v>4</v>
      </c>
      <c r="E14" s="16">
        <v>3</v>
      </c>
      <c r="F14" s="16">
        <v>3</v>
      </c>
      <c r="G14" s="16">
        <v>10</v>
      </c>
      <c r="H14" s="16">
        <v>17</v>
      </c>
      <c r="I14" s="16">
        <v>8</v>
      </c>
      <c r="J14" s="16">
        <v>2</v>
      </c>
      <c r="K14" s="16">
        <v>8</v>
      </c>
      <c r="L14" s="16">
        <v>5</v>
      </c>
      <c r="M14" s="16">
        <v>4</v>
      </c>
      <c r="N14" s="16">
        <v>0</v>
      </c>
      <c r="O14" s="16">
        <v>0</v>
      </c>
      <c r="P14" s="16">
        <v>1</v>
      </c>
      <c r="Q14" s="16">
        <v>3</v>
      </c>
      <c r="R14" s="16">
        <v>3</v>
      </c>
      <c r="S14" s="18">
        <v>2</v>
      </c>
    </row>
    <row r="15" spans="1:19" ht="30.75" customHeight="1" x14ac:dyDescent="0.25">
      <c r="A15" s="35"/>
      <c r="B15" s="7" t="s">
        <v>50</v>
      </c>
      <c r="C15" s="15">
        <f t="shared" si="1"/>
        <v>39</v>
      </c>
      <c r="D15" s="16">
        <v>5</v>
      </c>
      <c r="E15" s="16">
        <v>0</v>
      </c>
      <c r="F15" s="16">
        <v>0</v>
      </c>
      <c r="G15" s="16">
        <v>0</v>
      </c>
      <c r="H15" s="16">
        <v>9</v>
      </c>
      <c r="I15" s="16">
        <v>5</v>
      </c>
      <c r="J15" s="16">
        <v>7</v>
      </c>
      <c r="K15" s="16">
        <v>1</v>
      </c>
      <c r="L15" s="16">
        <v>0</v>
      </c>
      <c r="M15" s="16">
        <v>6</v>
      </c>
      <c r="N15" s="16">
        <v>2</v>
      </c>
      <c r="O15" s="16">
        <v>3</v>
      </c>
      <c r="P15" s="16">
        <v>0</v>
      </c>
      <c r="Q15" s="16">
        <v>0</v>
      </c>
      <c r="R15" s="16">
        <v>0</v>
      </c>
      <c r="S15" s="18">
        <v>1</v>
      </c>
    </row>
    <row r="16" spans="1:19" ht="30.75" customHeight="1" x14ac:dyDescent="0.25">
      <c r="A16" s="35"/>
      <c r="B16" s="7" t="s">
        <v>51</v>
      </c>
      <c r="C16" s="15">
        <f t="shared" si="1"/>
        <v>42</v>
      </c>
      <c r="D16" s="16">
        <v>6</v>
      </c>
      <c r="E16" s="16">
        <v>3</v>
      </c>
      <c r="F16" s="16">
        <v>1</v>
      </c>
      <c r="G16" s="16">
        <v>3</v>
      </c>
      <c r="H16" s="16">
        <v>2</v>
      </c>
      <c r="I16" s="16">
        <v>3</v>
      </c>
      <c r="J16" s="16">
        <v>4</v>
      </c>
      <c r="K16" s="16">
        <v>4</v>
      </c>
      <c r="L16" s="16">
        <v>2</v>
      </c>
      <c r="M16" s="16">
        <v>3</v>
      </c>
      <c r="N16" s="16">
        <v>0</v>
      </c>
      <c r="O16" s="16">
        <v>3</v>
      </c>
      <c r="P16" s="16">
        <v>2</v>
      </c>
      <c r="Q16" s="16">
        <v>3</v>
      </c>
      <c r="R16" s="16">
        <v>0</v>
      </c>
      <c r="S16" s="18">
        <v>3</v>
      </c>
    </row>
    <row r="17" spans="1:19" ht="30.75" customHeight="1" x14ac:dyDescent="0.25">
      <c r="A17" s="35"/>
      <c r="B17" s="7" t="s">
        <v>52</v>
      </c>
      <c r="C17" s="15">
        <f t="shared" si="1"/>
        <v>45</v>
      </c>
      <c r="D17" s="16">
        <v>1</v>
      </c>
      <c r="E17" s="16">
        <v>1</v>
      </c>
      <c r="F17" s="16">
        <v>3</v>
      </c>
      <c r="G17" s="16">
        <v>1</v>
      </c>
      <c r="H17" s="16">
        <v>7</v>
      </c>
      <c r="I17" s="16">
        <v>9</v>
      </c>
      <c r="J17" s="16">
        <v>7</v>
      </c>
      <c r="K17" s="16">
        <v>3</v>
      </c>
      <c r="L17" s="16">
        <v>4</v>
      </c>
      <c r="M17" s="16">
        <v>1</v>
      </c>
      <c r="N17" s="16">
        <v>2</v>
      </c>
      <c r="O17" s="16">
        <v>0</v>
      </c>
      <c r="P17" s="16">
        <v>2</v>
      </c>
      <c r="Q17" s="16">
        <v>1</v>
      </c>
      <c r="R17" s="16">
        <v>0</v>
      </c>
      <c r="S17" s="18">
        <v>3</v>
      </c>
    </row>
    <row r="18" spans="1:19" ht="30.75" customHeight="1" x14ac:dyDescent="0.25">
      <c r="A18" s="35"/>
      <c r="B18" s="7" t="s">
        <v>53</v>
      </c>
      <c r="C18" s="15">
        <f t="shared" si="1"/>
        <v>40</v>
      </c>
      <c r="D18" s="16">
        <v>2</v>
      </c>
      <c r="E18" s="16">
        <v>0</v>
      </c>
      <c r="F18" s="16">
        <v>0</v>
      </c>
      <c r="G18" s="16">
        <v>2</v>
      </c>
      <c r="H18" s="16">
        <v>6</v>
      </c>
      <c r="I18" s="16">
        <v>10</v>
      </c>
      <c r="J18" s="16">
        <v>7</v>
      </c>
      <c r="K18" s="16">
        <v>2</v>
      </c>
      <c r="L18" s="16">
        <v>4</v>
      </c>
      <c r="M18" s="16">
        <v>2</v>
      </c>
      <c r="N18" s="16">
        <v>2</v>
      </c>
      <c r="O18" s="16">
        <v>0</v>
      </c>
      <c r="P18" s="16">
        <v>2</v>
      </c>
      <c r="Q18" s="16">
        <v>0</v>
      </c>
      <c r="R18" s="16">
        <v>0</v>
      </c>
      <c r="S18" s="18">
        <v>1</v>
      </c>
    </row>
    <row r="19" spans="1:19" ht="30.75" customHeight="1" x14ac:dyDescent="0.25">
      <c r="A19" s="35"/>
      <c r="B19" s="7" t="s">
        <v>54</v>
      </c>
      <c r="C19" s="15">
        <f t="shared" si="1"/>
        <v>29</v>
      </c>
      <c r="D19" s="16">
        <v>2</v>
      </c>
      <c r="E19" s="16">
        <v>0</v>
      </c>
      <c r="F19" s="16">
        <v>0</v>
      </c>
      <c r="G19" s="16">
        <v>1</v>
      </c>
      <c r="H19" s="16">
        <v>2</v>
      </c>
      <c r="I19" s="16">
        <v>6</v>
      </c>
      <c r="J19" s="16">
        <v>7</v>
      </c>
      <c r="K19" s="16">
        <v>2</v>
      </c>
      <c r="L19" s="16">
        <v>1</v>
      </c>
      <c r="M19" s="16">
        <v>2</v>
      </c>
      <c r="N19" s="16">
        <v>1</v>
      </c>
      <c r="O19" s="16">
        <v>0</v>
      </c>
      <c r="P19" s="16">
        <v>2</v>
      </c>
      <c r="Q19" s="16">
        <v>0</v>
      </c>
      <c r="R19" s="16">
        <v>0</v>
      </c>
      <c r="S19" s="18">
        <v>3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100</v>
      </c>
      <c r="E20" s="10">
        <f t="shared" si="2"/>
        <v>100</v>
      </c>
      <c r="F20" s="10">
        <f t="shared" si="2"/>
        <v>99.999999999999986</v>
      </c>
      <c r="G20" s="10">
        <f t="shared" si="2"/>
        <v>99.999999999999986</v>
      </c>
      <c r="H20" s="10">
        <f t="shared" si="2"/>
        <v>100</v>
      </c>
      <c r="I20" s="10">
        <f t="shared" si="2"/>
        <v>100.00000000000001</v>
      </c>
      <c r="J20" s="10">
        <f t="shared" si="2"/>
        <v>99.999999999999986</v>
      </c>
      <c r="K20" s="10">
        <f t="shared" si="2"/>
        <v>100</v>
      </c>
      <c r="L20" s="10">
        <f t="shared" si="2"/>
        <v>99.999999999999972</v>
      </c>
      <c r="M20" s="10">
        <f t="shared" si="2"/>
        <v>100.00000000000001</v>
      </c>
      <c r="N20" s="10">
        <f t="shared" si="2"/>
        <v>99.999999999999986</v>
      </c>
      <c r="O20" s="10">
        <f t="shared" si="2"/>
        <v>99.999999999999986</v>
      </c>
      <c r="P20" s="10">
        <f t="shared" si="2"/>
        <v>100</v>
      </c>
      <c r="Q20" s="10">
        <f>SUM(Q21:Q32)</f>
        <v>99.999999999999986</v>
      </c>
      <c r="R20" s="10">
        <f>SUM(R21:R32)</f>
        <v>99.999999999999986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7.5342465753424657</v>
      </c>
      <c r="D21" s="12">
        <f t="shared" si="3"/>
        <v>11.904761904761903</v>
      </c>
      <c r="E21" s="12">
        <f t="shared" si="3"/>
        <v>0</v>
      </c>
      <c r="F21" s="12">
        <f t="shared" si="3"/>
        <v>0</v>
      </c>
      <c r="G21" s="12">
        <f t="shared" si="3"/>
        <v>5.2631578947368416</v>
      </c>
      <c r="H21" s="12">
        <f t="shared" si="3"/>
        <v>5.7692307692307692</v>
      </c>
      <c r="I21" s="12">
        <f t="shared" si="3"/>
        <v>10.588235294117647</v>
      </c>
      <c r="J21" s="12">
        <f t="shared" si="3"/>
        <v>11.428571428571429</v>
      </c>
      <c r="K21" s="12">
        <f t="shared" si="3"/>
        <v>3.7735849056603774</v>
      </c>
      <c r="L21" s="12">
        <f t="shared" si="3"/>
        <v>2.3809523809523809</v>
      </c>
      <c r="M21" s="12">
        <f t="shared" si="3"/>
        <v>6.8965517241379306</v>
      </c>
      <c r="N21" s="12">
        <f t="shared" si="3"/>
        <v>8.3333333333333321</v>
      </c>
      <c r="O21" s="12">
        <f t="shared" si="3"/>
        <v>0</v>
      </c>
      <c r="P21" s="12">
        <f t="shared" si="3"/>
        <v>12.5</v>
      </c>
      <c r="Q21" s="12">
        <f>IFERROR(Q8/Q$7*100, 0)</f>
        <v>8.3333333333333321</v>
      </c>
      <c r="R21" s="12">
        <f>IFERROR(R8/R$7*100, 0)</f>
        <v>22.222222222222221</v>
      </c>
      <c r="S21" s="20">
        <f t="shared" ref="S21:S32" si="4">IFERROR(S8/S$7*100, 0)</f>
        <v>10.344827586206897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9.4178082191780828</v>
      </c>
      <c r="D22" s="12">
        <f t="shared" si="6"/>
        <v>7.1428571428571423</v>
      </c>
      <c r="E22" s="12">
        <f t="shared" si="6"/>
        <v>0</v>
      </c>
      <c r="F22" s="12">
        <f t="shared" si="6"/>
        <v>8.3333333333333321</v>
      </c>
      <c r="G22" s="12">
        <f t="shared" si="6"/>
        <v>2.6315789473684208</v>
      </c>
      <c r="H22" s="12">
        <f t="shared" si="6"/>
        <v>5.7692307692307692</v>
      </c>
      <c r="I22" s="12">
        <f t="shared" si="6"/>
        <v>14.117647058823529</v>
      </c>
      <c r="J22" s="12">
        <f t="shared" si="6"/>
        <v>11.428571428571429</v>
      </c>
      <c r="K22" s="12">
        <f t="shared" si="6"/>
        <v>5.6603773584905666</v>
      </c>
      <c r="L22" s="12">
        <f t="shared" si="6"/>
        <v>21.428571428571427</v>
      </c>
      <c r="M22" s="12">
        <f t="shared" si="6"/>
        <v>6.8965517241379306</v>
      </c>
      <c r="N22" s="12">
        <f t="shared" si="6"/>
        <v>16.666666666666664</v>
      </c>
      <c r="O22" s="12">
        <f t="shared" si="6"/>
        <v>14.285714285714285</v>
      </c>
      <c r="P22" s="12">
        <f t="shared" si="6"/>
        <v>6.25</v>
      </c>
      <c r="Q22" s="12">
        <f t="shared" si="6"/>
        <v>16.666666666666664</v>
      </c>
      <c r="R22" s="12">
        <f t="shared" si="6"/>
        <v>0</v>
      </c>
      <c r="S22" s="20">
        <f t="shared" si="4"/>
        <v>10.344827586206897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8.5616438356164384</v>
      </c>
      <c r="D23" s="12">
        <f t="shared" si="7"/>
        <v>7.1428571428571423</v>
      </c>
      <c r="E23" s="12">
        <f t="shared" si="7"/>
        <v>11.76470588235294</v>
      </c>
      <c r="F23" s="12">
        <f t="shared" si="7"/>
        <v>0</v>
      </c>
      <c r="G23" s="12">
        <f t="shared" si="7"/>
        <v>5.2631578947368416</v>
      </c>
      <c r="H23" s="12">
        <f t="shared" si="7"/>
        <v>3.8461538461538463</v>
      </c>
      <c r="I23" s="12">
        <f t="shared" si="7"/>
        <v>7.0588235294117645</v>
      </c>
      <c r="J23" s="12">
        <f t="shared" si="7"/>
        <v>7.1428571428571423</v>
      </c>
      <c r="K23" s="12">
        <f t="shared" si="7"/>
        <v>24.528301886792452</v>
      </c>
      <c r="L23" s="12">
        <f t="shared" si="7"/>
        <v>16.666666666666664</v>
      </c>
      <c r="M23" s="12">
        <f t="shared" si="7"/>
        <v>3.4482758620689653</v>
      </c>
      <c r="N23" s="12">
        <f t="shared" si="7"/>
        <v>0</v>
      </c>
      <c r="O23" s="12">
        <f t="shared" si="7"/>
        <v>21.428571428571427</v>
      </c>
      <c r="P23" s="12">
        <f t="shared" si="7"/>
        <v>0</v>
      </c>
      <c r="Q23" s="12">
        <f t="shared" si="7"/>
        <v>0</v>
      </c>
      <c r="R23" s="12">
        <f t="shared" si="7"/>
        <v>22.222222222222221</v>
      </c>
      <c r="S23" s="20">
        <f t="shared" si="4"/>
        <v>6.8965517241379306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4.9657534246575343</v>
      </c>
      <c r="D24" s="12">
        <f t="shared" si="8"/>
        <v>0</v>
      </c>
      <c r="E24" s="12">
        <f t="shared" si="8"/>
        <v>5.8823529411764701</v>
      </c>
      <c r="F24" s="12">
        <f t="shared" si="8"/>
        <v>8.3333333333333321</v>
      </c>
      <c r="G24" s="12">
        <f t="shared" si="8"/>
        <v>0</v>
      </c>
      <c r="H24" s="12">
        <f t="shared" si="8"/>
        <v>5.7692307692307692</v>
      </c>
      <c r="I24" s="12">
        <f t="shared" si="8"/>
        <v>2.3529411764705883</v>
      </c>
      <c r="J24" s="12">
        <f t="shared" si="8"/>
        <v>5.7142857142857144</v>
      </c>
      <c r="K24" s="12">
        <f t="shared" si="8"/>
        <v>5.6603773584905666</v>
      </c>
      <c r="L24" s="12">
        <f t="shared" si="8"/>
        <v>4.7619047619047619</v>
      </c>
      <c r="M24" s="12">
        <f t="shared" si="8"/>
        <v>6.8965517241379306</v>
      </c>
      <c r="N24" s="12">
        <f t="shared" si="8"/>
        <v>0</v>
      </c>
      <c r="O24" s="12">
        <f t="shared" si="8"/>
        <v>7.1428571428571423</v>
      </c>
      <c r="P24" s="12">
        <f t="shared" si="8"/>
        <v>0</v>
      </c>
      <c r="Q24" s="12">
        <f t="shared" si="8"/>
        <v>16.666666666666664</v>
      </c>
      <c r="R24" s="12">
        <f t="shared" si="8"/>
        <v>0</v>
      </c>
      <c r="S24" s="20">
        <f t="shared" si="4"/>
        <v>17.241379310344829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7.7054794520547949</v>
      </c>
      <c r="D25" s="12">
        <f t="shared" si="9"/>
        <v>7.1428571428571423</v>
      </c>
      <c r="E25" s="12">
        <f t="shared" si="9"/>
        <v>11.76470588235294</v>
      </c>
      <c r="F25" s="12">
        <f t="shared" si="9"/>
        <v>0</v>
      </c>
      <c r="G25" s="12">
        <f t="shared" si="9"/>
        <v>5.2631578947368416</v>
      </c>
      <c r="H25" s="12">
        <f t="shared" si="9"/>
        <v>9.6153846153846168</v>
      </c>
      <c r="I25" s="12">
        <f t="shared" si="9"/>
        <v>9.4117647058823533</v>
      </c>
      <c r="J25" s="12">
        <f t="shared" si="9"/>
        <v>1.4285714285714286</v>
      </c>
      <c r="K25" s="12">
        <f t="shared" si="9"/>
        <v>11.320754716981133</v>
      </c>
      <c r="L25" s="12">
        <f t="shared" si="9"/>
        <v>7.1428571428571423</v>
      </c>
      <c r="M25" s="12">
        <f t="shared" si="9"/>
        <v>6.8965517241379306</v>
      </c>
      <c r="N25" s="12">
        <f t="shared" si="9"/>
        <v>8.3333333333333321</v>
      </c>
      <c r="O25" s="12">
        <f t="shared" si="9"/>
        <v>14.285714285714285</v>
      </c>
      <c r="P25" s="12">
        <f t="shared" si="9"/>
        <v>12.5</v>
      </c>
      <c r="Q25" s="12">
        <f t="shared" si="9"/>
        <v>0</v>
      </c>
      <c r="R25" s="12">
        <f t="shared" si="9"/>
        <v>22.222222222222221</v>
      </c>
      <c r="S25" s="20">
        <f t="shared" si="4"/>
        <v>3.4482758620689653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15.924657534246576</v>
      </c>
      <c r="D26" s="12">
        <f t="shared" si="10"/>
        <v>19.047619047619047</v>
      </c>
      <c r="E26" s="12">
        <f t="shared" si="10"/>
        <v>29.411764705882355</v>
      </c>
      <c r="F26" s="12">
        <f t="shared" si="10"/>
        <v>25</v>
      </c>
      <c r="G26" s="12">
        <f t="shared" si="10"/>
        <v>36.84210526315789</v>
      </c>
      <c r="H26" s="12">
        <f t="shared" si="10"/>
        <v>27.884615384615387</v>
      </c>
      <c r="I26" s="12">
        <f t="shared" si="10"/>
        <v>8.235294117647058</v>
      </c>
      <c r="J26" s="12">
        <f t="shared" si="10"/>
        <v>14.285714285714285</v>
      </c>
      <c r="K26" s="12">
        <f t="shared" si="10"/>
        <v>11.320754716981133</v>
      </c>
      <c r="L26" s="12">
        <f t="shared" si="10"/>
        <v>9.5238095238095237</v>
      </c>
      <c r="M26" s="12">
        <f t="shared" si="10"/>
        <v>6.8965517241379306</v>
      </c>
      <c r="N26" s="12">
        <f t="shared" si="10"/>
        <v>8.3333333333333321</v>
      </c>
      <c r="O26" s="12">
        <f t="shared" si="10"/>
        <v>0</v>
      </c>
      <c r="P26" s="12">
        <f t="shared" si="10"/>
        <v>12.5</v>
      </c>
      <c r="Q26" s="12">
        <f t="shared" si="10"/>
        <v>0</v>
      </c>
      <c r="R26" s="12">
        <f t="shared" si="10"/>
        <v>0</v>
      </c>
      <c r="S26" s="20">
        <f t="shared" si="4"/>
        <v>6.8965517241379306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12.5</v>
      </c>
      <c r="D27" s="12">
        <f t="shared" si="11"/>
        <v>9.5238095238095237</v>
      </c>
      <c r="E27" s="12">
        <f t="shared" si="11"/>
        <v>17.647058823529413</v>
      </c>
      <c r="F27" s="12">
        <f t="shared" si="11"/>
        <v>25</v>
      </c>
      <c r="G27" s="12">
        <f t="shared" si="11"/>
        <v>26.315789473684209</v>
      </c>
      <c r="H27" s="12">
        <f t="shared" si="11"/>
        <v>16.346153846153847</v>
      </c>
      <c r="I27" s="12">
        <f t="shared" si="11"/>
        <v>9.4117647058823533</v>
      </c>
      <c r="J27" s="12">
        <f t="shared" si="11"/>
        <v>2.8571428571428572</v>
      </c>
      <c r="K27" s="12">
        <f t="shared" si="11"/>
        <v>15.09433962264151</v>
      </c>
      <c r="L27" s="12">
        <f t="shared" si="11"/>
        <v>11.904761904761903</v>
      </c>
      <c r="M27" s="12">
        <f t="shared" si="11"/>
        <v>13.793103448275861</v>
      </c>
      <c r="N27" s="12">
        <f t="shared" si="11"/>
        <v>0</v>
      </c>
      <c r="O27" s="12">
        <f t="shared" si="11"/>
        <v>0</v>
      </c>
      <c r="P27" s="12">
        <f t="shared" si="11"/>
        <v>6.25</v>
      </c>
      <c r="Q27" s="12">
        <f t="shared" si="11"/>
        <v>25</v>
      </c>
      <c r="R27" s="12">
        <f t="shared" si="11"/>
        <v>33.333333333333329</v>
      </c>
      <c r="S27" s="20">
        <f t="shared" si="4"/>
        <v>6.8965517241379306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6.6780821917808222</v>
      </c>
      <c r="D28" s="12">
        <f t="shared" si="12"/>
        <v>11.904761904761903</v>
      </c>
      <c r="E28" s="12">
        <f t="shared" si="12"/>
        <v>0</v>
      </c>
      <c r="F28" s="12">
        <f t="shared" si="12"/>
        <v>0</v>
      </c>
      <c r="G28" s="12">
        <f t="shared" si="12"/>
        <v>0</v>
      </c>
      <c r="H28" s="12">
        <f t="shared" si="12"/>
        <v>8.6538461538461533</v>
      </c>
      <c r="I28" s="12">
        <f t="shared" si="12"/>
        <v>5.8823529411764701</v>
      </c>
      <c r="J28" s="12">
        <f t="shared" si="12"/>
        <v>10</v>
      </c>
      <c r="K28" s="12">
        <f t="shared" si="12"/>
        <v>1.8867924528301887</v>
      </c>
      <c r="L28" s="12">
        <f t="shared" si="12"/>
        <v>0</v>
      </c>
      <c r="M28" s="12">
        <f t="shared" si="12"/>
        <v>20.689655172413794</v>
      </c>
      <c r="N28" s="12">
        <f t="shared" si="12"/>
        <v>16.666666666666664</v>
      </c>
      <c r="O28" s="12">
        <f t="shared" si="12"/>
        <v>21.428571428571427</v>
      </c>
      <c r="P28" s="12">
        <f t="shared" si="12"/>
        <v>0</v>
      </c>
      <c r="Q28" s="12">
        <f t="shared" si="12"/>
        <v>0</v>
      </c>
      <c r="R28" s="12">
        <f t="shared" si="12"/>
        <v>0</v>
      </c>
      <c r="S28" s="20">
        <f t="shared" si="4"/>
        <v>3.4482758620689653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7.1917808219178081</v>
      </c>
      <c r="D29" s="12">
        <f t="shared" si="13"/>
        <v>14.285714285714285</v>
      </c>
      <c r="E29" s="12">
        <f t="shared" si="13"/>
        <v>17.647058823529413</v>
      </c>
      <c r="F29" s="12">
        <f t="shared" si="13"/>
        <v>8.3333333333333321</v>
      </c>
      <c r="G29" s="12">
        <f t="shared" si="13"/>
        <v>7.8947368421052628</v>
      </c>
      <c r="H29" s="12">
        <f t="shared" si="13"/>
        <v>1.9230769230769231</v>
      </c>
      <c r="I29" s="12">
        <f t="shared" si="13"/>
        <v>3.5294117647058822</v>
      </c>
      <c r="J29" s="12">
        <f t="shared" si="13"/>
        <v>5.7142857142857144</v>
      </c>
      <c r="K29" s="12">
        <f t="shared" si="13"/>
        <v>7.5471698113207548</v>
      </c>
      <c r="L29" s="12">
        <f t="shared" si="13"/>
        <v>4.7619047619047619</v>
      </c>
      <c r="M29" s="12">
        <f t="shared" si="13"/>
        <v>10.344827586206897</v>
      </c>
      <c r="N29" s="12">
        <f t="shared" si="13"/>
        <v>0</v>
      </c>
      <c r="O29" s="12">
        <f t="shared" si="13"/>
        <v>21.428571428571427</v>
      </c>
      <c r="P29" s="12">
        <f t="shared" si="13"/>
        <v>12.5</v>
      </c>
      <c r="Q29" s="12">
        <f t="shared" si="13"/>
        <v>25</v>
      </c>
      <c r="R29" s="12">
        <f t="shared" si="13"/>
        <v>0</v>
      </c>
      <c r="S29" s="20">
        <f t="shared" si="4"/>
        <v>10.344827586206897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7.7054794520547949</v>
      </c>
      <c r="D30" s="12">
        <f t="shared" si="14"/>
        <v>2.3809523809523809</v>
      </c>
      <c r="E30" s="12">
        <f t="shared" si="14"/>
        <v>5.8823529411764701</v>
      </c>
      <c r="F30" s="12">
        <f t="shared" si="14"/>
        <v>25</v>
      </c>
      <c r="G30" s="12">
        <f t="shared" si="14"/>
        <v>2.6315789473684208</v>
      </c>
      <c r="H30" s="12">
        <f t="shared" si="14"/>
        <v>6.7307692307692308</v>
      </c>
      <c r="I30" s="12">
        <f t="shared" si="14"/>
        <v>10.588235294117647</v>
      </c>
      <c r="J30" s="12">
        <f t="shared" si="14"/>
        <v>10</v>
      </c>
      <c r="K30" s="12">
        <f t="shared" si="14"/>
        <v>5.6603773584905666</v>
      </c>
      <c r="L30" s="12">
        <f t="shared" si="14"/>
        <v>9.5238095238095237</v>
      </c>
      <c r="M30" s="12">
        <f t="shared" si="14"/>
        <v>3.4482758620689653</v>
      </c>
      <c r="N30" s="12">
        <f t="shared" si="14"/>
        <v>16.666666666666664</v>
      </c>
      <c r="O30" s="12">
        <f t="shared" si="14"/>
        <v>0</v>
      </c>
      <c r="P30" s="12">
        <f t="shared" si="14"/>
        <v>12.5</v>
      </c>
      <c r="Q30" s="12">
        <f>IFERROR(Q17/Q$7*100, 0)</f>
        <v>8.3333333333333321</v>
      </c>
      <c r="R30" s="12">
        <f t="shared" si="14"/>
        <v>0</v>
      </c>
      <c r="S30" s="20">
        <f t="shared" si="4"/>
        <v>10.344827586206897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6.8493150684931505</v>
      </c>
      <c r="D31" s="12">
        <f t="shared" si="15"/>
        <v>4.7619047619047619</v>
      </c>
      <c r="E31" s="12">
        <f t="shared" si="15"/>
        <v>0</v>
      </c>
      <c r="F31" s="12">
        <f t="shared" si="15"/>
        <v>0</v>
      </c>
      <c r="G31" s="12">
        <f t="shared" si="15"/>
        <v>5.2631578947368416</v>
      </c>
      <c r="H31" s="12">
        <f t="shared" si="15"/>
        <v>5.7692307692307692</v>
      </c>
      <c r="I31" s="12">
        <f t="shared" si="15"/>
        <v>11.76470588235294</v>
      </c>
      <c r="J31" s="12">
        <f t="shared" si="15"/>
        <v>10</v>
      </c>
      <c r="K31" s="12">
        <f t="shared" si="15"/>
        <v>3.7735849056603774</v>
      </c>
      <c r="L31" s="12">
        <f t="shared" si="15"/>
        <v>9.5238095238095237</v>
      </c>
      <c r="M31" s="12">
        <f t="shared" si="15"/>
        <v>6.8965517241379306</v>
      </c>
      <c r="N31" s="12">
        <f t="shared" si="15"/>
        <v>16.666666666666664</v>
      </c>
      <c r="O31" s="12">
        <f t="shared" si="15"/>
        <v>0</v>
      </c>
      <c r="P31" s="12">
        <f t="shared" si="15"/>
        <v>12.5</v>
      </c>
      <c r="Q31" s="12">
        <f t="shared" si="15"/>
        <v>0</v>
      </c>
      <c r="R31" s="12">
        <f t="shared" si="15"/>
        <v>0</v>
      </c>
      <c r="S31" s="20">
        <f t="shared" si="4"/>
        <v>3.4482758620689653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4.9657534246575343</v>
      </c>
      <c r="D32" s="23">
        <f t="shared" si="16"/>
        <v>4.7619047619047619</v>
      </c>
      <c r="E32" s="23">
        <f t="shared" si="16"/>
        <v>0</v>
      </c>
      <c r="F32" s="23">
        <f t="shared" si="16"/>
        <v>0</v>
      </c>
      <c r="G32" s="23">
        <f t="shared" si="16"/>
        <v>2.6315789473684208</v>
      </c>
      <c r="H32" s="23">
        <f t="shared" si="16"/>
        <v>1.9230769230769231</v>
      </c>
      <c r="I32" s="23">
        <f t="shared" si="16"/>
        <v>7.0588235294117645</v>
      </c>
      <c r="J32" s="23">
        <f t="shared" si="16"/>
        <v>10</v>
      </c>
      <c r="K32" s="23">
        <f t="shared" si="16"/>
        <v>3.7735849056603774</v>
      </c>
      <c r="L32" s="23">
        <f t="shared" si="16"/>
        <v>2.3809523809523809</v>
      </c>
      <c r="M32" s="23">
        <f t="shared" si="16"/>
        <v>6.8965517241379306</v>
      </c>
      <c r="N32" s="23">
        <f t="shared" si="16"/>
        <v>8.3333333333333321</v>
      </c>
      <c r="O32" s="23">
        <f t="shared" si="16"/>
        <v>0</v>
      </c>
      <c r="P32" s="23">
        <f t="shared" si="16"/>
        <v>12.5</v>
      </c>
      <c r="Q32" s="23">
        <f t="shared" si="16"/>
        <v>0</v>
      </c>
      <c r="R32" s="23">
        <f t="shared" si="16"/>
        <v>0</v>
      </c>
      <c r="S32" s="24">
        <f t="shared" si="4"/>
        <v>10.344827586206897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38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552</v>
      </c>
      <c r="D7" s="14">
        <f t="shared" si="0"/>
        <v>35</v>
      </c>
      <c r="E7" s="14">
        <f t="shared" si="0"/>
        <v>18</v>
      </c>
      <c r="F7" s="14">
        <f t="shared" si="0"/>
        <v>14</v>
      </c>
      <c r="G7" s="14">
        <f t="shared" si="0"/>
        <v>40</v>
      </c>
      <c r="H7" s="14">
        <f t="shared" si="0"/>
        <v>91</v>
      </c>
      <c r="I7" s="14">
        <f t="shared" si="0"/>
        <v>64</v>
      </c>
      <c r="J7" s="14">
        <f t="shared" si="0"/>
        <v>56</v>
      </c>
      <c r="K7" s="14">
        <f t="shared" si="0"/>
        <v>38</v>
      </c>
      <c r="L7" s="14">
        <f t="shared" si="0"/>
        <v>32</v>
      </c>
      <c r="M7" s="14">
        <f t="shared" si="0"/>
        <v>32</v>
      </c>
      <c r="N7" s="14">
        <f t="shared" si="0"/>
        <v>17</v>
      </c>
      <c r="O7" s="14">
        <f t="shared" si="0"/>
        <v>22</v>
      </c>
      <c r="P7" s="14">
        <f t="shared" si="0"/>
        <v>20</v>
      </c>
      <c r="Q7" s="14">
        <f>SUM(Q8:Q19)</f>
        <v>12</v>
      </c>
      <c r="R7" s="14">
        <f>SUM(R8:R19)</f>
        <v>10</v>
      </c>
      <c r="S7" s="17">
        <f>SUM(S8:S19)</f>
        <v>51</v>
      </c>
    </row>
    <row r="8" spans="1:19" ht="31.5" customHeight="1" x14ac:dyDescent="0.25">
      <c r="A8" s="35"/>
      <c r="B8" s="7" t="s">
        <v>43</v>
      </c>
      <c r="C8" s="15">
        <f>SUM(D8:S8)</f>
        <v>40</v>
      </c>
      <c r="D8" s="16">
        <v>8</v>
      </c>
      <c r="E8" s="16">
        <v>2</v>
      </c>
      <c r="F8" s="16">
        <v>1</v>
      </c>
      <c r="G8" s="16">
        <v>0</v>
      </c>
      <c r="H8" s="16">
        <v>5</v>
      </c>
      <c r="I8" s="16">
        <v>7</v>
      </c>
      <c r="J8" s="16">
        <v>6</v>
      </c>
      <c r="K8" s="16">
        <v>2</v>
      </c>
      <c r="L8" s="16">
        <v>2</v>
      </c>
      <c r="M8" s="16">
        <v>1</v>
      </c>
      <c r="N8" s="16">
        <v>1</v>
      </c>
      <c r="O8" s="16">
        <v>1</v>
      </c>
      <c r="P8" s="16">
        <v>1</v>
      </c>
      <c r="Q8" s="16">
        <v>0</v>
      </c>
      <c r="R8" s="16">
        <v>2</v>
      </c>
      <c r="S8" s="18">
        <v>1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30</v>
      </c>
      <c r="D9" s="16">
        <v>2</v>
      </c>
      <c r="E9" s="16">
        <v>0</v>
      </c>
      <c r="F9" s="16">
        <v>2</v>
      </c>
      <c r="G9" s="16">
        <v>0</v>
      </c>
      <c r="H9" s="16">
        <v>7</v>
      </c>
      <c r="I9" s="16">
        <v>5</v>
      </c>
      <c r="J9" s="16">
        <v>2</v>
      </c>
      <c r="K9" s="16">
        <v>3</v>
      </c>
      <c r="L9" s="16">
        <v>1</v>
      </c>
      <c r="M9" s="16">
        <v>0</v>
      </c>
      <c r="N9" s="16">
        <v>0</v>
      </c>
      <c r="O9" s="16">
        <v>1</v>
      </c>
      <c r="P9" s="16">
        <v>3</v>
      </c>
      <c r="Q9" s="16">
        <v>1</v>
      </c>
      <c r="R9" s="16">
        <v>0</v>
      </c>
      <c r="S9" s="18">
        <v>3</v>
      </c>
    </row>
    <row r="10" spans="1:19" ht="30.75" customHeight="1" x14ac:dyDescent="0.25">
      <c r="A10" s="35"/>
      <c r="B10" s="7" t="s">
        <v>45</v>
      </c>
      <c r="C10" s="15">
        <f t="shared" si="1"/>
        <v>37</v>
      </c>
      <c r="D10" s="16">
        <v>2</v>
      </c>
      <c r="E10" s="16">
        <v>0</v>
      </c>
      <c r="F10" s="16">
        <v>0</v>
      </c>
      <c r="G10" s="16">
        <v>0</v>
      </c>
      <c r="H10" s="16">
        <v>2</v>
      </c>
      <c r="I10" s="16">
        <v>3</v>
      </c>
      <c r="J10" s="16">
        <v>3</v>
      </c>
      <c r="K10" s="16">
        <v>5</v>
      </c>
      <c r="L10" s="16">
        <v>3</v>
      </c>
      <c r="M10" s="16">
        <v>0</v>
      </c>
      <c r="N10" s="16">
        <v>3</v>
      </c>
      <c r="O10" s="16">
        <v>4</v>
      </c>
      <c r="P10" s="16">
        <v>3</v>
      </c>
      <c r="Q10" s="16">
        <v>0</v>
      </c>
      <c r="R10" s="16">
        <v>0</v>
      </c>
      <c r="S10" s="18">
        <v>9</v>
      </c>
    </row>
    <row r="11" spans="1:19" ht="30.75" customHeight="1" x14ac:dyDescent="0.25">
      <c r="A11" s="35"/>
      <c r="B11" s="7" t="s">
        <v>46</v>
      </c>
      <c r="C11" s="15">
        <f t="shared" si="1"/>
        <v>30</v>
      </c>
      <c r="D11" s="16">
        <v>4</v>
      </c>
      <c r="E11" s="16">
        <v>0</v>
      </c>
      <c r="F11" s="16">
        <v>2</v>
      </c>
      <c r="G11" s="16">
        <v>1</v>
      </c>
      <c r="H11" s="16">
        <v>2</v>
      </c>
      <c r="I11" s="16">
        <v>3</v>
      </c>
      <c r="J11" s="16">
        <v>5</v>
      </c>
      <c r="K11" s="16">
        <v>3</v>
      </c>
      <c r="L11" s="16">
        <v>1</v>
      </c>
      <c r="M11" s="16">
        <v>2</v>
      </c>
      <c r="N11" s="16">
        <v>0</v>
      </c>
      <c r="O11" s="16">
        <v>1</v>
      </c>
      <c r="P11" s="16">
        <v>1</v>
      </c>
      <c r="Q11" s="16">
        <v>0</v>
      </c>
      <c r="R11" s="16">
        <v>1</v>
      </c>
      <c r="S11" s="18">
        <v>4</v>
      </c>
    </row>
    <row r="12" spans="1:19" ht="30.75" customHeight="1" x14ac:dyDescent="0.25">
      <c r="A12" s="35"/>
      <c r="B12" s="7" t="s">
        <v>47</v>
      </c>
      <c r="C12" s="15">
        <f t="shared" si="1"/>
        <v>26</v>
      </c>
      <c r="D12" s="16">
        <v>1</v>
      </c>
      <c r="E12" s="16">
        <v>0</v>
      </c>
      <c r="F12" s="16">
        <v>0</v>
      </c>
      <c r="G12" s="16">
        <v>0</v>
      </c>
      <c r="H12" s="16">
        <v>8</v>
      </c>
      <c r="I12" s="16">
        <v>3</v>
      </c>
      <c r="J12" s="16">
        <v>3</v>
      </c>
      <c r="K12" s="16">
        <v>0</v>
      </c>
      <c r="L12" s="16">
        <v>3</v>
      </c>
      <c r="M12" s="16">
        <v>2</v>
      </c>
      <c r="N12" s="16">
        <v>0</v>
      </c>
      <c r="O12" s="16">
        <v>0</v>
      </c>
      <c r="P12" s="16">
        <v>0</v>
      </c>
      <c r="Q12" s="16">
        <v>1</v>
      </c>
      <c r="R12" s="16">
        <v>0</v>
      </c>
      <c r="S12" s="18">
        <v>5</v>
      </c>
    </row>
    <row r="13" spans="1:19" ht="30.75" customHeight="1" x14ac:dyDescent="0.25">
      <c r="A13" s="35"/>
      <c r="B13" s="7" t="s">
        <v>48</v>
      </c>
      <c r="C13" s="15">
        <f t="shared" si="1"/>
        <v>117</v>
      </c>
      <c r="D13" s="16">
        <v>10</v>
      </c>
      <c r="E13" s="16">
        <v>5</v>
      </c>
      <c r="F13" s="16">
        <v>4</v>
      </c>
      <c r="G13" s="16">
        <v>20</v>
      </c>
      <c r="H13" s="16">
        <v>25</v>
      </c>
      <c r="I13" s="16">
        <v>8</v>
      </c>
      <c r="J13" s="16">
        <v>7</v>
      </c>
      <c r="K13" s="16">
        <v>6</v>
      </c>
      <c r="L13" s="16">
        <v>6</v>
      </c>
      <c r="M13" s="16">
        <v>5</v>
      </c>
      <c r="N13" s="16">
        <v>3</v>
      </c>
      <c r="O13" s="16">
        <v>3</v>
      </c>
      <c r="P13" s="16">
        <v>4</v>
      </c>
      <c r="Q13" s="16">
        <v>2</v>
      </c>
      <c r="R13" s="16">
        <v>0</v>
      </c>
      <c r="S13" s="18">
        <v>9</v>
      </c>
    </row>
    <row r="14" spans="1:19" ht="30.75" customHeight="1" x14ac:dyDescent="0.25">
      <c r="A14" s="35"/>
      <c r="B14" s="7" t="s">
        <v>49</v>
      </c>
      <c r="C14" s="15">
        <f t="shared" si="1"/>
        <v>60</v>
      </c>
      <c r="D14" s="16">
        <v>2</v>
      </c>
      <c r="E14" s="16">
        <v>8</v>
      </c>
      <c r="F14" s="16">
        <v>0</v>
      </c>
      <c r="G14" s="16">
        <v>4</v>
      </c>
      <c r="H14" s="16">
        <v>7</v>
      </c>
      <c r="I14" s="16">
        <v>6</v>
      </c>
      <c r="J14" s="16">
        <v>10</v>
      </c>
      <c r="K14" s="16">
        <v>4</v>
      </c>
      <c r="L14" s="16">
        <v>3</v>
      </c>
      <c r="M14" s="16">
        <v>4</v>
      </c>
      <c r="N14" s="16">
        <v>4</v>
      </c>
      <c r="O14" s="16">
        <v>0</v>
      </c>
      <c r="P14" s="16">
        <v>3</v>
      </c>
      <c r="Q14" s="16">
        <v>2</v>
      </c>
      <c r="R14" s="16">
        <v>2</v>
      </c>
      <c r="S14" s="18">
        <v>1</v>
      </c>
    </row>
    <row r="15" spans="1:19" ht="30.75" customHeight="1" x14ac:dyDescent="0.25">
      <c r="A15" s="35"/>
      <c r="B15" s="7" t="s">
        <v>50</v>
      </c>
      <c r="C15" s="15">
        <f t="shared" si="1"/>
        <v>40</v>
      </c>
      <c r="D15" s="16">
        <v>1</v>
      </c>
      <c r="E15" s="16">
        <v>0</v>
      </c>
      <c r="F15" s="16">
        <v>0</v>
      </c>
      <c r="G15" s="16">
        <v>2</v>
      </c>
      <c r="H15" s="16">
        <v>6</v>
      </c>
      <c r="I15" s="16">
        <v>7</v>
      </c>
      <c r="J15" s="16">
        <v>5</v>
      </c>
      <c r="K15" s="16">
        <v>2</v>
      </c>
      <c r="L15" s="16">
        <v>2</v>
      </c>
      <c r="M15" s="16">
        <v>3</v>
      </c>
      <c r="N15" s="16">
        <v>2</v>
      </c>
      <c r="O15" s="16">
        <v>2</v>
      </c>
      <c r="P15" s="16">
        <v>0</v>
      </c>
      <c r="Q15" s="16">
        <v>0</v>
      </c>
      <c r="R15" s="16">
        <v>2</v>
      </c>
      <c r="S15" s="18">
        <v>6</v>
      </c>
    </row>
    <row r="16" spans="1:19" ht="30.75" customHeight="1" x14ac:dyDescent="0.25">
      <c r="A16" s="35"/>
      <c r="B16" s="7" t="s">
        <v>51</v>
      </c>
      <c r="C16" s="15">
        <f t="shared" si="1"/>
        <v>40</v>
      </c>
      <c r="D16" s="16">
        <v>2</v>
      </c>
      <c r="E16" s="16">
        <v>1</v>
      </c>
      <c r="F16" s="16">
        <v>3</v>
      </c>
      <c r="G16" s="16">
        <v>3</v>
      </c>
      <c r="H16" s="16">
        <v>4</v>
      </c>
      <c r="I16" s="16">
        <v>4</v>
      </c>
      <c r="J16" s="16">
        <v>3</v>
      </c>
      <c r="K16" s="16">
        <v>2</v>
      </c>
      <c r="L16" s="16">
        <v>1</v>
      </c>
      <c r="M16" s="16">
        <v>7</v>
      </c>
      <c r="N16" s="16">
        <v>3</v>
      </c>
      <c r="O16" s="16">
        <v>1</v>
      </c>
      <c r="P16" s="16">
        <v>0</v>
      </c>
      <c r="Q16" s="16">
        <v>0</v>
      </c>
      <c r="R16" s="16">
        <v>0</v>
      </c>
      <c r="S16" s="18">
        <v>6</v>
      </c>
    </row>
    <row r="17" spans="1:19" ht="30.75" customHeight="1" x14ac:dyDescent="0.25">
      <c r="A17" s="35"/>
      <c r="B17" s="7" t="s">
        <v>52</v>
      </c>
      <c r="C17" s="15">
        <f t="shared" si="1"/>
        <v>51</v>
      </c>
      <c r="D17" s="16">
        <v>0</v>
      </c>
      <c r="E17" s="16">
        <v>0</v>
      </c>
      <c r="F17" s="16">
        <v>0</v>
      </c>
      <c r="G17" s="16">
        <v>2</v>
      </c>
      <c r="H17" s="16">
        <v>14</v>
      </c>
      <c r="I17" s="16">
        <v>7</v>
      </c>
      <c r="J17" s="16">
        <v>6</v>
      </c>
      <c r="K17" s="16">
        <v>4</v>
      </c>
      <c r="L17" s="16">
        <v>3</v>
      </c>
      <c r="M17" s="16">
        <v>2</v>
      </c>
      <c r="N17" s="16">
        <v>0</v>
      </c>
      <c r="O17" s="16">
        <v>4</v>
      </c>
      <c r="P17" s="16">
        <v>4</v>
      </c>
      <c r="Q17" s="16">
        <v>2</v>
      </c>
      <c r="R17" s="16">
        <v>0</v>
      </c>
      <c r="S17" s="18">
        <v>3</v>
      </c>
    </row>
    <row r="18" spans="1:19" ht="30.75" customHeight="1" x14ac:dyDescent="0.25">
      <c r="A18" s="35"/>
      <c r="B18" s="7" t="s">
        <v>53</v>
      </c>
      <c r="C18" s="15">
        <f t="shared" si="1"/>
        <v>41</v>
      </c>
      <c r="D18" s="16">
        <v>0</v>
      </c>
      <c r="E18" s="16">
        <v>2</v>
      </c>
      <c r="F18" s="16">
        <v>2</v>
      </c>
      <c r="G18" s="16">
        <v>6</v>
      </c>
      <c r="H18" s="16">
        <v>3</v>
      </c>
      <c r="I18" s="16">
        <v>8</v>
      </c>
      <c r="J18" s="16">
        <v>2</v>
      </c>
      <c r="K18" s="16">
        <v>3</v>
      </c>
      <c r="L18" s="16">
        <v>5</v>
      </c>
      <c r="M18" s="16">
        <v>3</v>
      </c>
      <c r="N18" s="16">
        <v>1</v>
      </c>
      <c r="O18" s="16">
        <v>2</v>
      </c>
      <c r="P18" s="16">
        <v>0</v>
      </c>
      <c r="Q18" s="16">
        <v>1</v>
      </c>
      <c r="R18" s="16">
        <v>1</v>
      </c>
      <c r="S18" s="18">
        <v>2</v>
      </c>
    </row>
    <row r="19" spans="1:19" ht="30.75" customHeight="1" x14ac:dyDescent="0.25">
      <c r="A19" s="35"/>
      <c r="B19" s="7" t="s">
        <v>54</v>
      </c>
      <c r="C19" s="15">
        <f t="shared" si="1"/>
        <v>40</v>
      </c>
      <c r="D19" s="16">
        <v>3</v>
      </c>
      <c r="E19" s="16">
        <v>0</v>
      </c>
      <c r="F19" s="16">
        <v>0</v>
      </c>
      <c r="G19" s="16">
        <v>2</v>
      </c>
      <c r="H19" s="16">
        <v>8</v>
      </c>
      <c r="I19" s="16">
        <v>3</v>
      </c>
      <c r="J19" s="16">
        <v>4</v>
      </c>
      <c r="K19" s="16">
        <v>4</v>
      </c>
      <c r="L19" s="16">
        <v>2</v>
      </c>
      <c r="M19" s="16">
        <v>3</v>
      </c>
      <c r="N19" s="16">
        <v>0</v>
      </c>
      <c r="O19" s="16">
        <v>3</v>
      </c>
      <c r="P19" s="16">
        <v>1</v>
      </c>
      <c r="Q19" s="16">
        <v>3</v>
      </c>
      <c r="R19" s="16">
        <v>2</v>
      </c>
      <c r="S19" s="18">
        <v>2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99.999999999999986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100</v>
      </c>
      <c r="I20" s="10">
        <f t="shared" si="2"/>
        <v>100</v>
      </c>
      <c r="J20" s="10">
        <f t="shared" si="2"/>
        <v>99.999999999999986</v>
      </c>
      <c r="K20" s="10">
        <f t="shared" si="2"/>
        <v>99.999999999999986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100.00000000000001</v>
      </c>
      <c r="P20" s="10">
        <f t="shared" si="2"/>
        <v>100</v>
      </c>
      <c r="Q20" s="10">
        <f>SUM(Q21:Q32)</f>
        <v>99.999999999999986</v>
      </c>
      <c r="R20" s="10">
        <f>SUM(R21:R32)</f>
        <v>100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7.2463768115942031</v>
      </c>
      <c r="D21" s="12">
        <f t="shared" si="3"/>
        <v>22.857142857142858</v>
      </c>
      <c r="E21" s="12">
        <f t="shared" si="3"/>
        <v>11.111111111111111</v>
      </c>
      <c r="F21" s="12">
        <f t="shared" si="3"/>
        <v>7.1428571428571423</v>
      </c>
      <c r="G21" s="12">
        <f t="shared" si="3"/>
        <v>0</v>
      </c>
      <c r="H21" s="12">
        <f t="shared" si="3"/>
        <v>5.4945054945054945</v>
      </c>
      <c r="I21" s="12">
        <f t="shared" si="3"/>
        <v>10.9375</v>
      </c>
      <c r="J21" s="12">
        <f t="shared" si="3"/>
        <v>10.714285714285714</v>
      </c>
      <c r="K21" s="12">
        <f t="shared" si="3"/>
        <v>5.2631578947368416</v>
      </c>
      <c r="L21" s="12">
        <f t="shared" si="3"/>
        <v>6.25</v>
      </c>
      <c r="M21" s="12">
        <f t="shared" si="3"/>
        <v>3.125</v>
      </c>
      <c r="N21" s="12">
        <f t="shared" si="3"/>
        <v>5.8823529411764701</v>
      </c>
      <c r="O21" s="12">
        <f t="shared" si="3"/>
        <v>4.5454545454545459</v>
      </c>
      <c r="P21" s="12">
        <f t="shared" si="3"/>
        <v>5</v>
      </c>
      <c r="Q21" s="12">
        <f>IFERROR(Q8/Q$7*100, 0)</f>
        <v>0</v>
      </c>
      <c r="R21" s="12">
        <f>IFERROR(R8/R$7*100, 0)</f>
        <v>20</v>
      </c>
      <c r="S21" s="20">
        <f t="shared" ref="S21:S32" si="4">IFERROR(S8/S$7*100, 0)</f>
        <v>1.9607843137254901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5.4347826086956523</v>
      </c>
      <c r="D22" s="12">
        <f t="shared" si="6"/>
        <v>5.7142857142857144</v>
      </c>
      <c r="E22" s="12">
        <f t="shared" si="6"/>
        <v>0</v>
      </c>
      <c r="F22" s="12">
        <f t="shared" si="6"/>
        <v>14.285714285714285</v>
      </c>
      <c r="G22" s="12">
        <f t="shared" si="6"/>
        <v>0</v>
      </c>
      <c r="H22" s="12">
        <f t="shared" si="6"/>
        <v>7.6923076923076925</v>
      </c>
      <c r="I22" s="12">
        <f t="shared" si="6"/>
        <v>7.8125</v>
      </c>
      <c r="J22" s="12">
        <f t="shared" si="6"/>
        <v>3.5714285714285712</v>
      </c>
      <c r="K22" s="12">
        <f t="shared" si="6"/>
        <v>7.8947368421052628</v>
      </c>
      <c r="L22" s="12">
        <f t="shared" si="6"/>
        <v>3.125</v>
      </c>
      <c r="M22" s="12">
        <f t="shared" si="6"/>
        <v>0</v>
      </c>
      <c r="N22" s="12">
        <f t="shared" si="6"/>
        <v>0</v>
      </c>
      <c r="O22" s="12">
        <f t="shared" si="6"/>
        <v>4.5454545454545459</v>
      </c>
      <c r="P22" s="12">
        <f t="shared" si="6"/>
        <v>15</v>
      </c>
      <c r="Q22" s="12">
        <f t="shared" si="6"/>
        <v>8.3333333333333321</v>
      </c>
      <c r="R22" s="12">
        <f t="shared" si="6"/>
        <v>0</v>
      </c>
      <c r="S22" s="20">
        <f t="shared" si="4"/>
        <v>5.8823529411764701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6.7028985507246386</v>
      </c>
      <c r="D23" s="12">
        <f t="shared" si="7"/>
        <v>5.7142857142857144</v>
      </c>
      <c r="E23" s="12">
        <f t="shared" si="7"/>
        <v>0</v>
      </c>
      <c r="F23" s="12">
        <f t="shared" si="7"/>
        <v>0</v>
      </c>
      <c r="G23" s="12">
        <f t="shared" si="7"/>
        <v>0</v>
      </c>
      <c r="H23" s="12">
        <f t="shared" si="7"/>
        <v>2.197802197802198</v>
      </c>
      <c r="I23" s="12">
        <f t="shared" si="7"/>
        <v>4.6875</v>
      </c>
      <c r="J23" s="12">
        <f t="shared" si="7"/>
        <v>5.3571428571428568</v>
      </c>
      <c r="K23" s="12">
        <f t="shared" si="7"/>
        <v>13.157894736842104</v>
      </c>
      <c r="L23" s="12">
        <f t="shared" si="7"/>
        <v>9.375</v>
      </c>
      <c r="M23" s="12">
        <f t="shared" si="7"/>
        <v>0</v>
      </c>
      <c r="N23" s="12">
        <f t="shared" si="7"/>
        <v>17.647058823529413</v>
      </c>
      <c r="O23" s="12">
        <f t="shared" si="7"/>
        <v>18.181818181818183</v>
      </c>
      <c r="P23" s="12">
        <f t="shared" si="7"/>
        <v>15</v>
      </c>
      <c r="Q23" s="12">
        <f t="shared" si="7"/>
        <v>0</v>
      </c>
      <c r="R23" s="12">
        <f t="shared" si="7"/>
        <v>0</v>
      </c>
      <c r="S23" s="20">
        <f t="shared" si="4"/>
        <v>17.647058823529413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5.4347826086956523</v>
      </c>
      <c r="D24" s="12">
        <f t="shared" si="8"/>
        <v>11.428571428571429</v>
      </c>
      <c r="E24" s="12">
        <f t="shared" si="8"/>
        <v>0</v>
      </c>
      <c r="F24" s="12">
        <f t="shared" si="8"/>
        <v>14.285714285714285</v>
      </c>
      <c r="G24" s="12">
        <f t="shared" si="8"/>
        <v>2.5</v>
      </c>
      <c r="H24" s="12">
        <f t="shared" si="8"/>
        <v>2.197802197802198</v>
      </c>
      <c r="I24" s="12">
        <f t="shared" si="8"/>
        <v>4.6875</v>
      </c>
      <c r="J24" s="12">
        <f t="shared" si="8"/>
        <v>8.9285714285714288</v>
      </c>
      <c r="K24" s="12">
        <f t="shared" si="8"/>
        <v>7.8947368421052628</v>
      </c>
      <c r="L24" s="12">
        <f t="shared" si="8"/>
        <v>3.125</v>
      </c>
      <c r="M24" s="12">
        <f t="shared" si="8"/>
        <v>6.25</v>
      </c>
      <c r="N24" s="12">
        <f t="shared" si="8"/>
        <v>0</v>
      </c>
      <c r="O24" s="12">
        <f t="shared" si="8"/>
        <v>4.5454545454545459</v>
      </c>
      <c r="P24" s="12">
        <f t="shared" si="8"/>
        <v>5</v>
      </c>
      <c r="Q24" s="12">
        <f t="shared" si="8"/>
        <v>0</v>
      </c>
      <c r="R24" s="12">
        <f t="shared" si="8"/>
        <v>10</v>
      </c>
      <c r="S24" s="20">
        <f t="shared" si="4"/>
        <v>7.8431372549019605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4.7101449275362324</v>
      </c>
      <c r="D25" s="12">
        <f t="shared" si="9"/>
        <v>2.8571428571428572</v>
      </c>
      <c r="E25" s="12">
        <f t="shared" si="9"/>
        <v>0</v>
      </c>
      <c r="F25" s="12">
        <f t="shared" si="9"/>
        <v>0</v>
      </c>
      <c r="G25" s="12">
        <f t="shared" si="9"/>
        <v>0</v>
      </c>
      <c r="H25" s="12">
        <f t="shared" si="9"/>
        <v>8.791208791208792</v>
      </c>
      <c r="I25" s="12">
        <f t="shared" si="9"/>
        <v>4.6875</v>
      </c>
      <c r="J25" s="12">
        <f t="shared" si="9"/>
        <v>5.3571428571428568</v>
      </c>
      <c r="K25" s="12">
        <f t="shared" si="9"/>
        <v>0</v>
      </c>
      <c r="L25" s="12">
        <f t="shared" si="9"/>
        <v>9.375</v>
      </c>
      <c r="M25" s="12">
        <f t="shared" si="9"/>
        <v>6.25</v>
      </c>
      <c r="N25" s="12">
        <f t="shared" si="9"/>
        <v>0</v>
      </c>
      <c r="O25" s="12">
        <f t="shared" si="9"/>
        <v>0</v>
      </c>
      <c r="P25" s="12">
        <f t="shared" si="9"/>
        <v>0</v>
      </c>
      <c r="Q25" s="12">
        <f t="shared" si="9"/>
        <v>8.3333333333333321</v>
      </c>
      <c r="R25" s="12">
        <f t="shared" si="9"/>
        <v>0</v>
      </c>
      <c r="S25" s="20">
        <f t="shared" si="4"/>
        <v>9.8039215686274517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21.195652173913043</v>
      </c>
      <c r="D26" s="12">
        <f t="shared" si="10"/>
        <v>28.571428571428569</v>
      </c>
      <c r="E26" s="12">
        <f t="shared" si="10"/>
        <v>27.777777777777779</v>
      </c>
      <c r="F26" s="12">
        <f t="shared" si="10"/>
        <v>28.571428571428569</v>
      </c>
      <c r="G26" s="12">
        <f t="shared" si="10"/>
        <v>50</v>
      </c>
      <c r="H26" s="12">
        <f t="shared" si="10"/>
        <v>27.472527472527474</v>
      </c>
      <c r="I26" s="12">
        <f t="shared" si="10"/>
        <v>12.5</v>
      </c>
      <c r="J26" s="12">
        <f t="shared" si="10"/>
        <v>12.5</v>
      </c>
      <c r="K26" s="12">
        <f t="shared" si="10"/>
        <v>15.789473684210526</v>
      </c>
      <c r="L26" s="12">
        <f t="shared" si="10"/>
        <v>18.75</v>
      </c>
      <c r="M26" s="12">
        <f t="shared" si="10"/>
        <v>15.625</v>
      </c>
      <c r="N26" s="12">
        <f t="shared" si="10"/>
        <v>17.647058823529413</v>
      </c>
      <c r="O26" s="12">
        <f t="shared" si="10"/>
        <v>13.636363636363635</v>
      </c>
      <c r="P26" s="12">
        <f t="shared" si="10"/>
        <v>20</v>
      </c>
      <c r="Q26" s="12">
        <f t="shared" si="10"/>
        <v>16.666666666666664</v>
      </c>
      <c r="R26" s="12">
        <f t="shared" si="10"/>
        <v>0</v>
      </c>
      <c r="S26" s="20">
        <f t="shared" si="4"/>
        <v>17.647058823529413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10.869565217391305</v>
      </c>
      <c r="D27" s="12">
        <f t="shared" si="11"/>
        <v>5.7142857142857144</v>
      </c>
      <c r="E27" s="12">
        <f t="shared" si="11"/>
        <v>44.444444444444443</v>
      </c>
      <c r="F27" s="12">
        <f t="shared" si="11"/>
        <v>0</v>
      </c>
      <c r="G27" s="12">
        <f t="shared" si="11"/>
        <v>10</v>
      </c>
      <c r="H27" s="12">
        <f t="shared" si="11"/>
        <v>7.6923076923076925</v>
      </c>
      <c r="I27" s="12">
        <f t="shared" si="11"/>
        <v>9.375</v>
      </c>
      <c r="J27" s="12">
        <f t="shared" si="11"/>
        <v>17.857142857142858</v>
      </c>
      <c r="K27" s="12">
        <f t="shared" si="11"/>
        <v>10.526315789473683</v>
      </c>
      <c r="L27" s="12">
        <f t="shared" si="11"/>
        <v>9.375</v>
      </c>
      <c r="M27" s="12">
        <f t="shared" si="11"/>
        <v>12.5</v>
      </c>
      <c r="N27" s="12">
        <f t="shared" si="11"/>
        <v>23.52941176470588</v>
      </c>
      <c r="O27" s="12">
        <f t="shared" si="11"/>
        <v>0</v>
      </c>
      <c r="P27" s="12">
        <f t="shared" si="11"/>
        <v>15</v>
      </c>
      <c r="Q27" s="12">
        <f t="shared" si="11"/>
        <v>16.666666666666664</v>
      </c>
      <c r="R27" s="12">
        <f t="shared" si="11"/>
        <v>20</v>
      </c>
      <c r="S27" s="20">
        <f t="shared" si="4"/>
        <v>1.9607843137254901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7.2463768115942031</v>
      </c>
      <c r="D28" s="12">
        <f t="shared" si="12"/>
        <v>2.8571428571428572</v>
      </c>
      <c r="E28" s="12">
        <f t="shared" si="12"/>
        <v>0</v>
      </c>
      <c r="F28" s="12">
        <f t="shared" si="12"/>
        <v>0</v>
      </c>
      <c r="G28" s="12">
        <f t="shared" si="12"/>
        <v>5</v>
      </c>
      <c r="H28" s="12">
        <f t="shared" si="12"/>
        <v>6.593406593406594</v>
      </c>
      <c r="I28" s="12">
        <f t="shared" si="12"/>
        <v>10.9375</v>
      </c>
      <c r="J28" s="12">
        <f t="shared" si="12"/>
        <v>8.9285714285714288</v>
      </c>
      <c r="K28" s="12">
        <f t="shared" si="12"/>
        <v>5.2631578947368416</v>
      </c>
      <c r="L28" s="12">
        <f t="shared" si="12"/>
        <v>6.25</v>
      </c>
      <c r="M28" s="12">
        <f t="shared" si="12"/>
        <v>9.375</v>
      </c>
      <c r="N28" s="12">
        <f t="shared" si="12"/>
        <v>11.76470588235294</v>
      </c>
      <c r="O28" s="12">
        <f t="shared" si="12"/>
        <v>9.0909090909090917</v>
      </c>
      <c r="P28" s="12">
        <f t="shared" si="12"/>
        <v>0</v>
      </c>
      <c r="Q28" s="12">
        <f t="shared" si="12"/>
        <v>0</v>
      </c>
      <c r="R28" s="12">
        <f t="shared" si="12"/>
        <v>20</v>
      </c>
      <c r="S28" s="20">
        <f t="shared" si="4"/>
        <v>11.76470588235294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7.2463768115942031</v>
      </c>
      <c r="D29" s="12">
        <f t="shared" si="13"/>
        <v>5.7142857142857144</v>
      </c>
      <c r="E29" s="12">
        <f t="shared" si="13"/>
        <v>5.5555555555555554</v>
      </c>
      <c r="F29" s="12">
        <f t="shared" si="13"/>
        <v>21.428571428571427</v>
      </c>
      <c r="G29" s="12">
        <f t="shared" si="13"/>
        <v>7.5</v>
      </c>
      <c r="H29" s="12">
        <f t="shared" si="13"/>
        <v>4.395604395604396</v>
      </c>
      <c r="I29" s="12">
        <f t="shared" si="13"/>
        <v>6.25</v>
      </c>
      <c r="J29" s="12">
        <f t="shared" si="13"/>
        <v>5.3571428571428568</v>
      </c>
      <c r="K29" s="12">
        <f t="shared" si="13"/>
        <v>5.2631578947368416</v>
      </c>
      <c r="L29" s="12">
        <f t="shared" si="13"/>
        <v>3.125</v>
      </c>
      <c r="M29" s="12">
        <f t="shared" si="13"/>
        <v>21.875</v>
      </c>
      <c r="N29" s="12">
        <f t="shared" si="13"/>
        <v>17.647058823529413</v>
      </c>
      <c r="O29" s="12">
        <f t="shared" si="13"/>
        <v>4.5454545454545459</v>
      </c>
      <c r="P29" s="12">
        <f t="shared" si="13"/>
        <v>0</v>
      </c>
      <c r="Q29" s="12">
        <f t="shared" si="13"/>
        <v>0</v>
      </c>
      <c r="R29" s="12">
        <f t="shared" si="13"/>
        <v>0</v>
      </c>
      <c r="S29" s="20">
        <f t="shared" si="4"/>
        <v>11.76470588235294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9.2391304347826075</v>
      </c>
      <c r="D30" s="12">
        <f t="shared" si="14"/>
        <v>0</v>
      </c>
      <c r="E30" s="12">
        <f t="shared" si="14"/>
        <v>0</v>
      </c>
      <c r="F30" s="12">
        <f t="shared" si="14"/>
        <v>0</v>
      </c>
      <c r="G30" s="12">
        <f t="shared" si="14"/>
        <v>5</v>
      </c>
      <c r="H30" s="12">
        <f t="shared" si="14"/>
        <v>15.384615384615385</v>
      </c>
      <c r="I30" s="12">
        <f t="shared" si="14"/>
        <v>10.9375</v>
      </c>
      <c r="J30" s="12">
        <f t="shared" si="14"/>
        <v>10.714285714285714</v>
      </c>
      <c r="K30" s="12">
        <f t="shared" si="14"/>
        <v>10.526315789473683</v>
      </c>
      <c r="L30" s="12">
        <f t="shared" si="14"/>
        <v>9.375</v>
      </c>
      <c r="M30" s="12">
        <f t="shared" si="14"/>
        <v>6.25</v>
      </c>
      <c r="N30" s="12">
        <f t="shared" si="14"/>
        <v>0</v>
      </c>
      <c r="O30" s="12">
        <f t="shared" si="14"/>
        <v>18.181818181818183</v>
      </c>
      <c r="P30" s="12">
        <f t="shared" si="14"/>
        <v>20</v>
      </c>
      <c r="Q30" s="12">
        <f>IFERROR(Q17/Q$7*100, 0)</f>
        <v>16.666666666666664</v>
      </c>
      <c r="R30" s="12">
        <f t="shared" si="14"/>
        <v>0</v>
      </c>
      <c r="S30" s="20">
        <f t="shared" si="4"/>
        <v>5.8823529411764701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7.4275362318840576</v>
      </c>
      <c r="D31" s="12">
        <f t="shared" si="15"/>
        <v>0</v>
      </c>
      <c r="E31" s="12">
        <f t="shared" si="15"/>
        <v>11.111111111111111</v>
      </c>
      <c r="F31" s="12">
        <f t="shared" si="15"/>
        <v>14.285714285714285</v>
      </c>
      <c r="G31" s="12">
        <f t="shared" si="15"/>
        <v>15</v>
      </c>
      <c r="H31" s="12">
        <f t="shared" si="15"/>
        <v>3.296703296703297</v>
      </c>
      <c r="I31" s="12">
        <f t="shared" si="15"/>
        <v>12.5</v>
      </c>
      <c r="J31" s="12">
        <f t="shared" si="15"/>
        <v>3.5714285714285712</v>
      </c>
      <c r="K31" s="12">
        <f t="shared" si="15"/>
        <v>7.8947368421052628</v>
      </c>
      <c r="L31" s="12">
        <f t="shared" si="15"/>
        <v>15.625</v>
      </c>
      <c r="M31" s="12">
        <f t="shared" si="15"/>
        <v>9.375</v>
      </c>
      <c r="N31" s="12">
        <f t="shared" si="15"/>
        <v>5.8823529411764701</v>
      </c>
      <c r="O31" s="12">
        <f t="shared" si="15"/>
        <v>9.0909090909090917</v>
      </c>
      <c r="P31" s="12">
        <f t="shared" si="15"/>
        <v>0</v>
      </c>
      <c r="Q31" s="12">
        <f t="shared" si="15"/>
        <v>8.3333333333333321</v>
      </c>
      <c r="R31" s="12">
        <f t="shared" si="15"/>
        <v>10</v>
      </c>
      <c r="S31" s="20">
        <f t="shared" si="4"/>
        <v>3.9215686274509802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7.2463768115942031</v>
      </c>
      <c r="D32" s="23">
        <f t="shared" si="16"/>
        <v>8.5714285714285712</v>
      </c>
      <c r="E32" s="23">
        <f t="shared" si="16"/>
        <v>0</v>
      </c>
      <c r="F32" s="23">
        <f t="shared" si="16"/>
        <v>0</v>
      </c>
      <c r="G32" s="23">
        <f t="shared" si="16"/>
        <v>5</v>
      </c>
      <c r="H32" s="23">
        <f t="shared" si="16"/>
        <v>8.791208791208792</v>
      </c>
      <c r="I32" s="23">
        <f t="shared" si="16"/>
        <v>4.6875</v>
      </c>
      <c r="J32" s="23">
        <f t="shared" si="16"/>
        <v>7.1428571428571423</v>
      </c>
      <c r="K32" s="23">
        <f t="shared" si="16"/>
        <v>10.526315789473683</v>
      </c>
      <c r="L32" s="23">
        <f t="shared" si="16"/>
        <v>6.25</v>
      </c>
      <c r="M32" s="23">
        <f t="shared" si="16"/>
        <v>9.375</v>
      </c>
      <c r="N32" s="23">
        <f t="shared" si="16"/>
        <v>0</v>
      </c>
      <c r="O32" s="23">
        <f t="shared" si="16"/>
        <v>13.636363636363635</v>
      </c>
      <c r="P32" s="23">
        <f t="shared" si="16"/>
        <v>5</v>
      </c>
      <c r="Q32" s="23">
        <f t="shared" si="16"/>
        <v>25</v>
      </c>
      <c r="R32" s="23">
        <f t="shared" si="16"/>
        <v>20</v>
      </c>
      <c r="S32" s="24">
        <f t="shared" si="4"/>
        <v>3.9215686274509802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39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193</v>
      </c>
      <c r="D7" s="14">
        <f t="shared" si="0"/>
        <v>8</v>
      </c>
      <c r="E7" s="14">
        <f t="shared" si="0"/>
        <v>4</v>
      </c>
      <c r="F7" s="14">
        <f t="shared" si="0"/>
        <v>0</v>
      </c>
      <c r="G7" s="14">
        <f t="shared" si="0"/>
        <v>17</v>
      </c>
      <c r="H7" s="14">
        <f t="shared" si="0"/>
        <v>35</v>
      </c>
      <c r="I7" s="14">
        <f t="shared" si="0"/>
        <v>26</v>
      </c>
      <c r="J7" s="14">
        <f t="shared" si="0"/>
        <v>13</v>
      </c>
      <c r="K7" s="14">
        <f t="shared" si="0"/>
        <v>28</v>
      </c>
      <c r="L7" s="14">
        <f t="shared" si="0"/>
        <v>9</v>
      </c>
      <c r="M7" s="14">
        <f t="shared" si="0"/>
        <v>11</v>
      </c>
      <c r="N7" s="14">
        <f t="shared" si="0"/>
        <v>8</v>
      </c>
      <c r="O7" s="14">
        <f t="shared" si="0"/>
        <v>5</v>
      </c>
      <c r="P7" s="14">
        <f t="shared" si="0"/>
        <v>5</v>
      </c>
      <c r="Q7" s="14">
        <f>SUM(Q8:Q19)</f>
        <v>8</v>
      </c>
      <c r="R7" s="14">
        <f>SUM(R8:R19)</f>
        <v>0</v>
      </c>
      <c r="S7" s="17">
        <f>SUM(S8:S19)</f>
        <v>16</v>
      </c>
    </row>
    <row r="8" spans="1:19" ht="31.5" customHeight="1" x14ac:dyDescent="0.25">
      <c r="A8" s="35"/>
      <c r="B8" s="7" t="s">
        <v>43</v>
      </c>
      <c r="C8" s="15">
        <f>SUM(D8:S8)</f>
        <v>11</v>
      </c>
      <c r="D8" s="16">
        <v>1</v>
      </c>
      <c r="E8" s="16">
        <v>0</v>
      </c>
      <c r="F8" s="16">
        <v>0</v>
      </c>
      <c r="G8" s="16">
        <v>0</v>
      </c>
      <c r="H8" s="16">
        <v>1</v>
      </c>
      <c r="I8" s="16">
        <v>1</v>
      </c>
      <c r="J8" s="16">
        <v>0</v>
      </c>
      <c r="K8" s="16">
        <v>0</v>
      </c>
      <c r="L8" s="16">
        <v>1</v>
      </c>
      <c r="M8" s="16">
        <v>2</v>
      </c>
      <c r="N8" s="16">
        <v>0</v>
      </c>
      <c r="O8" s="16">
        <v>0</v>
      </c>
      <c r="P8" s="16">
        <v>0</v>
      </c>
      <c r="Q8" s="16">
        <v>3</v>
      </c>
      <c r="R8" s="16">
        <v>0</v>
      </c>
      <c r="S8" s="18">
        <v>2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18</v>
      </c>
      <c r="D9" s="16">
        <v>0</v>
      </c>
      <c r="E9" s="16">
        <v>1</v>
      </c>
      <c r="F9" s="16">
        <v>0</v>
      </c>
      <c r="G9" s="16">
        <v>1</v>
      </c>
      <c r="H9" s="16">
        <v>1</v>
      </c>
      <c r="I9" s="16">
        <v>4</v>
      </c>
      <c r="J9" s="16">
        <v>1</v>
      </c>
      <c r="K9" s="16">
        <v>3</v>
      </c>
      <c r="L9" s="16">
        <v>1</v>
      </c>
      <c r="M9" s="16">
        <v>0</v>
      </c>
      <c r="N9" s="16">
        <v>0</v>
      </c>
      <c r="O9" s="16">
        <v>1</v>
      </c>
      <c r="P9" s="16">
        <v>0</v>
      </c>
      <c r="Q9" s="16">
        <v>2</v>
      </c>
      <c r="R9" s="16">
        <v>0</v>
      </c>
      <c r="S9" s="18">
        <v>3</v>
      </c>
    </row>
    <row r="10" spans="1:19" ht="30.75" customHeight="1" x14ac:dyDescent="0.25">
      <c r="A10" s="35"/>
      <c r="B10" s="7" t="s">
        <v>45</v>
      </c>
      <c r="C10" s="15">
        <f t="shared" si="1"/>
        <v>18</v>
      </c>
      <c r="D10" s="16">
        <v>1</v>
      </c>
      <c r="E10" s="16">
        <v>0</v>
      </c>
      <c r="F10" s="16">
        <v>0</v>
      </c>
      <c r="G10" s="16">
        <v>0</v>
      </c>
      <c r="H10" s="16">
        <v>4</v>
      </c>
      <c r="I10" s="16">
        <v>3</v>
      </c>
      <c r="J10" s="16">
        <v>0</v>
      </c>
      <c r="K10" s="16">
        <v>2</v>
      </c>
      <c r="L10" s="16">
        <v>3</v>
      </c>
      <c r="M10" s="16">
        <v>1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8">
        <v>4</v>
      </c>
    </row>
    <row r="11" spans="1:19" ht="30.75" customHeight="1" x14ac:dyDescent="0.25">
      <c r="A11" s="35"/>
      <c r="B11" s="7" t="s">
        <v>46</v>
      </c>
      <c r="C11" s="15">
        <f t="shared" si="1"/>
        <v>14</v>
      </c>
      <c r="D11" s="16">
        <v>1</v>
      </c>
      <c r="E11" s="16">
        <v>0</v>
      </c>
      <c r="F11" s="16">
        <v>0</v>
      </c>
      <c r="G11" s="16">
        <v>1</v>
      </c>
      <c r="H11" s="16">
        <v>3</v>
      </c>
      <c r="I11" s="16">
        <v>2</v>
      </c>
      <c r="J11" s="16">
        <v>0</v>
      </c>
      <c r="K11" s="16">
        <v>2</v>
      </c>
      <c r="L11" s="16">
        <v>0</v>
      </c>
      <c r="M11" s="16">
        <v>1</v>
      </c>
      <c r="N11" s="16">
        <v>2</v>
      </c>
      <c r="O11" s="16">
        <v>2</v>
      </c>
      <c r="P11" s="16">
        <v>0</v>
      </c>
      <c r="Q11" s="16">
        <v>0</v>
      </c>
      <c r="R11" s="16">
        <v>0</v>
      </c>
      <c r="S11" s="18">
        <v>0</v>
      </c>
    </row>
    <row r="12" spans="1:19" ht="30.75" customHeight="1" x14ac:dyDescent="0.25">
      <c r="A12" s="35"/>
      <c r="B12" s="7" t="s">
        <v>47</v>
      </c>
      <c r="C12" s="15">
        <f t="shared" si="1"/>
        <v>6</v>
      </c>
      <c r="D12" s="16">
        <v>0</v>
      </c>
      <c r="E12" s="16">
        <v>0</v>
      </c>
      <c r="F12" s="16">
        <v>0</v>
      </c>
      <c r="G12" s="16">
        <v>1</v>
      </c>
      <c r="H12" s="16">
        <v>2</v>
      </c>
      <c r="I12" s="16">
        <v>1</v>
      </c>
      <c r="J12" s="16">
        <v>2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8">
        <v>0</v>
      </c>
    </row>
    <row r="13" spans="1:19" ht="30.75" customHeight="1" x14ac:dyDescent="0.25">
      <c r="A13" s="35"/>
      <c r="B13" s="7" t="s">
        <v>48</v>
      </c>
      <c r="C13" s="15">
        <f t="shared" si="1"/>
        <v>48</v>
      </c>
      <c r="D13" s="16">
        <v>2</v>
      </c>
      <c r="E13" s="16">
        <v>3</v>
      </c>
      <c r="F13" s="16">
        <v>0</v>
      </c>
      <c r="G13" s="16">
        <v>9</v>
      </c>
      <c r="H13" s="16">
        <v>10</v>
      </c>
      <c r="I13" s="16">
        <v>3</v>
      </c>
      <c r="J13" s="16">
        <v>4</v>
      </c>
      <c r="K13" s="16">
        <v>9</v>
      </c>
      <c r="L13" s="16">
        <v>1</v>
      </c>
      <c r="M13" s="16">
        <v>1</v>
      </c>
      <c r="N13" s="16">
        <v>1</v>
      </c>
      <c r="O13" s="16">
        <v>0</v>
      </c>
      <c r="P13" s="16">
        <v>2</v>
      </c>
      <c r="Q13" s="16">
        <v>1</v>
      </c>
      <c r="R13" s="16">
        <v>0</v>
      </c>
      <c r="S13" s="18">
        <v>2</v>
      </c>
    </row>
    <row r="14" spans="1:19" ht="30.75" customHeight="1" x14ac:dyDescent="0.25">
      <c r="A14" s="35"/>
      <c r="B14" s="7" t="s">
        <v>49</v>
      </c>
      <c r="C14" s="15">
        <f t="shared" si="1"/>
        <v>27</v>
      </c>
      <c r="D14" s="16">
        <v>0</v>
      </c>
      <c r="E14" s="16">
        <v>0</v>
      </c>
      <c r="F14" s="16">
        <v>0</v>
      </c>
      <c r="G14" s="16">
        <v>3</v>
      </c>
      <c r="H14" s="16">
        <v>6</v>
      </c>
      <c r="I14" s="16">
        <v>2</v>
      </c>
      <c r="J14" s="16">
        <v>1</v>
      </c>
      <c r="K14" s="16">
        <v>6</v>
      </c>
      <c r="L14" s="16">
        <v>1</v>
      </c>
      <c r="M14" s="16">
        <v>4</v>
      </c>
      <c r="N14" s="16">
        <v>1</v>
      </c>
      <c r="O14" s="16">
        <v>0</v>
      </c>
      <c r="P14" s="16">
        <v>2</v>
      </c>
      <c r="Q14" s="16">
        <v>0</v>
      </c>
      <c r="R14" s="16">
        <v>0</v>
      </c>
      <c r="S14" s="18">
        <v>1</v>
      </c>
    </row>
    <row r="15" spans="1:19" ht="30.75" customHeight="1" x14ac:dyDescent="0.25">
      <c r="A15" s="35"/>
      <c r="B15" s="7" t="s">
        <v>50</v>
      </c>
      <c r="C15" s="15">
        <f t="shared" si="1"/>
        <v>13</v>
      </c>
      <c r="D15" s="16">
        <v>0</v>
      </c>
      <c r="E15" s="16">
        <v>0</v>
      </c>
      <c r="F15" s="16">
        <v>0</v>
      </c>
      <c r="G15" s="16">
        <v>0</v>
      </c>
      <c r="H15" s="16">
        <v>1</v>
      </c>
      <c r="I15" s="16">
        <v>5</v>
      </c>
      <c r="J15" s="16">
        <v>1</v>
      </c>
      <c r="K15" s="16">
        <v>2</v>
      </c>
      <c r="L15" s="16">
        <v>0</v>
      </c>
      <c r="M15" s="16">
        <v>2</v>
      </c>
      <c r="N15" s="16">
        <v>1</v>
      </c>
      <c r="O15" s="16">
        <v>1</v>
      </c>
      <c r="P15" s="16">
        <v>0</v>
      </c>
      <c r="Q15" s="16">
        <v>0</v>
      </c>
      <c r="R15" s="16">
        <v>0</v>
      </c>
      <c r="S15" s="18">
        <v>0</v>
      </c>
    </row>
    <row r="16" spans="1:19" ht="30.75" customHeight="1" x14ac:dyDescent="0.25">
      <c r="A16" s="35"/>
      <c r="B16" s="7" t="s">
        <v>51</v>
      </c>
      <c r="C16" s="15">
        <f t="shared" si="1"/>
        <v>9</v>
      </c>
      <c r="D16" s="16">
        <v>1</v>
      </c>
      <c r="E16" s="16">
        <v>0</v>
      </c>
      <c r="F16" s="16">
        <v>0</v>
      </c>
      <c r="G16" s="16">
        <v>2</v>
      </c>
      <c r="H16" s="16">
        <v>0</v>
      </c>
      <c r="I16" s="16">
        <v>3</v>
      </c>
      <c r="J16" s="16">
        <v>0</v>
      </c>
      <c r="K16" s="16">
        <v>1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8">
        <v>2</v>
      </c>
    </row>
    <row r="17" spans="1:19" ht="30.75" customHeight="1" x14ac:dyDescent="0.25">
      <c r="A17" s="35"/>
      <c r="B17" s="7" t="s">
        <v>52</v>
      </c>
      <c r="C17" s="15">
        <f t="shared" si="1"/>
        <v>10</v>
      </c>
      <c r="D17" s="16">
        <v>0</v>
      </c>
      <c r="E17" s="16">
        <v>0</v>
      </c>
      <c r="F17" s="16">
        <v>0</v>
      </c>
      <c r="G17" s="16">
        <v>0</v>
      </c>
      <c r="H17" s="16">
        <v>2</v>
      </c>
      <c r="I17" s="16">
        <v>0</v>
      </c>
      <c r="J17" s="16">
        <v>0</v>
      </c>
      <c r="K17" s="16">
        <v>2</v>
      </c>
      <c r="L17" s="16">
        <v>1</v>
      </c>
      <c r="M17" s="16">
        <v>0</v>
      </c>
      <c r="N17" s="16">
        <v>2</v>
      </c>
      <c r="O17" s="16">
        <v>1</v>
      </c>
      <c r="P17" s="16">
        <v>0</v>
      </c>
      <c r="Q17" s="16">
        <v>2</v>
      </c>
      <c r="R17" s="16">
        <v>0</v>
      </c>
      <c r="S17" s="18">
        <v>0</v>
      </c>
    </row>
    <row r="18" spans="1:19" ht="30.75" customHeight="1" x14ac:dyDescent="0.25">
      <c r="A18" s="35"/>
      <c r="B18" s="7" t="s">
        <v>53</v>
      </c>
      <c r="C18" s="15">
        <f t="shared" si="1"/>
        <v>15</v>
      </c>
      <c r="D18" s="16">
        <v>2</v>
      </c>
      <c r="E18" s="16">
        <v>0</v>
      </c>
      <c r="F18" s="16">
        <v>0</v>
      </c>
      <c r="G18" s="16">
        <v>0</v>
      </c>
      <c r="H18" s="16">
        <v>4</v>
      </c>
      <c r="I18" s="16">
        <v>2</v>
      </c>
      <c r="J18" s="16">
        <v>4</v>
      </c>
      <c r="K18" s="16">
        <v>0</v>
      </c>
      <c r="L18" s="16">
        <v>0</v>
      </c>
      <c r="M18" s="16">
        <v>0</v>
      </c>
      <c r="N18" s="16">
        <v>1</v>
      </c>
      <c r="O18" s="16">
        <v>0</v>
      </c>
      <c r="P18" s="16">
        <v>0</v>
      </c>
      <c r="Q18" s="16">
        <v>0</v>
      </c>
      <c r="R18" s="16">
        <v>0</v>
      </c>
      <c r="S18" s="18">
        <v>2</v>
      </c>
    </row>
    <row r="19" spans="1:19" ht="30.75" customHeight="1" x14ac:dyDescent="0.25">
      <c r="A19" s="35"/>
      <c r="B19" s="7" t="s">
        <v>54</v>
      </c>
      <c r="C19" s="15">
        <f t="shared" si="1"/>
        <v>4</v>
      </c>
      <c r="D19" s="16">
        <v>0</v>
      </c>
      <c r="E19" s="16">
        <v>0</v>
      </c>
      <c r="F19" s="16">
        <v>0</v>
      </c>
      <c r="G19" s="16">
        <v>0</v>
      </c>
      <c r="H19" s="16">
        <v>1</v>
      </c>
      <c r="I19" s="16">
        <v>0</v>
      </c>
      <c r="J19" s="16">
        <v>0</v>
      </c>
      <c r="K19" s="16">
        <v>1</v>
      </c>
      <c r="L19" s="16">
        <v>1</v>
      </c>
      <c r="M19" s="16">
        <v>0</v>
      </c>
      <c r="N19" s="16">
        <v>0</v>
      </c>
      <c r="O19" s="16">
        <v>0</v>
      </c>
      <c r="P19" s="16">
        <v>1</v>
      </c>
      <c r="Q19" s="16">
        <v>0</v>
      </c>
      <c r="R19" s="16">
        <v>0</v>
      </c>
      <c r="S19" s="18">
        <v>0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0</v>
      </c>
      <c r="G20" s="10">
        <f t="shared" si="2"/>
        <v>100.00000000000001</v>
      </c>
      <c r="H20" s="10">
        <f t="shared" si="2"/>
        <v>100</v>
      </c>
      <c r="I20" s="10">
        <f t="shared" si="2"/>
        <v>100</v>
      </c>
      <c r="J20" s="10">
        <f t="shared" si="2"/>
        <v>100</v>
      </c>
      <c r="K20" s="10">
        <f t="shared" si="2"/>
        <v>99.999999999999986</v>
      </c>
      <c r="L20" s="10">
        <f t="shared" si="2"/>
        <v>100</v>
      </c>
      <c r="M20" s="10">
        <f t="shared" si="2"/>
        <v>100.00000000000001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0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5.6994818652849739</v>
      </c>
      <c r="D21" s="12">
        <f t="shared" si="3"/>
        <v>12.5</v>
      </c>
      <c r="E21" s="12">
        <f t="shared" si="3"/>
        <v>0</v>
      </c>
      <c r="F21" s="12">
        <f t="shared" si="3"/>
        <v>0</v>
      </c>
      <c r="G21" s="12">
        <f t="shared" si="3"/>
        <v>0</v>
      </c>
      <c r="H21" s="12">
        <f t="shared" si="3"/>
        <v>2.8571428571428572</v>
      </c>
      <c r="I21" s="12">
        <f t="shared" si="3"/>
        <v>3.8461538461538463</v>
      </c>
      <c r="J21" s="12">
        <f t="shared" si="3"/>
        <v>0</v>
      </c>
      <c r="K21" s="12">
        <f t="shared" si="3"/>
        <v>0</v>
      </c>
      <c r="L21" s="12">
        <f t="shared" si="3"/>
        <v>11.111111111111111</v>
      </c>
      <c r="M21" s="12">
        <f t="shared" si="3"/>
        <v>18.181818181818183</v>
      </c>
      <c r="N21" s="12">
        <f t="shared" si="3"/>
        <v>0</v>
      </c>
      <c r="O21" s="12">
        <f t="shared" si="3"/>
        <v>0</v>
      </c>
      <c r="P21" s="12">
        <f t="shared" si="3"/>
        <v>0</v>
      </c>
      <c r="Q21" s="12">
        <f>IFERROR(Q8/Q$7*100, 0)</f>
        <v>37.5</v>
      </c>
      <c r="R21" s="12">
        <f>IFERROR(R8/R$7*100, 0)</f>
        <v>0</v>
      </c>
      <c r="S21" s="20">
        <f t="shared" ref="S21:S32" si="4">IFERROR(S8/S$7*100, 0)</f>
        <v>12.5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9.3264248704663206</v>
      </c>
      <c r="D22" s="12">
        <f t="shared" si="6"/>
        <v>0</v>
      </c>
      <c r="E22" s="12">
        <f t="shared" si="6"/>
        <v>25</v>
      </c>
      <c r="F22" s="12">
        <f t="shared" si="6"/>
        <v>0</v>
      </c>
      <c r="G22" s="12">
        <f t="shared" si="6"/>
        <v>5.8823529411764701</v>
      </c>
      <c r="H22" s="12">
        <f t="shared" si="6"/>
        <v>2.8571428571428572</v>
      </c>
      <c r="I22" s="12">
        <f t="shared" si="6"/>
        <v>15.384615384615385</v>
      </c>
      <c r="J22" s="12">
        <f t="shared" si="6"/>
        <v>7.6923076923076925</v>
      </c>
      <c r="K22" s="12">
        <f t="shared" si="6"/>
        <v>10.714285714285714</v>
      </c>
      <c r="L22" s="12">
        <f t="shared" si="6"/>
        <v>11.111111111111111</v>
      </c>
      <c r="M22" s="12">
        <f t="shared" si="6"/>
        <v>0</v>
      </c>
      <c r="N22" s="12">
        <f t="shared" si="6"/>
        <v>0</v>
      </c>
      <c r="O22" s="12">
        <f t="shared" si="6"/>
        <v>20</v>
      </c>
      <c r="P22" s="12">
        <f t="shared" si="6"/>
        <v>0</v>
      </c>
      <c r="Q22" s="12">
        <f t="shared" si="6"/>
        <v>25</v>
      </c>
      <c r="R22" s="12">
        <f t="shared" si="6"/>
        <v>0</v>
      </c>
      <c r="S22" s="20">
        <f t="shared" si="4"/>
        <v>18.75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9.3264248704663206</v>
      </c>
      <c r="D23" s="12">
        <f t="shared" si="7"/>
        <v>12.5</v>
      </c>
      <c r="E23" s="12">
        <f t="shared" si="7"/>
        <v>0</v>
      </c>
      <c r="F23" s="12">
        <f t="shared" si="7"/>
        <v>0</v>
      </c>
      <c r="G23" s="12">
        <f t="shared" si="7"/>
        <v>0</v>
      </c>
      <c r="H23" s="12">
        <f t="shared" si="7"/>
        <v>11.428571428571429</v>
      </c>
      <c r="I23" s="12">
        <f t="shared" si="7"/>
        <v>11.538461538461538</v>
      </c>
      <c r="J23" s="12">
        <f t="shared" si="7"/>
        <v>0</v>
      </c>
      <c r="K23" s="12">
        <f t="shared" si="7"/>
        <v>7.1428571428571423</v>
      </c>
      <c r="L23" s="12">
        <f t="shared" si="7"/>
        <v>33.333333333333329</v>
      </c>
      <c r="M23" s="12">
        <f t="shared" si="7"/>
        <v>9.0909090909090917</v>
      </c>
      <c r="N23" s="12">
        <f t="shared" si="7"/>
        <v>0</v>
      </c>
      <c r="O23" s="12">
        <f t="shared" si="7"/>
        <v>0</v>
      </c>
      <c r="P23" s="12">
        <f t="shared" si="7"/>
        <v>0</v>
      </c>
      <c r="Q23" s="12">
        <f t="shared" si="7"/>
        <v>0</v>
      </c>
      <c r="R23" s="12">
        <f t="shared" si="7"/>
        <v>0</v>
      </c>
      <c r="S23" s="20">
        <f t="shared" si="4"/>
        <v>25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7.2538860103626934</v>
      </c>
      <c r="D24" s="12">
        <f t="shared" si="8"/>
        <v>12.5</v>
      </c>
      <c r="E24" s="12">
        <f t="shared" si="8"/>
        <v>0</v>
      </c>
      <c r="F24" s="12">
        <f t="shared" si="8"/>
        <v>0</v>
      </c>
      <c r="G24" s="12">
        <f t="shared" si="8"/>
        <v>5.8823529411764701</v>
      </c>
      <c r="H24" s="12">
        <f t="shared" si="8"/>
        <v>8.5714285714285712</v>
      </c>
      <c r="I24" s="12">
        <f t="shared" si="8"/>
        <v>7.6923076923076925</v>
      </c>
      <c r="J24" s="12">
        <f t="shared" si="8"/>
        <v>0</v>
      </c>
      <c r="K24" s="12">
        <f t="shared" si="8"/>
        <v>7.1428571428571423</v>
      </c>
      <c r="L24" s="12">
        <f t="shared" si="8"/>
        <v>0</v>
      </c>
      <c r="M24" s="12">
        <f t="shared" si="8"/>
        <v>9.0909090909090917</v>
      </c>
      <c r="N24" s="12">
        <f t="shared" si="8"/>
        <v>25</v>
      </c>
      <c r="O24" s="12">
        <f t="shared" si="8"/>
        <v>40</v>
      </c>
      <c r="P24" s="12">
        <f t="shared" si="8"/>
        <v>0</v>
      </c>
      <c r="Q24" s="12">
        <f t="shared" si="8"/>
        <v>0</v>
      </c>
      <c r="R24" s="12">
        <f t="shared" si="8"/>
        <v>0</v>
      </c>
      <c r="S24" s="20">
        <f t="shared" si="4"/>
        <v>0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3.1088082901554404</v>
      </c>
      <c r="D25" s="12">
        <f t="shared" si="9"/>
        <v>0</v>
      </c>
      <c r="E25" s="12">
        <f t="shared" si="9"/>
        <v>0</v>
      </c>
      <c r="F25" s="12">
        <f t="shared" si="9"/>
        <v>0</v>
      </c>
      <c r="G25" s="12">
        <f t="shared" si="9"/>
        <v>5.8823529411764701</v>
      </c>
      <c r="H25" s="12">
        <f t="shared" si="9"/>
        <v>5.7142857142857144</v>
      </c>
      <c r="I25" s="12">
        <f t="shared" si="9"/>
        <v>3.8461538461538463</v>
      </c>
      <c r="J25" s="12">
        <f t="shared" si="9"/>
        <v>15.384615384615385</v>
      </c>
      <c r="K25" s="12">
        <f t="shared" si="9"/>
        <v>0</v>
      </c>
      <c r="L25" s="12">
        <f t="shared" si="9"/>
        <v>0</v>
      </c>
      <c r="M25" s="12">
        <f t="shared" si="9"/>
        <v>0</v>
      </c>
      <c r="N25" s="12">
        <f t="shared" si="9"/>
        <v>0</v>
      </c>
      <c r="O25" s="12">
        <f t="shared" si="9"/>
        <v>0</v>
      </c>
      <c r="P25" s="12">
        <f t="shared" si="9"/>
        <v>0</v>
      </c>
      <c r="Q25" s="12">
        <f t="shared" si="9"/>
        <v>0</v>
      </c>
      <c r="R25" s="12">
        <f t="shared" si="9"/>
        <v>0</v>
      </c>
      <c r="S25" s="20">
        <f t="shared" si="4"/>
        <v>0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24.870466321243523</v>
      </c>
      <c r="D26" s="12">
        <f t="shared" si="10"/>
        <v>25</v>
      </c>
      <c r="E26" s="12">
        <f t="shared" si="10"/>
        <v>75</v>
      </c>
      <c r="F26" s="12">
        <f t="shared" si="10"/>
        <v>0</v>
      </c>
      <c r="G26" s="12">
        <f t="shared" si="10"/>
        <v>52.941176470588239</v>
      </c>
      <c r="H26" s="12">
        <f t="shared" si="10"/>
        <v>28.571428571428569</v>
      </c>
      <c r="I26" s="12">
        <f t="shared" si="10"/>
        <v>11.538461538461538</v>
      </c>
      <c r="J26" s="12">
        <f t="shared" si="10"/>
        <v>30.76923076923077</v>
      </c>
      <c r="K26" s="12">
        <f t="shared" si="10"/>
        <v>32.142857142857146</v>
      </c>
      <c r="L26" s="12">
        <f t="shared" si="10"/>
        <v>11.111111111111111</v>
      </c>
      <c r="M26" s="12">
        <f t="shared" si="10"/>
        <v>9.0909090909090917</v>
      </c>
      <c r="N26" s="12">
        <f t="shared" si="10"/>
        <v>12.5</v>
      </c>
      <c r="O26" s="12">
        <f t="shared" si="10"/>
        <v>0</v>
      </c>
      <c r="P26" s="12">
        <f t="shared" si="10"/>
        <v>40</v>
      </c>
      <c r="Q26" s="12">
        <f t="shared" si="10"/>
        <v>12.5</v>
      </c>
      <c r="R26" s="12">
        <f t="shared" si="10"/>
        <v>0</v>
      </c>
      <c r="S26" s="20">
        <f t="shared" si="4"/>
        <v>12.5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13.989637305699482</v>
      </c>
      <c r="D27" s="12">
        <f t="shared" si="11"/>
        <v>0</v>
      </c>
      <c r="E27" s="12">
        <f t="shared" si="11"/>
        <v>0</v>
      </c>
      <c r="F27" s="12">
        <f t="shared" si="11"/>
        <v>0</v>
      </c>
      <c r="G27" s="12">
        <f t="shared" si="11"/>
        <v>17.647058823529413</v>
      </c>
      <c r="H27" s="12">
        <f t="shared" si="11"/>
        <v>17.142857142857142</v>
      </c>
      <c r="I27" s="12">
        <f t="shared" si="11"/>
        <v>7.6923076923076925</v>
      </c>
      <c r="J27" s="12">
        <f t="shared" si="11"/>
        <v>7.6923076923076925</v>
      </c>
      <c r="K27" s="12">
        <f t="shared" si="11"/>
        <v>21.428571428571427</v>
      </c>
      <c r="L27" s="12">
        <f t="shared" si="11"/>
        <v>11.111111111111111</v>
      </c>
      <c r="M27" s="12">
        <f t="shared" si="11"/>
        <v>36.363636363636367</v>
      </c>
      <c r="N27" s="12">
        <f t="shared" si="11"/>
        <v>12.5</v>
      </c>
      <c r="O27" s="12">
        <f t="shared" si="11"/>
        <v>0</v>
      </c>
      <c r="P27" s="12">
        <f t="shared" si="11"/>
        <v>40</v>
      </c>
      <c r="Q27" s="12">
        <f t="shared" si="11"/>
        <v>0</v>
      </c>
      <c r="R27" s="12">
        <f t="shared" si="11"/>
        <v>0</v>
      </c>
      <c r="S27" s="20">
        <f t="shared" si="4"/>
        <v>6.25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6.7357512953367875</v>
      </c>
      <c r="D28" s="12">
        <f t="shared" si="12"/>
        <v>0</v>
      </c>
      <c r="E28" s="12">
        <f t="shared" si="12"/>
        <v>0</v>
      </c>
      <c r="F28" s="12">
        <f t="shared" si="12"/>
        <v>0</v>
      </c>
      <c r="G28" s="12">
        <f t="shared" si="12"/>
        <v>0</v>
      </c>
      <c r="H28" s="12">
        <f t="shared" si="12"/>
        <v>2.8571428571428572</v>
      </c>
      <c r="I28" s="12">
        <f t="shared" si="12"/>
        <v>19.230769230769234</v>
      </c>
      <c r="J28" s="12">
        <f t="shared" si="12"/>
        <v>7.6923076923076925</v>
      </c>
      <c r="K28" s="12">
        <f t="shared" si="12"/>
        <v>7.1428571428571423</v>
      </c>
      <c r="L28" s="12">
        <f t="shared" si="12"/>
        <v>0</v>
      </c>
      <c r="M28" s="12">
        <f t="shared" si="12"/>
        <v>18.181818181818183</v>
      </c>
      <c r="N28" s="12">
        <f t="shared" si="12"/>
        <v>12.5</v>
      </c>
      <c r="O28" s="12">
        <f t="shared" si="12"/>
        <v>20</v>
      </c>
      <c r="P28" s="12">
        <f t="shared" si="12"/>
        <v>0</v>
      </c>
      <c r="Q28" s="12">
        <f t="shared" si="12"/>
        <v>0</v>
      </c>
      <c r="R28" s="12">
        <f t="shared" si="12"/>
        <v>0</v>
      </c>
      <c r="S28" s="20">
        <f t="shared" si="4"/>
        <v>0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4.6632124352331603</v>
      </c>
      <c r="D29" s="12">
        <f t="shared" si="13"/>
        <v>12.5</v>
      </c>
      <c r="E29" s="12">
        <f t="shared" si="13"/>
        <v>0</v>
      </c>
      <c r="F29" s="12">
        <f t="shared" si="13"/>
        <v>0</v>
      </c>
      <c r="G29" s="12">
        <f t="shared" si="13"/>
        <v>11.76470588235294</v>
      </c>
      <c r="H29" s="12">
        <f t="shared" si="13"/>
        <v>0</v>
      </c>
      <c r="I29" s="12">
        <f t="shared" si="13"/>
        <v>11.538461538461538</v>
      </c>
      <c r="J29" s="12">
        <f t="shared" si="13"/>
        <v>0</v>
      </c>
      <c r="K29" s="12">
        <f t="shared" si="13"/>
        <v>3.5714285714285712</v>
      </c>
      <c r="L29" s="12">
        <f t="shared" si="13"/>
        <v>0</v>
      </c>
      <c r="M29" s="12">
        <f t="shared" si="13"/>
        <v>0</v>
      </c>
      <c r="N29" s="12">
        <f t="shared" si="13"/>
        <v>0</v>
      </c>
      <c r="O29" s="12">
        <f t="shared" si="13"/>
        <v>0</v>
      </c>
      <c r="P29" s="12">
        <f t="shared" si="13"/>
        <v>0</v>
      </c>
      <c r="Q29" s="12">
        <f t="shared" si="13"/>
        <v>0</v>
      </c>
      <c r="R29" s="12">
        <f t="shared" si="13"/>
        <v>0</v>
      </c>
      <c r="S29" s="20">
        <f t="shared" si="4"/>
        <v>12.5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5.1813471502590671</v>
      </c>
      <c r="D30" s="12">
        <f t="shared" si="14"/>
        <v>0</v>
      </c>
      <c r="E30" s="12">
        <f t="shared" si="14"/>
        <v>0</v>
      </c>
      <c r="F30" s="12">
        <f t="shared" si="14"/>
        <v>0</v>
      </c>
      <c r="G30" s="12">
        <f t="shared" si="14"/>
        <v>0</v>
      </c>
      <c r="H30" s="12">
        <f t="shared" si="14"/>
        <v>5.7142857142857144</v>
      </c>
      <c r="I30" s="12">
        <f t="shared" si="14"/>
        <v>0</v>
      </c>
      <c r="J30" s="12">
        <f t="shared" si="14"/>
        <v>0</v>
      </c>
      <c r="K30" s="12">
        <f t="shared" si="14"/>
        <v>7.1428571428571423</v>
      </c>
      <c r="L30" s="12">
        <f t="shared" si="14"/>
        <v>11.111111111111111</v>
      </c>
      <c r="M30" s="12">
        <f t="shared" si="14"/>
        <v>0</v>
      </c>
      <c r="N30" s="12">
        <f t="shared" si="14"/>
        <v>25</v>
      </c>
      <c r="O30" s="12">
        <f t="shared" si="14"/>
        <v>20</v>
      </c>
      <c r="P30" s="12">
        <f t="shared" si="14"/>
        <v>0</v>
      </c>
      <c r="Q30" s="12">
        <f>IFERROR(Q17/Q$7*100, 0)</f>
        <v>25</v>
      </c>
      <c r="R30" s="12">
        <f t="shared" si="14"/>
        <v>0</v>
      </c>
      <c r="S30" s="20">
        <f t="shared" si="4"/>
        <v>0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7.7720207253886011</v>
      </c>
      <c r="D31" s="12">
        <f t="shared" si="15"/>
        <v>25</v>
      </c>
      <c r="E31" s="12">
        <f t="shared" si="15"/>
        <v>0</v>
      </c>
      <c r="F31" s="12">
        <f t="shared" si="15"/>
        <v>0</v>
      </c>
      <c r="G31" s="12">
        <f t="shared" si="15"/>
        <v>0</v>
      </c>
      <c r="H31" s="12">
        <f t="shared" si="15"/>
        <v>11.428571428571429</v>
      </c>
      <c r="I31" s="12">
        <f t="shared" si="15"/>
        <v>7.6923076923076925</v>
      </c>
      <c r="J31" s="12">
        <f t="shared" si="15"/>
        <v>30.76923076923077</v>
      </c>
      <c r="K31" s="12">
        <f t="shared" si="15"/>
        <v>0</v>
      </c>
      <c r="L31" s="12">
        <f t="shared" si="15"/>
        <v>0</v>
      </c>
      <c r="M31" s="12">
        <f t="shared" si="15"/>
        <v>0</v>
      </c>
      <c r="N31" s="12">
        <f t="shared" si="15"/>
        <v>12.5</v>
      </c>
      <c r="O31" s="12">
        <f t="shared" si="15"/>
        <v>0</v>
      </c>
      <c r="P31" s="12">
        <f t="shared" si="15"/>
        <v>0</v>
      </c>
      <c r="Q31" s="12">
        <f t="shared" si="15"/>
        <v>0</v>
      </c>
      <c r="R31" s="12">
        <f t="shared" si="15"/>
        <v>0</v>
      </c>
      <c r="S31" s="20">
        <f t="shared" si="4"/>
        <v>12.5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2.0725388601036272</v>
      </c>
      <c r="D32" s="23">
        <f t="shared" si="16"/>
        <v>0</v>
      </c>
      <c r="E32" s="23">
        <f t="shared" si="16"/>
        <v>0</v>
      </c>
      <c r="F32" s="23">
        <f t="shared" si="16"/>
        <v>0</v>
      </c>
      <c r="G32" s="23">
        <f t="shared" si="16"/>
        <v>0</v>
      </c>
      <c r="H32" s="23">
        <f t="shared" si="16"/>
        <v>2.8571428571428572</v>
      </c>
      <c r="I32" s="23">
        <f t="shared" si="16"/>
        <v>0</v>
      </c>
      <c r="J32" s="23">
        <f t="shared" si="16"/>
        <v>0</v>
      </c>
      <c r="K32" s="23">
        <f t="shared" si="16"/>
        <v>3.5714285714285712</v>
      </c>
      <c r="L32" s="23">
        <f t="shared" si="16"/>
        <v>11.111111111111111</v>
      </c>
      <c r="M32" s="23">
        <f t="shared" si="16"/>
        <v>0</v>
      </c>
      <c r="N32" s="23">
        <f t="shared" si="16"/>
        <v>0</v>
      </c>
      <c r="O32" s="23">
        <f t="shared" si="16"/>
        <v>0</v>
      </c>
      <c r="P32" s="23">
        <f t="shared" si="16"/>
        <v>20</v>
      </c>
      <c r="Q32" s="23">
        <f t="shared" si="16"/>
        <v>0</v>
      </c>
      <c r="R32" s="23">
        <f t="shared" si="16"/>
        <v>0</v>
      </c>
      <c r="S32" s="24">
        <f t="shared" si="4"/>
        <v>0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40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152</v>
      </c>
      <c r="D7" s="14">
        <f t="shared" si="0"/>
        <v>6</v>
      </c>
      <c r="E7" s="14">
        <f t="shared" si="0"/>
        <v>4</v>
      </c>
      <c r="F7" s="14">
        <f t="shared" si="0"/>
        <v>0</v>
      </c>
      <c r="G7" s="14">
        <f t="shared" si="0"/>
        <v>26</v>
      </c>
      <c r="H7" s="14">
        <f t="shared" si="0"/>
        <v>18</v>
      </c>
      <c r="I7" s="14">
        <f t="shared" si="0"/>
        <v>14</v>
      </c>
      <c r="J7" s="14">
        <f t="shared" si="0"/>
        <v>17</v>
      </c>
      <c r="K7" s="14">
        <f t="shared" si="0"/>
        <v>13</v>
      </c>
      <c r="L7" s="14">
        <f t="shared" si="0"/>
        <v>11</v>
      </c>
      <c r="M7" s="14">
        <f t="shared" si="0"/>
        <v>9</v>
      </c>
      <c r="N7" s="14">
        <f t="shared" si="0"/>
        <v>5</v>
      </c>
      <c r="O7" s="14">
        <f t="shared" si="0"/>
        <v>6</v>
      </c>
      <c r="P7" s="14">
        <f t="shared" si="0"/>
        <v>7</v>
      </c>
      <c r="Q7" s="14">
        <f>SUM(Q8:Q19)</f>
        <v>3</v>
      </c>
      <c r="R7" s="14">
        <f>SUM(R8:R19)</f>
        <v>2</v>
      </c>
      <c r="S7" s="17">
        <f>SUM(S8:S19)</f>
        <v>11</v>
      </c>
    </row>
    <row r="8" spans="1:19" ht="31.5" customHeight="1" x14ac:dyDescent="0.25">
      <c r="A8" s="35"/>
      <c r="B8" s="7" t="s">
        <v>43</v>
      </c>
      <c r="C8" s="15">
        <f>SUM(D8:S8)</f>
        <v>7</v>
      </c>
      <c r="D8" s="16">
        <v>0</v>
      </c>
      <c r="E8" s="16">
        <v>0</v>
      </c>
      <c r="F8" s="16">
        <v>0</v>
      </c>
      <c r="G8" s="16">
        <v>3</v>
      </c>
      <c r="H8" s="16">
        <v>0</v>
      </c>
      <c r="I8" s="16">
        <v>0</v>
      </c>
      <c r="J8" s="16">
        <v>0</v>
      </c>
      <c r="K8" s="16">
        <v>0</v>
      </c>
      <c r="L8" s="16">
        <v>1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8">
        <v>3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7</v>
      </c>
      <c r="D9" s="16">
        <v>0</v>
      </c>
      <c r="E9" s="16">
        <v>0</v>
      </c>
      <c r="F9" s="16">
        <v>0</v>
      </c>
      <c r="G9" s="16">
        <v>0</v>
      </c>
      <c r="H9" s="16">
        <v>1</v>
      </c>
      <c r="I9" s="16">
        <v>1</v>
      </c>
      <c r="J9" s="16">
        <v>1</v>
      </c>
      <c r="K9" s="16">
        <v>0</v>
      </c>
      <c r="L9" s="16">
        <v>0</v>
      </c>
      <c r="M9" s="16">
        <v>1</v>
      </c>
      <c r="N9" s="16">
        <v>1</v>
      </c>
      <c r="O9" s="16">
        <v>0</v>
      </c>
      <c r="P9" s="16">
        <v>0</v>
      </c>
      <c r="Q9" s="16">
        <v>0</v>
      </c>
      <c r="R9" s="16">
        <v>0</v>
      </c>
      <c r="S9" s="18">
        <v>2</v>
      </c>
    </row>
    <row r="10" spans="1:19" ht="30.75" customHeight="1" x14ac:dyDescent="0.25">
      <c r="A10" s="35"/>
      <c r="B10" s="7" t="s">
        <v>45</v>
      </c>
      <c r="C10" s="15">
        <f t="shared" si="1"/>
        <v>16</v>
      </c>
      <c r="D10" s="16">
        <v>1</v>
      </c>
      <c r="E10" s="16">
        <v>0</v>
      </c>
      <c r="F10" s="16">
        <v>0</v>
      </c>
      <c r="G10" s="16">
        <v>0</v>
      </c>
      <c r="H10" s="16">
        <v>2</v>
      </c>
      <c r="I10" s="16">
        <v>2</v>
      </c>
      <c r="J10" s="16">
        <v>4</v>
      </c>
      <c r="K10" s="16">
        <v>2</v>
      </c>
      <c r="L10" s="16">
        <v>1</v>
      </c>
      <c r="M10" s="16">
        <v>0</v>
      </c>
      <c r="N10" s="16">
        <v>0</v>
      </c>
      <c r="O10" s="16">
        <v>0</v>
      </c>
      <c r="P10" s="16">
        <v>3</v>
      </c>
      <c r="Q10" s="16">
        <v>0</v>
      </c>
      <c r="R10" s="16">
        <v>0</v>
      </c>
      <c r="S10" s="18">
        <v>1</v>
      </c>
    </row>
    <row r="11" spans="1:19" ht="30.75" customHeight="1" x14ac:dyDescent="0.25">
      <c r="A11" s="35"/>
      <c r="B11" s="7" t="s">
        <v>46</v>
      </c>
      <c r="C11" s="15">
        <f t="shared" si="1"/>
        <v>5</v>
      </c>
      <c r="D11" s="16">
        <v>0</v>
      </c>
      <c r="E11" s="16">
        <v>0</v>
      </c>
      <c r="F11" s="16">
        <v>0</v>
      </c>
      <c r="G11" s="16">
        <v>1</v>
      </c>
      <c r="H11" s="16">
        <v>1</v>
      </c>
      <c r="I11" s="16">
        <v>1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1</v>
      </c>
      <c r="P11" s="16">
        <v>1</v>
      </c>
      <c r="Q11" s="16">
        <v>0</v>
      </c>
      <c r="R11" s="16">
        <v>0</v>
      </c>
      <c r="S11" s="18">
        <v>0</v>
      </c>
    </row>
    <row r="12" spans="1:19" ht="30.75" customHeight="1" x14ac:dyDescent="0.25">
      <c r="A12" s="35"/>
      <c r="B12" s="7" t="s">
        <v>47</v>
      </c>
      <c r="C12" s="15">
        <f t="shared" si="1"/>
        <v>9</v>
      </c>
      <c r="D12" s="16">
        <v>0</v>
      </c>
      <c r="E12" s="16">
        <v>0</v>
      </c>
      <c r="F12" s="16">
        <v>0</v>
      </c>
      <c r="G12" s="16">
        <v>2</v>
      </c>
      <c r="H12" s="16">
        <v>0</v>
      </c>
      <c r="I12" s="16">
        <v>1</v>
      </c>
      <c r="J12" s="16">
        <v>3</v>
      </c>
      <c r="K12" s="16">
        <v>1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8">
        <v>2</v>
      </c>
    </row>
    <row r="13" spans="1:19" ht="30.75" customHeight="1" x14ac:dyDescent="0.25">
      <c r="A13" s="35"/>
      <c r="B13" s="7" t="s">
        <v>48</v>
      </c>
      <c r="C13" s="15">
        <f t="shared" si="1"/>
        <v>35</v>
      </c>
      <c r="D13" s="16">
        <v>3</v>
      </c>
      <c r="E13" s="16">
        <v>0</v>
      </c>
      <c r="F13" s="16">
        <v>0</v>
      </c>
      <c r="G13" s="16">
        <v>9</v>
      </c>
      <c r="H13" s="16">
        <v>4</v>
      </c>
      <c r="I13" s="16">
        <v>2</v>
      </c>
      <c r="J13" s="16">
        <v>3</v>
      </c>
      <c r="K13" s="16">
        <v>3</v>
      </c>
      <c r="L13" s="16">
        <v>2</v>
      </c>
      <c r="M13" s="16">
        <v>1</v>
      </c>
      <c r="N13" s="16">
        <v>1</v>
      </c>
      <c r="O13" s="16">
        <v>2</v>
      </c>
      <c r="P13" s="16">
        <v>2</v>
      </c>
      <c r="Q13" s="16">
        <v>2</v>
      </c>
      <c r="R13" s="16">
        <v>1</v>
      </c>
      <c r="S13" s="18">
        <v>0</v>
      </c>
    </row>
    <row r="14" spans="1:19" ht="30.75" customHeight="1" x14ac:dyDescent="0.25">
      <c r="A14" s="35"/>
      <c r="B14" s="7" t="s">
        <v>49</v>
      </c>
      <c r="C14" s="15">
        <f t="shared" si="1"/>
        <v>24</v>
      </c>
      <c r="D14" s="16">
        <v>1</v>
      </c>
      <c r="E14" s="16">
        <v>0</v>
      </c>
      <c r="F14" s="16">
        <v>0</v>
      </c>
      <c r="G14" s="16">
        <v>6</v>
      </c>
      <c r="H14" s="16">
        <v>7</v>
      </c>
      <c r="I14" s="16">
        <v>3</v>
      </c>
      <c r="J14" s="16">
        <v>1</v>
      </c>
      <c r="K14" s="16">
        <v>1</v>
      </c>
      <c r="L14" s="16">
        <v>1</v>
      </c>
      <c r="M14" s="16">
        <v>0</v>
      </c>
      <c r="N14" s="16">
        <v>1</v>
      </c>
      <c r="O14" s="16">
        <v>3</v>
      </c>
      <c r="P14" s="16">
        <v>0</v>
      </c>
      <c r="Q14" s="16">
        <v>0</v>
      </c>
      <c r="R14" s="16">
        <v>0</v>
      </c>
      <c r="S14" s="18">
        <v>0</v>
      </c>
    </row>
    <row r="15" spans="1:19" ht="30.75" customHeight="1" x14ac:dyDescent="0.25">
      <c r="A15" s="35"/>
      <c r="B15" s="7" t="s">
        <v>50</v>
      </c>
      <c r="C15" s="15">
        <f t="shared" si="1"/>
        <v>10</v>
      </c>
      <c r="D15" s="16">
        <v>0</v>
      </c>
      <c r="E15" s="16">
        <v>0</v>
      </c>
      <c r="F15" s="16">
        <v>0</v>
      </c>
      <c r="G15" s="16">
        <v>1</v>
      </c>
      <c r="H15" s="16">
        <v>1</v>
      </c>
      <c r="I15" s="16">
        <v>1</v>
      </c>
      <c r="J15" s="16">
        <v>2</v>
      </c>
      <c r="K15" s="16">
        <v>2</v>
      </c>
      <c r="L15" s="16">
        <v>0</v>
      </c>
      <c r="M15" s="16">
        <v>1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8">
        <v>2</v>
      </c>
    </row>
    <row r="16" spans="1:19" ht="30.75" customHeight="1" x14ac:dyDescent="0.25">
      <c r="A16" s="35"/>
      <c r="B16" s="7" t="s">
        <v>51</v>
      </c>
      <c r="C16" s="15">
        <f t="shared" si="1"/>
        <v>8</v>
      </c>
      <c r="D16" s="16">
        <v>0</v>
      </c>
      <c r="E16" s="16">
        <v>0</v>
      </c>
      <c r="F16" s="16">
        <v>0</v>
      </c>
      <c r="G16" s="16">
        <v>1</v>
      </c>
      <c r="H16" s="16">
        <v>0</v>
      </c>
      <c r="I16" s="16">
        <v>1</v>
      </c>
      <c r="J16" s="16">
        <v>2</v>
      </c>
      <c r="K16" s="16">
        <v>1</v>
      </c>
      <c r="L16" s="16">
        <v>2</v>
      </c>
      <c r="M16" s="16">
        <v>1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8">
        <v>0</v>
      </c>
    </row>
    <row r="17" spans="1:19" ht="30.75" customHeight="1" x14ac:dyDescent="0.25">
      <c r="A17" s="35"/>
      <c r="B17" s="7" t="s">
        <v>52</v>
      </c>
      <c r="C17" s="15">
        <f t="shared" si="1"/>
        <v>5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1</v>
      </c>
      <c r="J17" s="16">
        <v>0</v>
      </c>
      <c r="K17" s="16">
        <v>0</v>
      </c>
      <c r="L17" s="16">
        <v>1</v>
      </c>
      <c r="M17" s="16">
        <v>1</v>
      </c>
      <c r="N17" s="16">
        <v>0</v>
      </c>
      <c r="O17" s="16">
        <v>0</v>
      </c>
      <c r="P17" s="16">
        <v>0</v>
      </c>
      <c r="Q17" s="16">
        <v>0</v>
      </c>
      <c r="R17" s="16">
        <v>1</v>
      </c>
      <c r="S17" s="18">
        <v>1</v>
      </c>
    </row>
    <row r="18" spans="1:19" ht="30.75" customHeight="1" x14ac:dyDescent="0.25">
      <c r="A18" s="35"/>
      <c r="B18" s="7" t="s">
        <v>53</v>
      </c>
      <c r="C18" s="15">
        <f t="shared" si="1"/>
        <v>7</v>
      </c>
      <c r="D18" s="16">
        <v>0</v>
      </c>
      <c r="E18" s="16">
        <v>0</v>
      </c>
      <c r="F18" s="16">
        <v>0</v>
      </c>
      <c r="G18" s="16">
        <v>0</v>
      </c>
      <c r="H18" s="16">
        <v>1</v>
      </c>
      <c r="I18" s="16">
        <v>0</v>
      </c>
      <c r="J18" s="16">
        <v>0</v>
      </c>
      <c r="K18" s="16">
        <v>2</v>
      </c>
      <c r="L18" s="16">
        <v>1</v>
      </c>
      <c r="M18" s="16">
        <v>2</v>
      </c>
      <c r="N18" s="16">
        <v>0</v>
      </c>
      <c r="O18" s="16">
        <v>0</v>
      </c>
      <c r="P18" s="16">
        <v>1</v>
      </c>
      <c r="Q18" s="16">
        <v>0</v>
      </c>
      <c r="R18" s="16">
        <v>0</v>
      </c>
      <c r="S18" s="18">
        <v>0</v>
      </c>
    </row>
    <row r="19" spans="1:19" ht="30.75" customHeight="1" x14ac:dyDescent="0.25">
      <c r="A19" s="35"/>
      <c r="B19" s="7" t="s">
        <v>54</v>
      </c>
      <c r="C19" s="15">
        <f t="shared" si="1"/>
        <v>19</v>
      </c>
      <c r="D19" s="16">
        <v>1</v>
      </c>
      <c r="E19" s="16">
        <v>4</v>
      </c>
      <c r="F19" s="16">
        <v>0</v>
      </c>
      <c r="G19" s="16">
        <v>3</v>
      </c>
      <c r="H19" s="16">
        <v>1</v>
      </c>
      <c r="I19" s="16">
        <v>1</v>
      </c>
      <c r="J19" s="16">
        <v>1</v>
      </c>
      <c r="K19" s="16">
        <v>1</v>
      </c>
      <c r="L19" s="16">
        <v>2</v>
      </c>
      <c r="M19" s="16">
        <v>2</v>
      </c>
      <c r="N19" s="16">
        <v>2</v>
      </c>
      <c r="O19" s="16">
        <v>0</v>
      </c>
      <c r="P19" s="16">
        <v>0</v>
      </c>
      <c r="Q19" s="16">
        <v>1</v>
      </c>
      <c r="R19" s="16">
        <v>0</v>
      </c>
      <c r="S19" s="18">
        <v>0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99.999999999999972</v>
      </c>
      <c r="E20" s="10">
        <f t="shared" si="2"/>
        <v>100</v>
      </c>
      <c r="F20" s="10">
        <f t="shared" si="2"/>
        <v>0</v>
      </c>
      <c r="G20" s="10">
        <f t="shared" si="2"/>
        <v>99.999999999999986</v>
      </c>
      <c r="H20" s="10">
        <f t="shared" si="2"/>
        <v>100.00000000000001</v>
      </c>
      <c r="I20" s="10">
        <f t="shared" si="2"/>
        <v>99.999999999999972</v>
      </c>
      <c r="J20" s="10">
        <f t="shared" si="2"/>
        <v>100</v>
      </c>
      <c r="K20" s="10">
        <f t="shared" si="2"/>
        <v>100</v>
      </c>
      <c r="L20" s="10">
        <f t="shared" si="2"/>
        <v>100.00000000000001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99.999999999999986</v>
      </c>
      <c r="R20" s="10">
        <f>SUM(R21:R32)</f>
        <v>100</v>
      </c>
      <c r="S20" s="19">
        <f>SUM(S21:S32)</f>
        <v>100.00000000000001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4.6052631578947363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11.538461538461538</v>
      </c>
      <c r="H21" s="12">
        <f t="shared" si="3"/>
        <v>0</v>
      </c>
      <c r="I21" s="12">
        <f t="shared" si="3"/>
        <v>0</v>
      </c>
      <c r="J21" s="12">
        <f t="shared" si="3"/>
        <v>0</v>
      </c>
      <c r="K21" s="12">
        <f t="shared" si="3"/>
        <v>0</v>
      </c>
      <c r="L21" s="12">
        <f t="shared" si="3"/>
        <v>9.0909090909090917</v>
      </c>
      <c r="M21" s="12">
        <f t="shared" si="3"/>
        <v>0</v>
      </c>
      <c r="N21" s="12">
        <f t="shared" si="3"/>
        <v>0</v>
      </c>
      <c r="O21" s="12">
        <f t="shared" si="3"/>
        <v>0</v>
      </c>
      <c r="P21" s="12">
        <f t="shared" si="3"/>
        <v>0</v>
      </c>
      <c r="Q21" s="12">
        <f>IFERROR(Q8/Q$7*100, 0)</f>
        <v>0</v>
      </c>
      <c r="R21" s="12">
        <f>IFERROR(R8/R$7*100, 0)</f>
        <v>0</v>
      </c>
      <c r="S21" s="20">
        <f t="shared" ref="S21:S32" si="4">IFERROR(S8/S$7*100, 0)</f>
        <v>27.27272727272727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4.6052631578947363</v>
      </c>
      <c r="D22" s="12">
        <f t="shared" si="6"/>
        <v>0</v>
      </c>
      <c r="E22" s="12">
        <f t="shared" si="6"/>
        <v>0</v>
      </c>
      <c r="F22" s="12">
        <f t="shared" si="6"/>
        <v>0</v>
      </c>
      <c r="G22" s="12">
        <f t="shared" si="6"/>
        <v>0</v>
      </c>
      <c r="H22" s="12">
        <f t="shared" si="6"/>
        <v>5.5555555555555554</v>
      </c>
      <c r="I22" s="12">
        <f t="shared" si="6"/>
        <v>7.1428571428571423</v>
      </c>
      <c r="J22" s="12">
        <f t="shared" si="6"/>
        <v>5.8823529411764701</v>
      </c>
      <c r="K22" s="12">
        <f t="shared" si="6"/>
        <v>0</v>
      </c>
      <c r="L22" s="12">
        <f t="shared" si="6"/>
        <v>0</v>
      </c>
      <c r="M22" s="12">
        <f t="shared" si="6"/>
        <v>11.111111111111111</v>
      </c>
      <c r="N22" s="12">
        <f t="shared" si="6"/>
        <v>20</v>
      </c>
      <c r="O22" s="12">
        <f t="shared" si="6"/>
        <v>0</v>
      </c>
      <c r="P22" s="12">
        <f t="shared" si="6"/>
        <v>0</v>
      </c>
      <c r="Q22" s="12">
        <f t="shared" si="6"/>
        <v>0</v>
      </c>
      <c r="R22" s="12">
        <f t="shared" si="6"/>
        <v>0</v>
      </c>
      <c r="S22" s="20">
        <f t="shared" si="4"/>
        <v>18.181818181818183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10.526315789473683</v>
      </c>
      <c r="D23" s="12">
        <f t="shared" si="7"/>
        <v>16.666666666666664</v>
      </c>
      <c r="E23" s="12">
        <f t="shared" si="7"/>
        <v>0</v>
      </c>
      <c r="F23" s="12">
        <f t="shared" si="7"/>
        <v>0</v>
      </c>
      <c r="G23" s="12">
        <f t="shared" si="7"/>
        <v>0</v>
      </c>
      <c r="H23" s="12">
        <f t="shared" si="7"/>
        <v>11.111111111111111</v>
      </c>
      <c r="I23" s="12">
        <f t="shared" si="7"/>
        <v>14.285714285714285</v>
      </c>
      <c r="J23" s="12">
        <f t="shared" si="7"/>
        <v>23.52941176470588</v>
      </c>
      <c r="K23" s="12">
        <f t="shared" si="7"/>
        <v>15.384615384615385</v>
      </c>
      <c r="L23" s="12">
        <f t="shared" si="7"/>
        <v>9.0909090909090917</v>
      </c>
      <c r="M23" s="12">
        <f t="shared" si="7"/>
        <v>0</v>
      </c>
      <c r="N23" s="12">
        <f t="shared" si="7"/>
        <v>0</v>
      </c>
      <c r="O23" s="12">
        <f t="shared" si="7"/>
        <v>0</v>
      </c>
      <c r="P23" s="12">
        <f t="shared" si="7"/>
        <v>42.857142857142854</v>
      </c>
      <c r="Q23" s="12">
        <f t="shared" si="7"/>
        <v>0</v>
      </c>
      <c r="R23" s="12">
        <f t="shared" si="7"/>
        <v>0</v>
      </c>
      <c r="S23" s="20">
        <f t="shared" si="4"/>
        <v>9.0909090909090917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3.2894736842105261</v>
      </c>
      <c r="D24" s="12">
        <f t="shared" si="8"/>
        <v>0</v>
      </c>
      <c r="E24" s="12">
        <f t="shared" si="8"/>
        <v>0</v>
      </c>
      <c r="F24" s="12">
        <f t="shared" si="8"/>
        <v>0</v>
      </c>
      <c r="G24" s="12">
        <f t="shared" si="8"/>
        <v>3.8461538461538463</v>
      </c>
      <c r="H24" s="12">
        <f t="shared" si="8"/>
        <v>5.5555555555555554</v>
      </c>
      <c r="I24" s="12">
        <f t="shared" si="8"/>
        <v>7.1428571428571423</v>
      </c>
      <c r="J24" s="12">
        <f t="shared" si="8"/>
        <v>0</v>
      </c>
      <c r="K24" s="12">
        <f t="shared" si="8"/>
        <v>0</v>
      </c>
      <c r="L24" s="12">
        <f t="shared" si="8"/>
        <v>0</v>
      </c>
      <c r="M24" s="12">
        <f t="shared" si="8"/>
        <v>0</v>
      </c>
      <c r="N24" s="12">
        <f t="shared" si="8"/>
        <v>0</v>
      </c>
      <c r="O24" s="12">
        <f t="shared" si="8"/>
        <v>16.666666666666664</v>
      </c>
      <c r="P24" s="12">
        <f t="shared" si="8"/>
        <v>14.285714285714285</v>
      </c>
      <c r="Q24" s="12">
        <f t="shared" si="8"/>
        <v>0</v>
      </c>
      <c r="R24" s="12">
        <f t="shared" si="8"/>
        <v>0</v>
      </c>
      <c r="S24" s="20">
        <f t="shared" si="4"/>
        <v>0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5.9210526315789469</v>
      </c>
      <c r="D25" s="12">
        <f t="shared" si="9"/>
        <v>0</v>
      </c>
      <c r="E25" s="12">
        <f t="shared" si="9"/>
        <v>0</v>
      </c>
      <c r="F25" s="12">
        <f t="shared" si="9"/>
        <v>0</v>
      </c>
      <c r="G25" s="12">
        <f t="shared" si="9"/>
        <v>7.6923076923076925</v>
      </c>
      <c r="H25" s="12">
        <f t="shared" si="9"/>
        <v>0</v>
      </c>
      <c r="I25" s="12">
        <f t="shared" si="9"/>
        <v>7.1428571428571423</v>
      </c>
      <c r="J25" s="12">
        <f t="shared" si="9"/>
        <v>17.647058823529413</v>
      </c>
      <c r="K25" s="12">
        <f t="shared" si="9"/>
        <v>7.6923076923076925</v>
      </c>
      <c r="L25" s="12">
        <f t="shared" si="9"/>
        <v>0</v>
      </c>
      <c r="M25" s="12">
        <f t="shared" si="9"/>
        <v>0</v>
      </c>
      <c r="N25" s="12">
        <f t="shared" si="9"/>
        <v>0</v>
      </c>
      <c r="O25" s="12">
        <f t="shared" si="9"/>
        <v>0</v>
      </c>
      <c r="P25" s="12">
        <f t="shared" si="9"/>
        <v>0</v>
      </c>
      <c r="Q25" s="12">
        <f t="shared" si="9"/>
        <v>0</v>
      </c>
      <c r="R25" s="12">
        <f t="shared" si="9"/>
        <v>0</v>
      </c>
      <c r="S25" s="20">
        <f t="shared" si="4"/>
        <v>18.181818181818183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23.026315789473685</v>
      </c>
      <c r="D26" s="12">
        <f t="shared" si="10"/>
        <v>50</v>
      </c>
      <c r="E26" s="12">
        <f t="shared" si="10"/>
        <v>0</v>
      </c>
      <c r="F26" s="12">
        <f t="shared" si="10"/>
        <v>0</v>
      </c>
      <c r="G26" s="12">
        <f t="shared" si="10"/>
        <v>34.615384615384613</v>
      </c>
      <c r="H26" s="12">
        <f t="shared" si="10"/>
        <v>22.222222222222221</v>
      </c>
      <c r="I26" s="12">
        <f t="shared" si="10"/>
        <v>14.285714285714285</v>
      </c>
      <c r="J26" s="12">
        <f t="shared" si="10"/>
        <v>17.647058823529413</v>
      </c>
      <c r="K26" s="12">
        <f t="shared" si="10"/>
        <v>23.076923076923077</v>
      </c>
      <c r="L26" s="12">
        <f t="shared" si="10"/>
        <v>18.181818181818183</v>
      </c>
      <c r="M26" s="12">
        <f t="shared" si="10"/>
        <v>11.111111111111111</v>
      </c>
      <c r="N26" s="12">
        <f t="shared" si="10"/>
        <v>20</v>
      </c>
      <c r="O26" s="12">
        <f t="shared" si="10"/>
        <v>33.333333333333329</v>
      </c>
      <c r="P26" s="12">
        <f t="shared" si="10"/>
        <v>28.571428571428569</v>
      </c>
      <c r="Q26" s="12">
        <f t="shared" si="10"/>
        <v>66.666666666666657</v>
      </c>
      <c r="R26" s="12">
        <f t="shared" si="10"/>
        <v>50</v>
      </c>
      <c r="S26" s="20">
        <f t="shared" si="4"/>
        <v>0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15.789473684210526</v>
      </c>
      <c r="D27" s="12">
        <f t="shared" si="11"/>
        <v>16.666666666666664</v>
      </c>
      <c r="E27" s="12">
        <f t="shared" si="11"/>
        <v>0</v>
      </c>
      <c r="F27" s="12">
        <f t="shared" si="11"/>
        <v>0</v>
      </c>
      <c r="G27" s="12">
        <f t="shared" si="11"/>
        <v>23.076923076923077</v>
      </c>
      <c r="H27" s="12">
        <f t="shared" si="11"/>
        <v>38.888888888888893</v>
      </c>
      <c r="I27" s="12">
        <f t="shared" si="11"/>
        <v>21.428571428571427</v>
      </c>
      <c r="J27" s="12">
        <f t="shared" si="11"/>
        <v>5.8823529411764701</v>
      </c>
      <c r="K27" s="12">
        <f t="shared" si="11"/>
        <v>7.6923076923076925</v>
      </c>
      <c r="L27" s="12">
        <f t="shared" si="11"/>
        <v>9.0909090909090917</v>
      </c>
      <c r="M27" s="12">
        <f t="shared" si="11"/>
        <v>0</v>
      </c>
      <c r="N27" s="12">
        <f t="shared" si="11"/>
        <v>20</v>
      </c>
      <c r="O27" s="12">
        <f t="shared" si="11"/>
        <v>50</v>
      </c>
      <c r="P27" s="12">
        <f t="shared" si="11"/>
        <v>0</v>
      </c>
      <c r="Q27" s="12">
        <f t="shared" si="11"/>
        <v>0</v>
      </c>
      <c r="R27" s="12">
        <f t="shared" si="11"/>
        <v>0</v>
      </c>
      <c r="S27" s="20">
        <f t="shared" si="4"/>
        <v>0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6.5789473684210522</v>
      </c>
      <c r="D28" s="12">
        <f t="shared" si="12"/>
        <v>0</v>
      </c>
      <c r="E28" s="12">
        <f t="shared" si="12"/>
        <v>0</v>
      </c>
      <c r="F28" s="12">
        <f t="shared" si="12"/>
        <v>0</v>
      </c>
      <c r="G28" s="12">
        <f t="shared" si="12"/>
        <v>3.8461538461538463</v>
      </c>
      <c r="H28" s="12">
        <f t="shared" si="12"/>
        <v>5.5555555555555554</v>
      </c>
      <c r="I28" s="12">
        <f t="shared" si="12"/>
        <v>7.1428571428571423</v>
      </c>
      <c r="J28" s="12">
        <f t="shared" si="12"/>
        <v>11.76470588235294</v>
      </c>
      <c r="K28" s="12">
        <f t="shared" si="12"/>
        <v>15.384615384615385</v>
      </c>
      <c r="L28" s="12">
        <f t="shared" si="12"/>
        <v>0</v>
      </c>
      <c r="M28" s="12">
        <f t="shared" si="12"/>
        <v>11.111111111111111</v>
      </c>
      <c r="N28" s="12">
        <f t="shared" si="12"/>
        <v>0</v>
      </c>
      <c r="O28" s="12">
        <f t="shared" si="12"/>
        <v>0</v>
      </c>
      <c r="P28" s="12">
        <f t="shared" si="12"/>
        <v>0</v>
      </c>
      <c r="Q28" s="12">
        <f t="shared" si="12"/>
        <v>0</v>
      </c>
      <c r="R28" s="12">
        <f t="shared" si="12"/>
        <v>0</v>
      </c>
      <c r="S28" s="20">
        <f t="shared" si="4"/>
        <v>18.181818181818183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5.2631578947368416</v>
      </c>
      <c r="D29" s="12">
        <f t="shared" si="13"/>
        <v>0</v>
      </c>
      <c r="E29" s="12">
        <f t="shared" si="13"/>
        <v>0</v>
      </c>
      <c r="F29" s="12">
        <f t="shared" si="13"/>
        <v>0</v>
      </c>
      <c r="G29" s="12">
        <f t="shared" si="13"/>
        <v>3.8461538461538463</v>
      </c>
      <c r="H29" s="12">
        <f t="shared" si="13"/>
        <v>0</v>
      </c>
      <c r="I29" s="12">
        <f t="shared" si="13"/>
        <v>7.1428571428571423</v>
      </c>
      <c r="J29" s="12">
        <f t="shared" si="13"/>
        <v>11.76470588235294</v>
      </c>
      <c r="K29" s="12">
        <f t="shared" si="13"/>
        <v>7.6923076923076925</v>
      </c>
      <c r="L29" s="12">
        <f t="shared" si="13"/>
        <v>18.181818181818183</v>
      </c>
      <c r="M29" s="12">
        <f t="shared" si="13"/>
        <v>11.111111111111111</v>
      </c>
      <c r="N29" s="12">
        <f t="shared" si="13"/>
        <v>0</v>
      </c>
      <c r="O29" s="12">
        <f t="shared" si="13"/>
        <v>0</v>
      </c>
      <c r="P29" s="12">
        <f t="shared" si="13"/>
        <v>0</v>
      </c>
      <c r="Q29" s="12">
        <f t="shared" si="13"/>
        <v>0</v>
      </c>
      <c r="R29" s="12">
        <f t="shared" si="13"/>
        <v>0</v>
      </c>
      <c r="S29" s="20">
        <f t="shared" si="4"/>
        <v>0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3.2894736842105261</v>
      </c>
      <c r="D30" s="12">
        <f t="shared" si="14"/>
        <v>0</v>
      </c>
      <c r="E30" s="12">
        <f t="shared" si="14"/>
        <v>0</v>
      </c>
      <c r="F30" s="12">
        <f t="shared" si="14"/>
        <v>0</v>
      </c>
      <c r="G30" s="12">
        <f t="shared" si="14"/>
        <v>0</v>
      </c>
      <c r="H30" s="12">
        <f t="shared" si="14"/>
        <v>0</v>
      </c>
      <c r="I30" s="12">
        <f t="shared" si="14"/>
        <v>7.1428571428571423</v>
      </c>
      <c r="J30" s="12">
        <f t="shared" si="14"/>
        <v>0</v>
      </c>
      <c r="K30" s="12">
        <f t="shared" si="14"/>
        <v>0</v>
      </c>
      <c r="L30" s="12">
        <f t="shared" si="14"/>
        <v>9.0909090909090917</v>
      </c>
      <c r="M30" s="12">
        <f t="shared" si="14"/>
        <v>11.111111111111111</v>
      </c>
      <c r="N30" s="12">
        <f t="shared" si="14"/>
        <v>0</v>
      </c>
      <c r="O30" s="12">
        <f t="shared" si="14"/>
        <v>0</v>
      </c>
      <c r="P30" s="12">
        <f t="shared" si="14"/>
        <v>0</v>
      </c>
      <c r="Q30" s="12">
        <f>IFERROR(Q17/Q$7*100, 0)</f>
        <v>0</v>
      </c>
      <c r="R30" s="12">
        <f t="shared" si="14"/>
        <v>50</v>
      </c>
      <c r="S30" s="20">
        <f t="shared" si="4"/>
        <v>9.0909090909090917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4.6052631578947363</v>
      </c>
      <c r="D31" s="12">
        <f t="shared" si="15"/>
        <v>0</v>
      </c>
      <c r="E31" s="12">
        <f t="shared" si="15"/>
        <v>0</v>
      </c>
      <c r="F31" s="12">
        <f t="shared" si="15"/>
        <v>0</v>
      </c>
      <c r="G31" s="12">
        <f t="shared" si="15"/>
        <v>0</v>
      </c>
      <c r="H31" s="12">
        <f t="shared" si="15"/>
        <v>5.5555555555555554</v>
      </c>
      <c r="I31" s="12">
        <f t="shared" si="15"/>
        <v>0</v>
      </c>
      <c r="J31" s="12">
        <f t="shared" si="15"/>
        <v>0</v>
      </c>
      <c r="K31" s="12">
        <f t="shared" si="15"/>
        <v>15.384615384615385</v>
      </c>
      <c r="L31" s="12">
        <f t="shared" si="15"/>
        <v>9.0909090909090917</v>
      </c>
      <c r="M31" s="12">
        <f t="shared" si="15"/>
        <v>22.222222222222221</v>
      </c>
      <c r="N31" s="12">
        <f t="shared" si="15"/>
        <v>0</v>
      </c>
      <c r="O31" s="12">
        <f t="shared" si="15"/>
        <v>0</v>
      </c>
      <c r="P31" s="12">
        <f t="shared" si="15"/>
        <v>14.285714285714285</v>
      </c>
      <c r="Q31" s="12">
        <f t="shared" si="15"/>
        <v>0</v>
      </c>
      <c r="R31" s="12">
        <f t="shared" si="15"/>
        <v>0</v>
      </c>
      <c r="S31" s="20">
        <f t="shared" si="4"/>
        <v>0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12.5</v>
      </c>
      <c r="D32" s="23">
        <f t="shared" si="16"/>
        <v>16.666666666666664</v>
      </c>
      <c r="E32" s="23">
        <f t="shared" si="16"/>
        <v>100</v>
      </c>
      <c r="F32" s="23">
        <f t="shared" si="16"/>
        <v>0</v>
      </c>
      <c r="G32" s="23">
        <f t="shared" si="16"/>
        <v>11.538461538461538</v>
      </c>
      <c r="H32" s="23">
        <f t="shared" si="16"/>
        <v>5.5555555555555554</v>
      </c>
      <c r="I32" s="23">
        <f t="shared" si="16"/>
        <v>7.1428571428571423</v>
      </c>
      <c r="J32" s="23">
        <f t="shared" si="16"/>
        <v>5.8823529411764701</v>
      </c>
      <c r="K32" s="23">
        <f t="shared" si="16"/>
        <v>7.6923076923076925</v>
      </c>
      <c r="L32" s="23">
        <f t="shared" si="16"/>
        <v>18.181818181818183</v>
      </c>
      <c r="M32" s="23">
        <f t="shared" si="16"/>
        <v>22.222222222222221</v>
      </c>
      <c r="N32" s="23">
        <f t="shared" si="16"/>
        <v>40</v>
      </c>
      <c r="O32" s="23">
        <f t="shared" si="16"/>
        <v>0</v>
      </c>
      <c r="P32" s="23">
        <f t="shared" si="16"/>
        <v>0</v>
      </c>
      <c r="Q32" s="23">
        <f t="shared" si="16"/>
        <v>33.333333333333329</v>
      </c>
      <c r="R32" s="23">
        <f t="shared" si="16"/>
        <v>0</v>
      </c>
      <c r="S32" s="24">
        <f t="shared" si="4"/>
        <v>0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23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9156</v>
      </c>
      <c r="D7" s="14">
        <f t="shared" si="0"/>
        <v>472</v>
      </c>
      <c r="E7" s="14">
        <f t="shared" si="0"/>
        <v>199</v>
      </c>
      <c r="F7" s="14">
        <f t="shared" si="0"/>
        <v>113</v>
      </c>
      <c r="G7" s="14">
        <f t="shared" si="0"/>
        <v>729</v>
      </c>
      <c r="H7" s="14">
        <f t="shared" si="0"/>
        <v>2130</v>
      </c>
      <c r="I7" s="14">
        <f t="shared" si="0"/>
        <v>1541</v>
      </c>
      <c r="J7" s="14">
        <f t="shared" si="0"/>
        <v>1003</v>
      </c>
      <c r="K7" s="14">
        <f t="shared" si="0"/>
        <v>678</v>
      </c>
      <c r="L7" s="14">
        <f t="shared" si="0"/>
        <v>523</v>
      </c>
      <c r="M7" s="14">
        <f t="shared" si="0"/>
        <v>409</v>
      </c>
      <c r="N7" s="14">
        <f t="shared" si="0"/>
        <v>412</v>
      </c>
      <c r="O7" s="14">
        <f t="shared" si="0"/>
        <v>306</v>
      </c>
      <c r="P7" s="14">
        <f t="shared" si="0"/>
        <v>203</v>
      </c>
      <c r="Q7" s="14">
        <f>SUM(Q8:Q19)</f>
        <v>107</v>
      </c>
      <c r="R7" s="14">
        <f>SUM(R8:R19)</f>
        <v>86</v>
      </c>
      <c r="S7" s="17">
        <f>SUM(S8:S19)</f>
        <v>245</v>
      </c>
    </row>
    <row r="8" spans="1:19" ht="31.5" customHeight="1" x14ac:dyDescent="0.25">
      <c r="A8" s="35"/>
      <c r="B8" s="7" t="s">
        <v>43</v>
      </c>
      <c r="C8" s="15">
        <f>SUM(D8:S8)</f>
        <v>614</v>
      </c>
      <c r="D8" s="16">
        <v>51</v>
      </c>
      <c r="E8" s="16">
        <v>17</v>
      </c>
      <c r="F8" s="16">
        <v>8</v>
      </c>
      <c r="G8" s="16">
        <v>31</v>
      </c>
      <c r="H8" s="16">
        <v>114</v>
      </c>
      <c r="I8" s="16">
        <v>106</v>
      </c>
      <c r="J8" s="16">
        <v>82</v>
      </c>
      <c r="K8" s="16">
        <v>57</v>
      </c>
      <c r="L8" s="16">
        <v>35</v>
      </c>
      <c r="M8" s="16">
        <v>19</v>
      </c>
      <c r="N8" s="16">
        <v>24</v>
      </c>
      <c r="O8" s="16">
        <v>14</v>
      </c>
      <c r="P8" s="16">
        <v>18</v>
      </c>
      <c r="Q8" s="16">
        <v>7</v>
      </c>
      <c r="R8" s="16">
        <v>7</v>
      </c>
      <c r="S8" s="18">
        <v>24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430</v>
      </c>
      <c r="D9" s="16">
        <v>18</v>
      </c>
      <c r="E9" s="16">
        <v>9</v>
      </c>
      <c r="F9" s="16">
        <v>1</v>
      </c>
      <c r="G9" s="16">
        <v>13</v>
      </c>
      <c r="H9" s="16">
        <v>74</v>
      </c>
      <c r="I9" s="16">
        <v>87</v>
      </c>
      <c r="J9" s="16">
        <v>60</v>
      </c>
      <c r="K9" s="16">
        <v>53</v>
      </c>
      <c r="L9" s="16">
        <v>19</v>
      </c>
      <c r="M9" s="16">
        <v>17</v>
      </c>
      <c r="N9" s="16">
        <v>13</v>
      </c>
      <c r="O9" s="16">
        <v>13</v>
      </c>
      <c r="P9" s="16">
        <v>16</v>
      </c>
      <c r="Q9" s="16">
        <v>4</v>
      </c>
      <c r="R9" s="16">
        <v>10</v>
      </c>
      <c r="S9" s="18">
        <v>23</v>
      </c>
    </row>
    <row r="10" spans="1:19" ht="30.75" customHeight="1" x14ac:dyDescent="0.25">
      <c r="A10" s="35"/>
      <c r="B10" s="7" t="s">
        <v>45</v>
      </c>
      <c r="C10" s="15">
        <f t="shared" si="1"/>
        <v>472</v>
      </c>
      <c r="D10" s="16">
        <v>19</v>
      </c>
      <c r="E10" s="16">
        <v>3</v>
      </c>
      <c r="F10" s="16">
        <v>5</v>
      </c>
      <c r="G10" s="16">
        <v>17</v>
      </c>
      <c r="H10" s="16">
        <v>89</v>
      </c>
      <c r="I10" s="16">
        <v>100</v>
      </c>
      <c r="J10" s="16">
        <v>52</v>
      </c>
      <c r="K10" s="16">
        <v>42</v>
      </c>
      <c r="L10" s="16">
        <v>33</v>
      </c>
      <c r="M10" s="16">
        <v>27</v>
      </c>
      <c r="N10" s="16">
        <v>17</v>
      </c>
      <c r="O10" s="16">
        <v>16</v>
      </c>
      <c r="P10" s="16">
        <v>15</v>
      </c>
      <c r="Q10" s="16">
        <v>10</v>
      </c>
      <c r="R10" s="16">
        <v>7</v>
      </c>
      <c r="S10" s="18">
        <v>20</v>
      </c>
    </row>
    <row r="11" spans="1:19" ht="30.75" customHeight="1" x14ac:dyDescent="0.25">
      <c r="A11" s="35"/>
      <c r="B11" s="7" t="s">
        <v>46</v>
      </c>
      <c r="C11" s="15">
        <f t="shared" si="1"/>
        <v>498</v>
      </c>
      <c r="D11" s="16">
        <v>30</v>
      </c>
      <c r="E11" s="16">
        <v>8</v>
      </c>
      <c r="F11" s="16">
        <v>1</v>
      </c>
      <c r="G11" s="16">
        <v>14</v>
      </c>
      <c r="H11" s="16">
        <v>95</v>
      </c>
      <c r="I11" s="16">
        <v>84</v>
      </c>
      <c r="J11" s="16">
        <v>71</v>
      </c>
      <c r="K11" s="16">
        <v>60</v>
      </c>
      <c r="L11" s="16">
        <v>29</v>
      </c>
      <c r="M11" s="16">
        <v>16</v>
      </c>
      <c r="N11" s="16">
        <v>26</v>
      </c>
      <c r="O11" s="16">
        <v>17</v>
      </c>
      <c r="P11" s="16">
        <v>11</v>
      </c>
      <c r="Q11" s="16">
        <v>6</v>
      </c>
      <c r="R11" s="16">
        <v>6</v>
      </c>
      <c r="S11" s="18">
        <v>24</v>
      </c>
    </row>
    <row r="12" spans="1:19" ht="30.75" customHeight="1" x14ac:dyDescent="0.25">
      <c r="A12" s="35"/>
      <c r="B12" s="7" t="s">
        <v>47</v>
      </c>
      <c r="C12" s="15">
        <f t="shared" si="1"/>
        <v>525</v>
      </c>
      <c r="D12" s="16">
        <v>26</v>
      </c>
      <c r="E12" s="16">
        <v>7</v>
      </c>
      <c r="F12" s="16">
        <v>4</v>
      </c>
      <c r="G12" s="16">
        <v>34</v>
      </c>
      <c r="H12" s="16">
        <v>164</v>
      </c>
      <c r="I12" s="16">
        <v>90</v>
      </c>
      <c r="J12" s="16">
        <v>59</v>
      </c>
      <c r="K12" s="16">
        <v>32</v>
      </c>
      <c r="L12" s="16">
        <v>23</v>
      </c>
      <c r="M12" s="16">
        <v>27</v>
      </c>
      <c r="N12" s="16">
        <v>14</v>
      </c>
      <c r="O12" s="16">
        <v>12</v>
      </c>
      <c r="P12" s="16">
        <v>12</v>
      </c>
      <c r="Q12" s="16">
        <v>6</v>
      </c>
      <c r="R12" s="16">
        <v>7</v>
      </c>
      <c r="S12" s="18">
        <v>8</v>
      </c>
    </row>
    <row r="13" spans="1:19" ht="30.75" customHeight="1" x14ac:dyDescent="0.25">
      <c r="A13" s="35"/>
      <c r="B13" s="7" t="s">
        <v>48</v>
      </c>
      <c r="C13" s="15">
        <f t="shared" si="1"/>
        <v>2171</v>
      </c>
      <c r="D13" s="16">
        <v>123</v>
      </c>
      <c r="E13" s="16">
        <v>70</v>
      </c>
      <c r="F13" s="16">
        <v>45</v>
      </c>
      <c r="G13" s="16">
        <v>226</v>
      </c>
      <c r="H13" s="16">
        <v>700</v>
      </c>
      <c r="I13" s="16">
        <v>291</v>
      </c>
      <c r="J13" s="16">
        <v>176</v>
      </c>
      <c r="K13" s="16">
        <v>117</v>
      </c>
      <c r="L13" s="16">
        <v>123</v>
      </c>
      <c r="M13" s="16">
        <v>83</v>
      </c>
      <c r="N13" s="16">
        <v>69</v>
      </c>
      <c r="O13" s="16">
        <v>65</v>
      </c>
      <c r="P13" s="16">
        <v>35</v>
      </c>
      <c r="Q13" s="16">
        <v>11</v>
      </c>
      <c r="R13" s="16">
        <v>9</v>
      </c>
      <c r="S13" s="18">
        <v>28</v>
      </c>
    </row>
    <row r="14" spans="1:19" ht="30.75" customHeight="1" x14ac:dyDescent="0.25">
      <c r="A14" s="35"/>
      <c r="B14" s="7" t="s">
        <v>49</v>
      </c>
      <c r="C14" s="15">
        <f t="shared" si="1"/>
        <v>1780</v>
      </c>
      <c r="D14" s="16">
        <v>87</v>
      </c>
      <c r="E14" s="16">
        <v>41</v>
      </c>
      <c r="F14" s="16">
        <v>18</v>
      </c>
      <c r="G14" s="16">
        <v>256</v>
      </c>
      <c r="H14" s="16">
        <v>339</v>
      </c>
      <c r="I14" s="16">
        <v>265</v>
      </c>
      <c r="J14" s="16">
        <v>165</v>
      </c>
      <c r="K14" s="16">
        <v>109</v>
      </c>
      <c r="L14" s="16">
        <v>111</v>
      </c>
      <c r="M14" s="16">
        <v>93</v>
      </c>
      <c r="N14" s="16">
        <v>112</v>
      </c>
      <c r="O14" s="16">
        <v>89</v>
      </c>
      <c r="P14" s="16">
        <v>33</v>
      </c>
      <c r="Q14" s="16">
        <v>21</v>
      </c>
      <c r="R14" s="16">
        <v>14</v>
      </c>
      <c r="S14" s="18">
        <v>27</v>
      </c>
    </row>
    <row r="15" spans="1:19" ht="30.75" customHeight="1" x14ac:dyDescent="0.25">
      <c r="A15" s="35"/>
      <c r="B15" s="7" t="s">
        <v>50</v>
      </c>
      <c r="C15" s="15">
        <f t="shared" si="1"/>
        <v>593</v>
      </c>
      <c r="D15" s="16">
        <v>30</v>
      </c>
      <c r="E15" s="16">
        <v>4</v>
      </c>
      <c r="F15" s="16">
        <v>2</v>
      </c>
      <c r="G15" s="16">
        <v>46</v>
      </c>
      <c r="H15" s="16">
        <v>137</v>
      </c>
      <c r="I15" s="16">
        <v>100</v>
      </c>
      <c r="J15" s="16">
        <v>76</v>
      </c>
      <c r="K15" s="16">
        <v>54</v>
      </c>
      <c r="L15" s="16">
        <v>16</v>
      </c>
      <c r="M15" s="16">
        <v>24</v>
      </c>
      <c r="N15" s="16">
        <v>35</v>
      </c>
      <c r="O15" s="16">
        <v>16</v>
      </c>
      <c r="P15" s="16">
        <v>15</v>
      </c>
      <c r="Q15" s="16">
        <v>12</v>
      </c>
      <c r="R15" s="16">
        <v>5</v>
      </c>
      <c r="S15" s="18">
        <v>21</v>
      </c>
    </row>
    <row r="16" spans="1:19" ht="30.75" customHeight="1" x14ac:dyDescent="0.25">
      <c r="A16" s="35"/>
      <c r="B16" s="7" t="s">
        <v>51</v>
      </c>
      <c r="C16" s="15">
        <f t="shared" si="1"/>
        <v>475</v>
      </c>
      <c r="D16" s="16">
        <v>27</v>
      </c>
      <c r="E16" s="16">
        <v>8</v>
      </c>
      <c r="F16" s="16">
        <v>6</v>
      </c>
      <c r="G16" s="16">
        <v>14</v>
      </c>
      <c r="H16" s="16">
        <v>90</v>
      </c>
      <c r="I16" s="16">
        <v>98</v>
      </c>
      <c r="J16" s="16">
        <v>59</v>
      </c>
      <c r="K16" s="16">
        <v>40</v>
      </c>
      <c r="L16" s="16">
        <v>32</v>
      </c>
      <c r="M16" s="16">
        <v>18</v>
      </c>
      <c r="N16" s="16">
        <v>23</v>
      </c>
      <c r="O16" s="16">
        <v>15</v>
      </c>
      <c r="P16" s="16">
        <v>12</v>
      </c>
      <c r="Q16" s="16">
        <v>5</v>
      </c>
      <c r="R16" s="16">
        <v>5</v>
      </c>
      <c r="S16" s="18">
        <v>23</v>
      </c>
    </row>
    <row r="17" spans="1:19" ht="30.75" customHeight="1" x14ac:dyDescent="0.25">
      <c r="A17" s="35"/>
      <c r="B17" s="7" t="s">
        <v>52</v>
      </c>
      <c r="C17" s="15">
        <f t="shared" si="1"/>
        <v>543</v>
      </c>
      <c r="D17" s="16">
        <v>21</v>
      </c>
      <c r="E17" s="16">
        <v>9</v>
      </c>
      <c r="F17" s="16">
        <v>11</v>
      </c>
      <c r="G17" s="16">
        <v>26</v>
      </c>
      <c r="H17" s="16">
        <v>91</v>
      </c>
      <c r="I17" s="16">
        <v>105</v>
      </c>
      <c r="J17" s="16">
        <v>75</v>
      </c>
      <c r="K17" s="16">
        <v>40</v>
      </c>
      <c r="L17" s="16">
        <v>39</v>
      </c>
      <c r="M17" s="16">
        <v>33</v>
      </c>
      <c r="N17" s="16">
        <v>31</v>
      </c>
      <c r="O17" s="16">
        <v>20</v>
      </c>
      <c r="P17" s="16">
        <v>10</v>
      </c>
      <c r="Q17" s="16">
        <v>10</v>
      </c>
      <c r="R17" s="16">
        <v>3</v>
      </c>
      <c r="S17" s="18">
        <v>19</v>
      </c>
    </row>
    <row r="18" spans="1:19" ht="30.75" customHeight="1" x14ac:dyDescent="0.25">
      <c r="A18" s="35"/>
      <c r="B18" s="7" t="s">
        <v>53</v>
      </c>
      <c r="C18" s="15">
        <f t="shared" si="1"/>
        <v>500</v>
      </c>
      <c r="D18" s="16">
        <v>20</v>
      </c>
      <c r="E18" s="16">
        <v>18</v>
      </c>
      <c r="F18" s="16">
        <v>9</v>
      </c>
      <c r="G18" s="16">
        <v>23</v>
      </c>
      <c r="H18" s="16">
        <v>107</v>
      </c>
      <c r="I18" s="16">
        <v>108</v>
      </c>
      <c r="J18" s="16">
        <v>62</v>
      </c>
      <c r="K18" s="16">
        <v>37</v>
      </c>
      <c r="L18" s="16">
        <v>33</v>
      </c>
      <c r="M18" s="16">
        <v>22</v>
      </c>
      <c r="N18" s="16">
        <v>17</v>
      </c>
      <c r="O18" s="16">
        <v>17</v>
      </c>
      <c r="P18" s="16">
        <v>11</v>
      </c>
      <c r="Q18" s="16">
        <v>5</v>
      </c>
      <c r="R18" s="16">
        <v>2</v>
      </c>
      <c r="S18" s="18">
        <v>9</v>
      </c>
    </row>
    <row r="19" spans="1:19" ht="30.75" customHeight="1" x14ac:dyDescent="0.25">
      <c r="A19" s="35"/>
      <c r="B19" s="7" t="s">
        <v>54</v>
      </c>
      <c r="C19" s="15">
        <f t="shared" si="1"/>
        <v>555</v>
      </c>
      <c r="D19" s="16">
        <v>20</v>
      </c>
      <c r="E19" s="16">
        <v>5</v>
      </c>
      <c r="F19" s="16">
        <v>3</v>
      </c>
      <c r="G19" s="16">
        <v>29</v>
      </c>
      <c r="H19" s="16">
        <v>130</v>
      </c>
      <c r="I19" s="16">
        <v>107</v>
      </c>
      <c r="J19" s="16">
        <v>66</v>
      </c>
      <c r="K19" s="16">
        <v>37</v>
      </c>
      <c r="L19" s="16">
        <v>30</v>
      </c>
      <c r="M19" s="16">
        <v>30</v>
      </c>
      <c r="N19" s="16">
        <v>31</v>
      </c>
      <c r="O19" s="16">
        <v>12</v>
      </c>
      <c r="P19" s="16">
        <v>15</v>
      </c>
      <c r="Q19" s="16">
        <v>10</v>
      </c>
      <c r="R19" s="16">
        <v>11</v>
      </c>
      <c r="S19" s="18">
        <v>19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99.999999999999986</v>
      </c>
      <c r="F20" s="10">
        <f t="shared" si="2"/>
        <v>100.00000000000001</v>
      </c>
      <c r="G20" s="10">
        <f t="shared" si="2"/>
        <v>99.999999999999986</v>
      </c>
      <c r="H20" s="10">
        <f t="shared" si="2"/>
        <v>100.00000000000001</v>
      </c>
      <c r="I20" s="10">
        <f t="shared" si="2"/>
        <v>100.00000000000003</v>
      </c>
      <c r="J20" s="10">
        <f t="shared" si="2"/>
        <v>99.999999999999986</v>
      </c>
      <c r="K20" s="10">
        <f t="shared" si="2"/>
        <v>99.999999999999986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100.00000000000001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6.7059851463521181</v>
      </c>
      <c r="D21" s="12">
        <f t="shared" si="3"/>
        <v>10.805084745762713</v>
      </c>
      <c r="E21" s="12">
        <f t="shared" si="3"/>
        <v>8.5427135678391952</v>
      </c>
      <c r="F21" s="12">
        <f t="shared" si="3"/>
        <v>7.0796460176991154</v>
      </c>
      <c r="G21" s="12">
        <f t="shared" si="3"/>
        <v>4.252400548696845</v>
      </c>
      <c r="H21" s="12">
        <f t="shared" si="3"/>
        <v>5.352112676056338</v>
      </c>
      <c r="I21" s="12">
        <f t="shared" si="3"/>
        <v>6.8786502271252434</v>
      </c>
      <c r="J21" s="12">
        <f t="shared" si="3"/>
        <v>8.1754735792622135</v>
      </c>
      <c r="K21" s="12">
        <f t="shared" si="3"/>
        <v>8.4070796460176993</v>
      </c>
      <c r="L21" s="12">
        <f t="shared" si="3"/>
        <v>6.6921606118546846</v>
      </c>
      <c r="M21" s="12">
        <f t="shared" si="3"/>
        <v>4.6454767726161368</v>
      </c>
      <c r="N21" s="12">
        <f t="shared" si="3"/>
        <v>5.825242718446602</v>
      </c>
      <c r="O21" s="12">
        <f t="shared" si="3"/>
        <v>4.5751633986928102</v>
      </c>
      <c r="P21" s="12">
        <f t="shared" si="3"/>
        <v>8.8669950738916263</v>
      </c>
      <c r="Q21" s="12">
        <f>IFERROR(Q8/Q$7*100, 0)</f>
        <v>6.5420560747663545</v>
      </c>
      <c r="R21" s="12">
        <f>IFERROR(R8/R$7*100, 0)</f>
        <v>8.1395348837209305</v>
      </c>
      <c r="S21" s="20">
        <f t="shared" ref="S21:S32" si="4">IFERROR(S8/S$7*100, 0)</f>
        <v>9.795918367346939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4.696373962429008</v>
      </c>
      <c r="D22" s="12">
        <f t="shared" si="6"/>
        <v>3.8135593220338984</v>
      </c>
      <c r="E22" s="12">
        <f t="shared" si="6"/>
        <v>4.5226130653266337</v>
      </c>
      <c r="F22" s="12">
        <f t="shared" si="6"/>
        <v>0.88495575221238942</v>
      </c>
      <c r="G22" s="12">
        <f t="shared" si="6"/>
        <v>1.7832647462277091</v>
      </c>
      <c r="H22" s="12">
        <f t="shared" si="6"/>
        <v>3.4741784037558685</v>
      </c>
      <c r="I22" s="12">
        <f t="shared" si="6"/>
        <v>5.6456846203763789</v>
      </c>
      <c r="J22" s="12">
        <f t="shared" si="6"/>
        <v>5.9820538384845463</v>
      </c>
      <c r="K22" s="12">
        <f t="shared" si="6"/>
        <v>7.8171091445427736</v>
      </c>
      <c r="L22" s="12">
        <f t="shared" si="6"/>
        <v>3.6328871892925432</v>
      </c>
      <c r="M22" s="12">
        <f t="shared" si="6"/>
        <v>4.1564792176039118</v>
      </c>
      <c r="N22" s="12">
        <f t="shared" si="6"/>
        <v>3.1553398058252426</v>
      </c>
      <c r="O22" s="12">
        <f t="shared" si="6"/>
        <v>4.2483660130718954</v>
      </c>
      <c r="P22" s="12">
        <f t="shared" si="6"/>
        <v>7.8817733990147785</v>
      </c>
      <c r="Q22" s="12">
        <f t="shared" si="6"/>
        <v>3.7383177570093453</v>
      </c>
      <c r="R22" s="12">
        <f t="shared" si="6"/>
        <v>11.627906976744185</v>
      </c>
      <c r="S22" s="20">
        <f t="shared" si="4"/>
        <v>9.387755102040817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5.1550895587592835</v>
      </c>
      <c r="D23" s="12">
        <f t="shared" si="7"/>
        <v>4.0254237288135588</v>
      </c>
      <c r="E23" s="12">
        <f t="shared" si="7"/>
        <v>1.5075376884422109</v>
      </c>
      <c r="F23" s="12">
        <f t="shared" si="7"/>
        <v>4.4247787610619467</v>
      </c>
      <c r="G23" s="12">
        <f t="shared" si="7"/>
        <v>2.3319615912208507</v>
      </c>
      <c r="H23" s="12">
        <f t="shared" si="7"/>
        <v>4.178403755868545</v>
      </c>
      <c r="I23" s="12">
        <f t="shared" si="7"/>
        <v>6.4892926670992859</v>
      </c>
      <c r="J23" s="12">
        <f t="shared" si="7"/>
        <v>5.1844466600199404</v>
      </c>
      <c r="K23" s="12">
        <f t="shared" si="7"/>
        <v>6.1946902654867255</v>
      </c>
      <c r="L23" s="12">
        <f t="shared" si="7"/>
        <v>6.3097514340344159</v>
      </c>
      <c r="M23" s="12">
        <f t="shared" si="7"/>
        <v>6.6014669926650367</v>
      </c>
      <c r="N23" s="12">
        <f t="shared" si="7"/>
        <v>4.1262135922330101</v>
      </c>
      <c r="O23" s="12">
        <f t="shared" si="7"/>
        <v>5.2287581699346406</v>
      </c>
      <c r="P23" s="12">
        <f t="shared" si="7"/>
        <v>7.389162561576355</v>
      </c>
      <c r="Q23" s="12">
        <f t="shared" si="7"/>
        <v>9.3457943925233646</v>
      </c>
      <c r="R23" s="12">
        <f t="shared" si="7"/>
        <v>8.1395348837209305</v>
      </c>
      <c r="S23" s="20">
        <f t="shared" si="4"/>
        <v>8.1632653061224492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5.4390563564875487</v>
      </c>
      <c r="D24" s="12">
        <f t="shared" si="8"/>
        <v>6.3559322033898304</v>
      </c>
      <c r="E24" s="12">
        <f t="shared" si="8"/>
        <v>4.0201005025125625</v>
      </c>
      <c r="F24" s="12">
        <f t="shared" si="8"/>
        <v>0.88495575221238942</v>
      </c>
      <c r="G24" s="12">
        <f t="shared" si="8"/>
        <v>1.9204389574759946</v>
      </c>
      <c r="H24" s="12">
        <f t="shared" si="8"/>
        <v>4.460093896713615</v>
      </c>
      <c r="I24" s="12">
        <f t="shared" si="8"/>
        <v>5.4510058403634005</v>
      </c>
      <c r="J24" s="12">
        <f t="shared" si="8"/>
        <v>7.0787637088733799</v>
      </c>
      <c r="K24" s="12">
        <f t="shared" si="8"/>
        <v>8.8495575221238933</v>
      </c>
      <c r="L24" s="12">
        <f t="shared" si="8"/>
        <v>5.5449330783938811</v>
      </c>
      <c r="M24" s="12">
        <f t="shared" si="8"/>
        <v>3.9119804400977993</v>
      </c>
      <c r="N24" s="12">
        <f t="shared" si="8"/>
        <v>6.3106796116504853</v>
      </c>
      <c r="O24" s="12">
        <f t="shared" si="8"/>
        <v>5.5555555555555554</v>
      </c>
      <c r="P24" s="12">
        <f t="shared" si="8"/>
        <v>5.4187192118226601</v>
      </c>
      <c r="Q24" s="12">
        <f t="shared" si="8"/>
        <v>5.6074766355140184</v>
      </c>
      <c r="R24" s="12">
        <f t="shared" si="8"/>
        <v>6.9767441860465116</v>
      </c>
      <c r="S24" s="20">
        <f t="shared" si="4"/>
        <v>9.795918367346939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5.7339449541284404</v>
      </c>
      <c r="D25" s="12">
        <f t="shared" si="9"/>
        <v>5.508474576271186</v>
      </c>
      <c r="E25" s="12">
        <f t="shared" si="9"/>
        <v>3.5175879396984926</v>
      </c>
      <c r="F25" s="12">
        <f t="shared" si="9"/>
        <v>3.5398230088495577</v>
      </c>
      <c r="G25" s="12">
        <f t="shared" si="9"/>
        <v>4.6639231824417013</v>
      </c>
      <c r="H25" s="12">
        <f t="shared" si="9"/>
        <v>7.699530516431925</v>
      </c>
      <c r="I25" s="12">
        <f t="shared" si="9"/>
        <v>5.8403634003893572</v>
      </c>
      <c r="J25" s="12">
        <f t="shared" si="9"/>
        <v>5.8823529411764701</v>
      </c>
      <c r="K25" s="12">
        <f t="shared" si="9"/>
        <v>4.71976401179941</v>
      </c>
      <c r="L25" s="12">
        <f t="shared" si="9"/>
        <v>4.3977055449330784</v>
      </c>
      <c r="M25" s="12">
        <f t="shared" si="9"/>
        <v>6.6014669926650367</v>
      </c>
      <c r="N25" s="12">
        <f t="shared" si="9"/>
        <v>3.3980582524271843</v>
      </c>
      <c r="O25" s="12">
        <f t="shared" si="9"/>
        <v>3.9215686274509802</v>
      </c>
      <c r="P25" s="12">
        <f t="shared" si="9"/>
        <v>5.9113300492610836</v>
      </c>
      <c r="Q25" s="12">
        <f t="shared" si="9"/>
        <v>5.6074766355140184</v>
      </c>
      <c r="R25" s="12">
        <f t="shared" si="9"/>
        <v>8.1395348837209305</v>
      </c>
      <c r="S25" s="20">
        <f t="shared" si="4"/>
        <v>3.2653061224489797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23.711227610310178</v>
      </c>
      <c r="D26" s="12">
        <f t="shared" si="10"/>
        <v>26.059322033898308</v>
      </c>
      <c r="E26" s="12">
        <f t="shared" si="10"/>
        <v>35.175879396984925</v>
      </c>
      <c r="F26" s="12">
        <f t="shared" si="10"/>
        <v>39.823008849557525</v>
      </c>
      <c r="G26" s="12">
        <f t="shared" si="10"/>
        <v>31.001371742112482</v>
      </c>
      <c r="H26" s="12">
        <f t="shared" si="10"/>
        <v>32.863849765258216</v>
      </c>
      <c r="I26" s="12">
        <f t="shared" si="10"/>
        <v>18.883841661258923</v>
      </c>
      <c r="J26" s="12">
        <f t="shared" si="10"/>
        <v>17.547357926221334</v>
      </c>
      <c r="K26" s="12">
        <f t="shared" si="10"/>
        <v>17.256637168141591</v>
      </c>
      <c r="L26" s="12">
        <f t="shared" si="10"/>
        <v>23.518164435946463</v>
      </c>
      <c r="M26" s="12">
        <f t="shared" si="10"/>
        <v>20.293398533007334</v>
      </c>
      <c r="N26" s="12">
        <f t="shared" si="10"/>
        <v>16.747572815533982</v>
      </c>
      <c r="O26" s="12">
        <f t="shared" si="10"/>
        <v>21.241830065359476</v>
      </c>
      <c r="P26" s="12">
        <f t="shared" si="10"/>
        <v>17.241379310344829</v>
      </c>
      <c r="Q26" s="12">
        <f t="shared" si="10"/>
        <v>10.2803738317757</v>
      </c>
      <c r="R26" s="12">
        <f t="shared" si="10"/>
        <v>10.465116279069768</v>
      </c>
      <c r="S26" s="20">
        <f t="shared" si="4"/>
        <v>11.428571428571429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19.440803844473571</v>
      </c>
      <c r="D27" s="12">
        <f t="shared" si="11"/>
        <v>18.432203389830509</v>
      </c>
      <c r="E27" s="12">
        <f t="shared" si="11"/>
        <v>20.603015075376884</v>
      </c>
      <c r="F27" s="12">
        <f t="shared" si="11"/>
        <v>15.929203539823009</v>
      </c>
      <c r="G27" s="12">
        <f t="shared" si="11"/>
        <v>35.116598079561037</v>
      </c>
      <c r="H27" s="12">
        <f t="shared" si="11"/>
        <v>15.91549295774648</v>
      </c>
      <c r="I27" s="12">
        <f t="shared" si="11"/>
        <v>17.196625567813108</v>
      </c>
      <c r="J27" s="12">
        <f t="shared" si="11"/>
        <v>16.450648055832502</v>
      </c>
      <c r="K27" s="12">
        <f t="shared" si="11"/>
        <v>16.076696165191741</v>
      </c>
      <c r="L27" s="12">
        <f t="shared" si="11"/>
        <v>21.223709369024856</v>
      </c>
      <c r="M27" s="12">
        <f t="shared" si="11"/>
        <v>22.73838630806846</v>
      </c>
      <c r="N27" s="12">
        <f t="shared" si="11"/>
        <v>27.184466019417474</v>
      </c>
      <c r="O27" s="12">
        <f t="shared" si="11"/>
        <v>29.084967320261441</v>
      </c>
      <c r="P27" s="12">
        <f t="shared" si="11"/>
        <v>16.256157635467979</v>
      </c>
      <c r="Q27" s="12">
        <f t="shared" si="11"/>
        <v>19.626168224299064</v>
      </c>
      <c r="R27" s="12">
        <f t="shared" si="11"/>
        <v>16.279069767441861</v>
      </c>
      <c r="S27" s="20">
        <f t="shared" si="4"/>
        <v>11.020408163265307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6.4766273481869803</v>
      </c>
      <c r="D28" s="12">
        <f t="shared" si="12"/>
        <v>6.3559322033898304</v>
      </c>
      <c r="E28" s="12">
        <f t="shared" si="12"/>
        <v>2.0100502512562812</v>
      </c>
      <c r="F28" s="12">
        <f t="shared" si="12"/>
        <v>1.7699115044247788</v>
      </c>
      <c r="G28" s="12">
        <f t="shared" si="12"/>
        <v>6.3100137174211239</v>
      </c>
      <c r="H28" s="12">
        <f t="shared" si="12"/>
        <v>6.4319248826291089</v>
      </c>
      <c r="I28" s="12">
        <f t="shared" si="12"/>
        <v>6.4892926670992859</v>
      </c>
      <c r="J28" s="12">
        <f t="shared" si="12"/>
        <v>7.5772681954137582</v>
      </c>
      <c r="K28" s="12">
        <f t="shared" si="12"/>
        <v>7.9646017699115044</v>
      </c>
      <c r="L28" s="12">
        <f t="shared" si="12"/>
        <v>3.0592734225621414</v>
      </c>
      <c r="M28" s="12">
        <f t="shared" si="12"/>
        <v>5.8679706601466997</v>
      </c>
      <c r="N28" s="12">
        <f t="shared" si="12"/>
        <v>8.4951456310679614</v>
      </c>
      <c r="O28" s="12">
        <f t="shared" si="12"/>
        <v>5.2287581699346406</v>
      </c>
      <c r="P28" s="12">
        <f t="shared" si="12"/>
        <v>7.389162561576355</v>
      </c>
      <c r="Q28" s="12">
        <f t="shared" si="12"/>
        <v>11.214953271028037</v>
      </c>
      <c r="R28" s="12">
        <f t="shared" si="12"/>
        <v>5.8139534883720927</v>
      </c>
      <c r="S28" s="20">
        <f t="shared" si="4"/>
        <v>8.5714285714285712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5.1878549584971605</v>
      </c>
      <c r="D29" s="12">
        <f t="shared" si="13"/>
        <v>5.7203389830508478</v>
      </c>
      <c r="E29" s="12">
        <f t="shared" si="13"/>
        <v>4.0201005025125625</v>
      </c>
      <c r="F29" s="12">
        <f t="shared" si="13"/>
        <v>5.3097345132743365</v>
      </c>
      <c r="G29" s="12">
        <f t="shared" si="13"/>
        <v>1.9204389574759946</v>
      </c>
      <c r="H29" s="12">
        <f t="shared" si="13"/>
        <v>4.225352112676056</v>
      </c>
      <c r="I29" s="12">
        <f t="shared" si="13"/>
        <v>6.3595068137573003</v>
      </c>
      <c r="J29" s="12">
        <f t="shared" si="13"/>
        <v>5.8823529411764701</v>
      </c>
      <c r="K29" s="12">
        <f t="shared" si="13"/>
        <v>5.8997050147492622</v>
      </c>
      <c r="L29" s="12">
        <f t="shared" si="13"/>
        <v>6.1185468451242828</v>
      </c>
      <c r="M29" s="12">
        <f t="shared" si="13"/>
        <v>4.4009779951100247</v>
      </c>
      <c r="N29" s="12">
        <f t="shared" si="13"/>
        <v>5.5825242718446608</v>
      </c>
      <c r="O29" s="12">
        <f t="shared" si="13"/>
        <v>4.9019607843137258</v>
      </c>
      <c r="P29" s="12">
        <f t="shared" si="13"/>
        <v>5.9113300492610836</v>
      </c>
      <c r="Q29" s="12">
        <f t="shared" si="13"/>
        <v>4.6728971962616823</v>
      </c>
      <c r="R29" s="12">
        <f t="shared" si="13"/>
        <v>5.8139534883720927</v>
      </c>
      <c r="S29" s="20">
        <f t="shared" si="4"/>
        <v>9.387755102040817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5.9305373525557012</v>
      </c>
      <c r="D30" s="12">
        <f t="shared" si="14"/>
        <v>4.4491525423728815</v>
      </c>
      <c r="E30" s="12">
        <f t="shared" si="14"/>
        <v>4.5226130653266337</v>
      </c>
      <c r="F30" s="12">
        <f t="shared" si="14"/>
        <v>9.7345132743362832</v>
      </c>
      <c r="G30" s="12">
        <f t="shared" si="14"/>
        <v>3.5665294924554183</v>
      </c>
      <c r="H30" s="12">
        <f t="shared" si="14"/>
        <v>4.272300469483568</v>
      </c>
      <c r="I30" s="12">
        <f t="shared" si="14"/>
        <v>6.8137573004542498</v>
      </c>
      <c r="J30" s="12">
        <f t="shared" si="14"/>
        <v>7.4775672981056838</v>
      </c>
      <c r="K30" s="12">
        <f t="shared" si="14"/>
        <v>5.8997050147492622</v>
      </c>
      <c r="L30" s="12">
        <f t="shared" si="14"/>
        <v>7.4569789674952203</v>
      </c>
      <c r="M30" s="12">
        <f t="shared" si="14"/>
        <v>8.0684596577017107</v>
      </c>
      <c r="N30" s="12">
        <f t="shared" si="14"/>
        <v>7.5242718446601939</v>
      </c>
      <c r="O30" s="12">
        <f t="shared" si="14"/>
        <v>6.5359477124183014</v>
      </c>
      <c r="P30" s="12">
        <f t="shared" si="14"/>
        <v>4.9261083743842367</v>
      </c>
      <c r="Q30" s="12">
        <f>IFERROR(Q17/Q$7*100, 0)</f>
        <v>9.3457943925233646</v>
      </c>
      <c r="R30" s="12">
        <f t="shared" si="14"/>
        <v>3.4883720930232558</v>
      </c>
      <c r="S30" s="20">
        <f t="shared" si="4"/>
        <v>7.7551020408163263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5.4608999563128</v>
      </c>
      <c r="D31" s="12">
        <f t="shared" si="15"/>
        <v>4.2372881355932197</v>
      </c>
      <c r="E31" s="12">
        <f t="shared" si="15"/>
        <v>9.0452261306532673</v>
      </c>
      <c r="F31" s="12">
        <f t="shared" si="15"/>
        <v>7.9646017699115044</v>
      </c>
      <c r="G31" s="12">
        <f t="shared" si="15"/>
        <v>3.155006858710562</v>
      </c>
      <c r="H31" s="12">
        <f t="shared" si="15"/>
        <v>5.023474178403756</v>
      </c>
      <c r="I31" s="12">
        <f t="shared" si="15"/>
        <v>7.008436080467229</v>
      </c>
      <c r="J31" s="12">
        <f t="shared" si="15"/>
        <v>6.1814556331006978</v>
      </c>
      <c r="K31" s="12">
        <f t="shared" si="15"/>
        <v>5.4572271386430682</v>
      </c>
      <c r="L31" s="12">
        <f t="shared" si="15"/>
        <v>6.3097514340344159</v>
      </c>
      <c r="M31" s="12">
        <f t="shared" si="15"/>
        <v>5.3789731051344738</v>
      </c>
      <c r="N31" s="12">
        <f t="shared" si="15"/>
        <v>4.1262135922330101</v>
      </c>
      <c r="O31" s="12">
        <f t="shared" si="15"/>
        <v>5.5555555555555554</v>
      </c>
      <c r="P31" s="12">
        <f t="shared" si="15"/>
        <v>5.4187192118226601</v>
      </c>
      <c r="Q31" s="12">
        <f t="shared" si="15"/>
        <v>4.6728971962616823</v>
      </c>
      <c r="R31" s="12">
        <f t="shared" si="15"/>
        <v>2.3255813953488373</v>
      </c>
      <c r="S31" s="20">
        <f t="shared" si="4"/>
        <v>3.6734693877551026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6.0615989515072082</v>
      </c>
      <c r="D32" s="23">
        <f t="shared" si="16"/>
        <v>4.2372881355932197</v>
      </c>
      <c r="E32" s="23">
        <f t="shared" si="16"/>
        <v>2.512562814070352</v>
      </c>
      <c r="F32" s="23">
        <f t="shared" si="16"/>
        <v>2.6548672566371683</v>
      </c>
      <c r="G32" s="23">
        <f t="shared" si="16"/>
        <v>3.9780521262002746</v>
      </c>
      <c r="H32" s="23">
        <f t="shared" si="16"/>
        <v>6.103286384976526</v>
      </c>
      <c r="I32" s="23">
        <f t="shared" si="16"/>
        <v>6.9435431537962362</v>
      </c>
      <c r="J32" s="23">
        <f t="shared" si="16"/>
        <v>6.5802592223330016</v>
      </c>
      <c r="K32" s="23">
        <f t="shared" si="16"/>
        <v>5.4572271386430682</v>
      </c>
      <c r="L32" s="23">
        <f t="shared" si="16"/>
        <v>5.736137667304015</v>
      </c>
      <c r="M32" s="23">
        <f t="shared" si="16"/>
        <v>7.3349633251833746</v>
      </c>
      <c r="N32" s="23">
        <f t="shared" si="16"/>
        <v>7.5242718446601939</v>
      </c>
      <c r="O32" s="23">
        <f t="shared" si="16"/>
        <v>3.9215686274509802</v>
      </c>
      <c r="P32" s="23">
        <f t="shared" si="16"/>
        <v>7.389162561576355</v>
      </c>
      <c r="Q32" s="23">
        <f t="shared" si="16"/>
        <v>9.3457943925233646</v>
      </c>
      <c r="R32" s="23">
        <f t="shared" si="16"/>
        <v>12.790697674418606</v>
      </c>
      <c r="S32" s="24">
        <f t="shared" si="4"/>
        <v>7.7551020408163263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41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157</v>
      </c>
      <c r="D7" s="14">
        <f t="shared" si="0"/>
        <v>13</v>
      </c>
      <c r="E7" s="14">
        <f t="shared" si="0"/>
        <v>8</v>
      </c>
      <c r="F7" s="14">
        <f t="shared" si="0"/>
        <v>4</v>
      </c>
      <c r="G7" s="14">
        <f t="shared" si="0"/>
        <v>6</v>
      </c>
      <c r="H7" s="14">
        <f t="shared" si="0"/>
        <v>29</v>
      </c>
      <c r="I7" s="14">
        <f t="shared" si="0"/>
        <v>18</v>
      </c>
      <c r="J7" s="14">
        <f t="shared" si="0"/>
        <v>11</v>
      </c>
      <c r="K7" s="14">
        <f t="shared" si="0"/>
        <v>11</v>
      </c>
      <c r="L7" s="14">
        <f t="shared" si="0"/>
        <v>17</v>
      </c>
      <c r="M7" s="14">
        <f t="shared" si="0"/>
        <v>10</v>
      </c>
      <c r="N7" s="14">
        <f t="shared" si="0"/>
        <v>6</v>
      </c>
      <c r="O7" s="14">
        <f t="shared" si="0"/>
        <v>2</v>
      </c>
      <c r="P7" s="14">
        <f t="shared" si="0"/>
        <v>6</v>
      </c>
      <c r="Q7" s="14">
        <f>SUM(Q8:Q19)</f>
        <v>4</v>
      </c>
      <c r="R7" s="14">
        <f>SUM(R8:R19)</f>
        <v>3</v>
      </c>
      <c r="S7" s="17">
        <f>SUM(S8:S19)</f>
        <v>9</v>
      </c>
    </row>
    <row r="8" spans="1:19" ht="31.5" customHeight="1" x14ac:dyDescent="0.25">
      <c r="A8" s="35"/>
      <c r="B8" s="7" t="s">
        <v>43</v>
      </c>
      <c r="C8" s="15">
        <f>SUM(D8:S8)</f>
        <v>13</v>
      </c>
      <c r="D8" s="16">
        <v>0</v>
      </c>
      <c r="E8" s="16">
        <v>0</v>
      </c>
      <c r="F8" s="16">
        <v>0</v>
      </c>
      <c r="G8" s="16">
        <v>0</v>
      </c>
      <c r="H8" s="16">
        <v>3</v>
      </c>
      <c r="I8" s="16">
        <v>4</v>
      </c>
      <c r="J8" s="16">
        <v>1</v>
      </c>
      <c r="K8" s="16">
        <v>1</v>
      </c>
      <c r="L8" s="16">
        <v>1</v>
      </c>
      <c r="M8" s="16">
        <v>0</v>
      </c>
      <c r="N8" s="16">
        <v>0</v>
      </c>
      <c r="O8" s="16">
        <v>0</v>
      </c>
      <c r="P8" s="16">
        <v>1</v>
      </c>
      <c r="Q8" s="16">
        <v>0</v>
      </c>
      <c r="R8" s="16">
        <v>0</v>
      </c>
      <c r="S8" s="18">
        <v>2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11</v>
      </c>
      <c r="D9" s="16">
        <v>1</v>
      </c>
      <c r="E9" s="16">
        <v>0</v>
      </c>
      <c r="F9" s="16">
        <v>0</v>
      </c>
      <c r="G9" s="16">
        <v>0</v>
      </c>
      <c r="H9" s="16">
        <v>2</v>
      </c>
      <c r="I9" s="16">
        <v>3</v>
      </c>
      <c r="J9" s="16">
        <v>2</v>
      </c>
      <c r="K9" s="16">
        <v>1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1</v>
      </c>
      <c r="S9" s="18">
        <v>1</v>
      </c>
    </row>
    <row r="10" spans="1:19" ht="30.75" customHeight="1" x14ac:dyDescent="0.25">
      <c r="A10" s="35"/>
      <c r="B10" s="7" t="s">
        <v>45</v>
      </c>
      <c r="C10" s="15">
        <f t="shared" si="1"/>
        <v>16</v>
      </c>
      <c r="D10" s="16">
        <v>3</v>
      </c>
      <c r="E10" s="16">
        <v>1</v>
      </c>
      <c r="F10" s="16">
        <v>0</v>
      </c>
      <c r="G10" s="16">
        <v>1</v>
      </c>
      <c r="H10" s="16">
        <v>2</v>
      </c>
      <c r="I10" s="16">
        <v>1</v>
      </c>
      <c r="J10" s="16">
        <v>0</v>
      </c>
      <c r="K10" s="16">
        <v>2</v>
      </c>
      <c r="L10" s="16">
        <v>3</v>
      </c>
      <c r="M10" s="16">
        <v>0</v>
      </c>
      <c r="N10" s="16">
        <v>0</v>
      </c>
      <c r="O10" s="16">
        <v>0</v>
      </c>
      <c r="P10" s="16">
        <v>0</v>
      </c>
      <c r="Q10" s="16">
        <v>1</v>
      </c>
      <c r="R10" s="16">
        <v>1</v>
      </c>
      <c r="S10" s="18">
        <v>1</v>
      </c>
    </row>
    <row r="11" spans="1:19" ht="30.75" customHeight="1" x14ac:dyDescent="0.25">
      <c r="A11" s="35"/>
      <c r="B11" s="7" t="s">
        <v>46</v>
      </c>
      <c r="C11" s="15">
        <f t="shared" si="1"/>
        <v>14</v>
      </c>
      <c r="D11" s="16">
        <v>1</v>
      </c>
      <c r="E11" s="16">
        <v>0</v>
      </c>
      <c r="F11" s="16">
        <v>0</v>
      </c>
      <c r="G11" s="16">
        <v>1</v>
      </c>
      <c r="H11" s="16">
        <v>1</v>
      </c>
      <c r="I11" s="16">
        <v>2</v>
      </c>
      <c r="J11" s="16">
        <v>2</v>
      </c>
      <c r="K11" s="16">
        <v>0</v>
      </c>
      <c r="L11" s="16">
        <v>2</v>
      </c>
      <c r="M11" s="16">
        <v>1</v>
      </c>
      <c r="N11" s="16">
        <v>0</v>
      </c>
      <c r="O11" s="16">
        <v>0</v>
      </c>
      <c r="P11" s="16">
        <v>1</v>
      </c>
      <c r="Q11" s="16">
        <v>1</v>
      </c>
      <c r="R11" s="16">
        <v>1</v>
      </c>
      <c r="S11" s="18">
        <v>1</v>
      </c>
    </row>
    <row r="12" spans="1:19" ht="30.75" customHeight="1" x14ac:dyDescent="0.25">
      <c r="A12" s="35"/>
      <c r="B12" s="7" t="s">
        <v>47</v>
      </c>
      <c r="C12" s="15">
        <f t="shared" si="1"/>
        <v>6</v>
      </c>
      <c r="D12" s="16">
        <v>0</v>
      </c>
      <c r="E12" s="16">
        <v>1</v>
      </c>
      <c r="F12" s="16">
        <v>0</v>
      </c>
      <c r="G12" s="16">
        <v>0</v>
      </c>
      <c r="H12" s="16">
        <v>0</v>
      </c>
      <c r="I12" s="16">
        <v>1</v>
      </c>
      <c r="J12" s="16">
        <v>1</v>
      </c>
      <c r="K12" s="16">
        <v>0</v>
      </c>
      <c r="L12" s="16">
        <v>2</v>
      </c>
      <c r="M12" s="16">
        <v>0</v>
      </c>
      <c r="N12" s="16">
        <v>0</v>
      </c>
      <c r="O12" s="16">
        <v>0</v>
      </c>
      <c r="P12" s="16">
        <v>0</v>
      </c>
      <c r="Q12" s="16">
        <v>1</v>
      </c>
      <c r="R12" s="16">
        <v>0</v>
      </c>
      <c r="S12" s="18">
        <v>0</v>
      </c>
    </row>
    <row r="13" spans="1:19" ht="30.75" customHeight="1" x14ac:dyDescent="0.25">
      <c r="A13" s="35"/>
      <c r="B13" s="7" t="s">
        <v>48</v>
      </c>
      <c r="C13" s="15">
        <f t="shared" si="1"/>
        <v>25</v>
      </c>
      <c r="D13" s="16">
        <v>0</v>
      </c>
      <c r="E13" s="16">
        <v>1</v>
      </c>
      <c r="F13" s="16">
        <v>3</v>
      </c>
      <c r="G13" s="16">
        <v>2</v>
      </c>
      <c r="H13" s="16">
        <v>9</v>
      </c>
      <c r="I13" s="16">
        <v>1</v>
      </c>
      <c r="J13" s="16">
        <v>1</v>
      </c>
      <c r="K13" s="16">
        <v>1</v>
      </c>
      <c r="L13" s="16">
        <v>1</v>
      </c>
      <c r="M13" s="16">
        <v>4</v>
      </c>
      <c r="N13" s="16">
        <v>2</v>
      </c>
      <c r="O13" s="16">
        <v>0</v>
      </c>
      <c r="P13" s="16">
        <v>0</v>
      </c>
      <c r="Q13" s="16">
        <v>0</v>
      </c>
      <c r="R13" s="16">
        <v>0</v>
      </c>
      <c r="S13" s="18">
        <v>0</v>
      </c>
    </row>
    <row r="14" spans="1:19" ht="30.75" customHeight="1" x14ac:dyDescent="0.25">
      <c r="A14" s="35"/>
      <c r="B14" s="7" t="s">
        <v>49</v>
      </c>
      <c r="C14" s="15">
        <f t="shared" si="1"/>
        <v>18</v>
      </c>
      <c r="D14" s="16">
        <v>1</v>
      </c>
      <c r="E14" s="16">
        <v>0</v>
      </c>
      <c r="F14" s="16">
        <v>0</v>
      </c>
      <c r="G14" s="16">
        <v>2</v>
      </c>
      <c r="H14" s="16">
        <v>2</v>
      </c>
      <c r="I14" s="16">
        <v>5</v>
      </c>
      <c r="J14" s="16">
        <v>0</v>
      </c>
      <c r="K14" s="16">
        <v>1</v>
      </c>
      <c r="L14" s="16">
        <v>3</v>
      </c>
      <c r="M14" s="16">
        <v>0</v>
      </c>
      <c r="N14" s="16">
        <v>2</v>
      </c>
      <c r="O14" s="16">
        <v>0</v>
      </c>
      <c r="P14" s="16">
        <v>2</v>
      </c>
      <c r="Q14" s="16">
        <v>0</v>
      </c>
      <c r="R14" s="16">
        <v>0</v>
      </c>
      <c r="S14" s="18">
        <v>0</v>
      </c>
    </row>
    <row r="15" spans="1:19" ht="30.75" customHeight="1" x14ac:dyDescent="0.25">
      <c r="A15" s="35"/>
      <c r="B15" s="7" t="s">
        <v>50</v>
      </c>
      <c r="C15" s="15">
        <f t="shared" si="1"/>
        <v>13</v>
      </c>
      <c r="D15" s="16">
        <v>1</v>
      </c>
      <c r="E15" s="16">
        <v>0</v>
      </c>
      <c r="F15" s="16">
        <v>0</v>
      </c>
      <c r="G15" s="16">
        <v>0</v>
      </c>
      <c r="H15" s="16">
        <v>2</v>
      </c>
      <c r="I15" s="16">
        <v>0</v>
      </c>
      <c r="J15" s="16">
        <v>0</v>
      </c>
      <c r="K15" s="16">
        <v>1</v>
      </c>
      <c r="L15" s="16">
        <v>0</v>
      </c>
      <c r="M15" s="16">
        <v>3</v>
      </c>
      <c r="N15" s="16">
        <v>1</v>
      </c>
      <c r="O15" s="16">
        <v>0</v>
      </c>
      <c r="P15" s="16">
        <v>2</v>
      </c>
      <c r="Q15" s="16">
        <v>0</v>
      </c>
      <c r="R15" s="16">
        <v>0</v>
      </c>
      <c r="S15" s="18">
        <v>3</v>
      </c>
    </row>
    <row r="16" spans="1:19" ht="30.75" customHeight="1" x14ac:dyDescent="0.25">
      <c r="A16" s="35"/>
      <c r="B16" s="7" t="s">
        <v>51</v>
      </c>
      <c r="C16" s="15">
        <f t="shared" si="1"/>
        <v>3</v>
      </c>
      <c r="D16" s="16">
        <v>0</v>
      </c>
      <c r="E16" s="16">
        <v>0</v>
      </c>
      <c r="F16" s="16">
        <v>0</v>
      </c>
      <c r="G16" s="16">
        <v>0</v>
      </c>
      <c r="H16" s="16">
        <v>1</v>
      </c>
      <c r="I16" s="16">
        <v>0</v>
      </c>
      <c r="J16" s="16">
        <v>1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1</v>
      </c>
      <c r="R16" s="16">
        <v>0</v>
      </c>
      <c r="S16" s="18">
        <v>0</v>
      </c>
    </row>
    <row r="17" spans="1:19" ht="30.75" customHeight="1" x14ac:dyDescent="0.25">
      <c r="A17" s="35"/>
      <c r="B17" s="7" t="s">
        <v>52</v>
      </c>
      <c r="C17" s="15">
        <f t="shared" si="1"/>
        <v>12</v>
      </c>
      <c r="D17" s="16">
        <v>3</v>
      </c>
      <c r="E17" s="16">
        <v>1</v>
      </c>
      <c r="F17" s="16">
        <v>0</v>
      </c>
      <c r="G17" s="16">
        <v>0</v>
      </c>
      <c r="H17" s="16">
        <v>0</v>
      </c>
      <c r="I17" s="16">
        <v>1</v>
      </c>
      <c r="J17" s="16">
        <v>2</v>
      </c>
      <c r="K17" s="16">
        <v>2</v>
      </c>
      <c r="L17" s="16">
        <v>1</v>
      </c>
      <c r="M17" s="16">
        <v>0</v>
      </c>
      <c r="N17" s="16">
        <v>1</v>
      </c>
      <c r="O17" s="16">
        <v>0</v>
      </c>
      <c r="P17" s="16">
        <v>0</v>
      </c>
      <c r="Q17" s="16">
        <v>0</v>
      </c>
      <c r="R17" s="16">
        <v>0</v>
      </c>
      <c r="S17" s="18">
        <v>1</v>
      </c>
    </row>
    <row r="18" spans="1:19" ht="30.75" customHeight="1" x14ac:dyDescent="0.25">
      <c r="A18" s="35"/>
      <c r="B18" s="7" t="s">
        <v>53</v>
      </c>
      <c r="C18" s="15">
        <f t="shared" si="1"/>
        <v>15</v>
      </c>
      <c r="D18" s="16">
        <v>1</v>
      </c>
      <c r="E18" s="16">
        <v>3</v>
      </c>
      <c r="F18" s="16">
        <v>1</v>
      </c>
      <c r="G18" s="16">
        <v>0</v>
      </c>
      <c r="H18" s="16">
        <v>1</v>
      </c>
      <c r="I18" s="16">
        <v>0</v>
      </c>
      <c r="J18" s="16">
        <v>1</v>
      </c>
      <c r="K18" s="16">
        <v>1</v>
      </c>
      <c r="L18" s="16">
        <v>3</v>
      </c>
      <c r="M18" s="16">
        <v>2</v>
      </c>
      <c r="N18" s="16">
        <v>0</v>
      </c>
      <c r="O18" s="16">
        <v>2</v>
      </c>
      <c r="P18" s="16">
        <v>0</v>
      </c>
      <c r="Q18" s="16">
        <v>0</v>
      </c>
      <c r="R18" s="16">
        <v>0</v>
      </c>
      <c r="S18" s="18">
        <v>0</v>
      </c>
    </row>
    <row r="19" spans="1:19" ht="30.75" customHeight="1" x14ac:dyDescent="0.25">
      <c r="A19" s="35"/>
      <c r="B19" s="7" t="s">
        <v>54</v>
      </c>
      <c r="C19" s="15">
        <f t="shared" si="1"/>
        <v>11</v>
      </c>
      <c r="D19" s="16">
        <v>2</v>
      </c>
      <c r="E19" s="16">
        <v>1</v>
      </c>
      <c r="F19" s="16">
        <v>0</v>
      </c>
      <c r="G19" s="16">
        <v>0</v>
      </c>
      <c r="H19" s="16">
        <v>6</v>
      </c>
      <c r="I19" s="16">
        <v>0</v>
      </c>
      <c r="J19" s="16">
        <v>0</v>
      </c>
      <c r="K19" s="16">
        <v>1</v>
      </c>
      <c r="L19" s="16">
        <v>1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8">
        <v>0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99.999999999999986</v>
      </c>
      <c r="H20" s="10">
        <f t="shared" si="2"/>
        <v>100.00000000000001</v>
      </c>
      <c r="I20" s="10">
        <f t="shared" si="2"/>
        <v>100.00000000000001</v>
      </c>
      <c r="J20" s="10">
        <f t="shared" si="2"/>
        <v>100.00000000000001</v>
      </c>
      <c r="K20" s="10">
        <f t="shared" si="2"/>
        <v>100.00000000000001</v>
      </c>
      <c r="L20" s="10">
        <f t="shared" si="2"/>
        <v>100</v>
      </c>
      <c r="M20" s="10">
        <f t="shared" si="2"/>
        <v>100</v>
      </c>
      <c r="N20" s="10">
        <f t="shared" si="2"/>
        <v>99.999999999999972</v>
      </c>
      <c r="O20" s="10">
        <f t="shared" si="2"/>
        <v>100</v>
      </c>
      <c r="P20" s="10">
        <f t="shared" si="2"/>
        <v>99.999999999999986</v>
      </c>
      <c r="Q20" s="10">
        <f>SUM(Q21:Q32)</f>
        <v>100</v>
      </c>
      <c r="R20" s="10">
        <f>SUM(R21:R32)</f>
        <v>99.999999999999986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8.2802547770700627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  <c r="H21" s="12">
        <f t="shared" si="3"/>
        <v>10.344827586206897</v>
      </c>
      <c r="I21" s="12">
        <f t="shared" si="3"/>
        <v>22.222222222222221</v>
      </c>
      <c r="J21" s="12">
        <f t="shared" si="3"/>
        <v>9.0909090909090917</v>
      </c>
      <c r="K21" s="12">
        <f t="shared" si="3"/>
        <v>9.0909090909090917</v>
      </c>
      <c r="L21" s="12">
        <f t="shared" si="3"/>
        <v>5.8823529411764701</v>
      </c>
      <c r="M21" s="12">
        <f t="shared" si="3"/>
        <v>0</v>
      </c>
      <c r="N21" s="12">
        <f t="shared" si="3"/>
        <v>0</v>
      </c>
      <c r="O21" s="12">
        <f t="shared" si="3"/>
        <v>0</v>
      </c>
      <c r="P21" s="12">
        <f t="shared" si="3"/>
        <v>16.666666666666664</v>
      </c>
      <c r="Q21" s="12">
        <f>IFERROR(Q8/Q$7*100, 0)</f>
        <v>0</v>
      </c>
      <c r="R21" s="12">
        <f>IFERROR(R8/R$7*100, 0)</f>
        <v>0</v>
      </c>
      <c r="S21" s="20">
        <f t="shared" ref="S21:S32" si="4">IFERROR(S8/S$7*100, 0)</f>
        <v>22.222222222222221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7.0063694267515926</v>
      </c>
      <c r="D22" s="12">
        <f t="shared" si="6"/>
        <v>7.6923076923076925</v>
      </c>
      <c r="E22" s="12">
        <f t="shared" si="6"/>
        <v>0</v>
      </c>
      <c r="F22" s="12">
        <f t="shared" si="6"/>
        <v>0</v>
      </c>
      <c r="G22" s="12">
        <f t="shared" si="6"/>
        <v>0</v>
      </c>
      <c r="H22" s="12">
        <f t="shared" si="6"/>
        <v>6.8965517241379306</v>
      </c>
      <c r="I22" s="12">
        <f t="shared" si="6"/>
        <v>16.666666666666664</v>
      </c>
      <c r="J22" s="12">
        <f t="shared" si="6"/>
        <v>18.181818181818183</v>
      </c>
      <c r="K22" s="12">
        <f t="shared" si="6"/>
        <v>9.0909090909090917</v>
      </c>
      <c r="L22" s="12">
        <f t="shared" si="6"/>
        <v>0</v>
      </c>
      <c r="M22" s="12">
        <f t="shared" si="6"/>
        <v>0</v>
      </c>
      <c r="N22" s="12">
        <f t="shared" si="6"/>
        <v>0</v>
      </c>
      <c r="O22" s="12">
        <f t="shared" si="6"/>
        <v>0</v>
      </c>
      <c r="P22" s="12">
        <f t="shared" si="6"/>
        <v>0</v>
      </c>
      <c r="Q22" s="12">
        <f t="shared" si="6"/>
        <v>0</v>
      </c>
      <c r="R22" s="12">
        <f t="shared" si="6"/>
        <v>33.333333333333329</v>
      </c>
      <c r="S22" s="20">
        <f t="shared" si="4"/>
        <v>11.111111111111111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10.191082802547772</v>
      </c>
      <c r="D23" s="12">
        <f t="shared" si="7"/>
        <v>23.076923076923077</v>
      </c>
      <c r="E23" s="12">
        <f t="shared" si="7"/>
        <v>12.5</v>
      </c>
      <c r="F23" s="12">
        <f t="shared" si="7"/>
        <v>0</v>
      </c>
      <c r="G23" s="12">
        <f t="shared" si="7"/>
        <v>16.666666666666664</v>
      </c>
      <c r="H23" s="12">
        <f t="shared" si="7"/>
        <v>6.8965517241379306</v>
      </c>
      <c r="I23" s="12">
        <f t="shared" si="7"/>
        <v>5.5555555555555554</v>
      </c>
      <c r="J23" s="12">
        <f t="shared" si="7"/>
        <v>0</v>
      </c>
      <c r="K23" s="12">
        <f t="shared" si="7"/>
        <v>18.181818181818183</v>
      </c>
      <c r="L23" s="12">
        <f t="shared" si="7"/>
        <v>17.647058823529413</v>
      </c>
      <c r="M23" s="12">
        <f t="shared" si="7"/>
        <v>0</v>
      </c>
      <c r="N23" s="12">
        <f t="shared" si="7"/>
        <v>0</v>
      </c>
      <c r="O23" s="12">
        <f t="shared" si="7"/>
        <v>0</v>
      </c>
      <c r="P23" s="12">
        <f t="shared" si="7"/>
        <v>0</v>
      </c>
      <c r="Q23" s="12">
        <f t="shared" si="7"/>
        <v>25</v>
      </c>
      <c r="R23" s="12">
        <f t="shared" si="7"/>
        <v>33.333333333333329</v>
      </c>
      <c r="S23" s="20">
        <f t="shared" si="4"/>
        <v>11.111111111111111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8.9171974522292992</v>
      </c>
      <c r="D24" s="12">
        <f t="shared" si="8"/>
        <v>7.6923076923076925</v>
      </c>
      <c r="E24" s="12">
        <f t="shared" si="8"/>
        <v>0</v>
      </c>
      <c r="F24" s="12">
        <f t="shared" si="8"/>
        <v>0</v>
      </c>
      <c r="G24" s="12">
        <f t="shared" si="8"/>
        <v>16.666666666666664</v>
      </c>
      <c r="H24" s="12">
        <f t="shared" si="8"/>
        <v>3.4482758620689653</v>
      </c>
      <c r="I24" s="12">
        <f t="shared" si="8"/>
        <v>11.111111111111111</v>
      </c>
      <c r="J24" s="12">
        <f t="shared" si="8"/>
        <v>18.181818181818183</v>
      </c>
      <c r="K24" s="12">
        <f t="shared" si="8"/>
        <v>0</v>
      </c>
      <c r="L24" s="12">
        <f t="shared" si="8"/>
        <v>11.76470588235294</v>
      </c>
      <c r="M24" s="12">
        <f t="shared" si="8"/>
        <v>10</v>
      </c>
      <c r="N24" s="12">
        <f t="shared" si="8"/>
        <v>0</v>
      </c>
      <c r="O24" s="12">
        <f t="shared" si="8"/>
        <v>0</v>
      </c>
      <c r="P24" s="12">
        <f t="shared" si="8"/>
        <v>16.666666666666664</v>
      </c>
      <c r="Q24" s="12">
        <f t="shared" si="8"/>
        <v>25</v>
      </c>
      <c r="R24" s="12">
        <f t="shared" si="8"/>
        <v>33.333333333333329</v>
      </c>
      <c r="S24" s="20">
        <f t="shared" si="4"/>
        <v>11.111111111111111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3.8216560509554141</v>
      </c>
      <c r="D25" s="12">
        <f t="shared" si="9"/>
        <v>0</v>
      </c>
      <c r="E25" s="12">
        <f t="shared" si="9"/>
        <v>12.5</v>
      </c>
      <c r="F25" s="12">
        <f t="shared" si="9"/>
        <v>0</v>
      </c>
      <c r="G25" s="12">
        <f t="shared" si="9"/>
        <v>0</v>
      </c>
      <c r="H25" s="12">
        <f t="shared" si="9"/>
        <v>0</v>
      </c>
      <c r="I25" s="12">
        <f t="shared" si="9"/>
        <v>5.5555555555555554</v>
      </c>
      <c r="J25" s="12">
        <f t="shared" si="9"/>
        <v>9.0909090909090917</v>
      </c>
      <c r="K25" s="12">
        <f t="shared" si="9"/>
        <v>0</v>
      </c>
      <c r="L25" s="12">
        <f t="shared" si="9"/>
        <v>11.76470588235294</v>
      </c>
      <c r="M25" s="12">
        <f t="shared" si="9"/>
        <v>0</v>
      </c>
      <c r="N25" s="12">
        <f t="shared" si="9"/>
        <v>0</v>
      </c>
      <c r="O25" s="12">
        <f t="shared" si="9"/>
        <v>0</v>
      </c>
      <c r="P25" s="12">
        <f t="shared" si="9"/>
        <v>0</v>
      </c>
      <c r="Q25" s="12">
        <f t="shared" si="9"/>
        <v>25</v>
      </c>
      <c r="R25" s="12">
        <f t="shared" si="9"/>
        <v>0</v>
      </c>
      <c r="S25" s="20">
        <f t="shared" si="4"/>
        <v>0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15.923566878980891</v>
      </c>
      <c r="D26" s="12">
        <f t="shared" si="10"/>
        <v>0</v>
      </c>
      <c r="E26" s="12">
        <f t="shared" si="10"/>
        <v>12.5</v>
      </c>
      <c r="F26" s="12">
        <f t="shared" si="10"/>
        <v>75</v>
      </c>
      <c r="G26" s="12">
        <f t="shared" si="10"/>
        <v>33.333333333333329</v>
      </c>
      <c r="H26" s="12">
        <f t="shared" si="10"/>
        <v>31.03448275862069</v>
      </c>
      <c r="I26" s="12">
        <f t="shared" si="10"/>
        <v>5.5555555555555554</v>
      </c>
      <c r="J26" s="12">
        <f t="shared" si="10"/>
        <v>9.0909090909090917</v>
      </c>
      <c r="K26" s="12">
        <f t="shared" si="10"/>
        <v>9.0909090909090917</v>
      </c>
      <c r="L26" s="12">
        <f t="shared" si="10"/>
        <v>5.8823529411764701</v>
      </c>
      <c r="M26" s="12">
        <f t="shared" si="10"/>
        <v>40</v>
      </c>
      <c r="N26" s="12">
        <f t="shared" si="10"/>
        <v>33.333333333333329</v>
      </c>
      <c r="O26" s="12">
        <f t="shared" si="10"/>
        <v>0</v>
      </c>
      <c r="P26" s="12">
        <f t="shared" si="10"/>
        <v>0</v>
      </c>
      <c r="Q26" s="12">
        <f t="shared" si="10"/>
        <v>0</v>
      </c>
      <c r="R26" s="12">
        <f t="shared" si="10"/>
        <v>0</v>
      </c>
      <c r="S26" s="20">
        <f t="shared" si="4"/>
        <v>0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11.464968152866243</v>
      </c>
      <c r="D27" s="12">
        <f t="shared" si="11"/>
        <v>7.6923076923076925</v>
      </c>
      <c r="E27" s="12">
        <f t="shared" si="11"/>
        <v>0</v>
      </c>
      <c r="F27" s="12">
        <f t="shared" si="11"/>
        <v>0</v>
      </c>
      <c r="G27" s="12">
        <f t="shared" si="11"/>
        <v>33.333333333333329</v>
      </c>
      <c r="H27" s="12">
        <f t="shared" si="11"/>
        <v>6.8965517241379306</v>
      </c>
      <c r="I27" s="12">
        <f t="shared" si="11"/>
        <v>27.777777777777779</v>
      </c>
      <c r="J27" s="12">
        <f t="shared" si="11"/>
        <v>0</v>
      </c>
      <c r="K27" s="12">
        <f t="shared" si="11"/>
        <v>9.0909090909090917</v>
      </c>
      <c r="L27" s="12">
        <f t="shared" si="11"/>
        <v>17.647058823529413</v>
      </c>
      <c r="M27" s="12">
        <f t="shared" si="11"/>
        <v>0</v>
      </c>
      <c r="N27" s="12">
        <f t="shared" si="11"/>
        <v>33.333333333333329</v>
      </c>
      <c r="O27" s="12">
        <f t="shared" si="11"/>
        <v>0</v>
      </c>
      <c r="P27" s="12">
        <f t="shared" si="11"/>
        <v>33.333333333333329</v>
      </c>
      <c r="Q27" s="12">
        <f t="shared" si="11"/>
        <v>0</v>
      </c>
      <c r="R27" s="12">
        <f t="shared" si="11"/>
        <v>0</v>
      </c>
      <c r="S27" s="20">
        <f t="shared" si="4"/>
        <v>0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8.2802547770700627</v>
      </c>
      <c r="D28" s="12">
        <f t="shared" si="12"/>
        <v>7.6923076923076925</v>
      </c>
      <c r="E28" s="12">
        <f t="shared" si="12"/>
        <v>0</v>
      </c>
      <c r="F28" s="12">
        <f t="shared" si="12"/>
        <v>0</v>
      </c>
      <c r="G28" s="12">
        <f t="shared" si="12"/>
        <v>0</v>
      </c>
      <c r="H28" s="12">
        <f t="shared" si="12"/>
        <v>6.8965517241379306</v>
      </c>
      <c r="I28" s="12">
        <f t="shared" si="12"/>
        <v>0</v>
      </c>
      <c r="J28" s="12">
        <f t="shared" si="12"/>
        <v>0</v>
      </c>
      <c r="K28" s="12">
        <f t="shared" si="12"/>
        <v>9.0909090909090917</v>
      </c>
      <c r="L28" s="12">
        <f t="shared" si="12"/>
        <v>0</v>
      </c>
      <c r="M28" s="12">
        <f t="shared" si="12"/>
        <v>30</v>
      </c>
      <c r="N28" s="12">
        <f t="shared" si="12"/>
        <v>16.666666666666664</v>
      </c>
      <c r="O28" s="12">
        <f t="shared" si="12"/>
        <v>0</v>
      </c>
      <c r="P28" s="12">
        <f t="shared" si="12"/>
        <v>33.333333333333329</v>
      </c>
      <c r="Q28" s="12">
        <f t="shared" si="12"/>
        <v>0</v>
      </c>
      <c r="R28" s="12">
        <f t="shared" si="12"/>
        <v>0</v>
      </c>
      <c r="S28" s="20">
        <f t="shared" si="4"/>
        <v>33.333333333333329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1.910828025477707</v>
      </c>
      <c r="D29" s="12">
        <f t="shared" si="13"/>
        <v>0</v>
      </c>
      <c r="E29" s="12">
        <f t="shared" si="13"/>
        <v>0</v>
      </c>
      <c r="F29" s="12">
        <f t="shared" si="13"/>
        <v>0</v>
      </c>
      <c r="G29" s="12">
        <f t="shared" si="13"/>
        <v>0</v>
      </c>
      <c r="H29" s="12">
        <f t="shared" si="13"/>
        <v>3.4482758620689653</v>
      </c>
      <c r="I29" s="12">
        <f t="shared" si="13"/>
        <v>0</v>
      </c>
      <c r="J29" s="12">
        <f t="shared" si="13"/>
        <v>9.0909090909090917</v>
      </c>
      <c r="K29" s="12">
        <f t="shared" si="13"/>
        <v>0</v>
      </c>
      <c r="L29" s="12">
        <f t="shared" si="13"/>
        <v>0</v>
      </c>
      <c r="M29" s="12">
        <f t="shared" si="13"/>
        <v>0</v>
      </c>
      <c r="N29" s="12">
        <f t="shared" si="13"/>
        <v>0</v>
      </c>
      <c r="O29" s="12">
        <f t="shared" si="13"/>
        <v>0</v>
      </c>
      <c r="P29" s="12">
        <f t="shared" si="13"/>
        <v>0</v>
      </c>
      <c r="Q29" s="12">
        <f t="shared" si="13"/>
        <v>25</v>
      </c>
      <c r="R29" s="12">
        <f t="shared" si="13"/>
        <v>0</v>
      </c>
      <c r="S29" s="20">
        <f t="shared" si="4"/>
        <v>0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7.6433121019108281</v>
      </c>
      <c r="D30" s="12">
        <f t="shared" si="14"/>
        <v>23.076923076923077</v>
      </c>
      <c r="E30" s="12">
        <f t="shared" si="14"/>
        <v>12.5</v>
      </c>
      <c r="F30" s="12">
        <f t="shared" si="14"/>
        <v>0</v>
      </c>
      <c r="G30" s="12">
        <f t="shared" si="14"/>
        <v>0</v>
      </c>
      <c r="H30" s="12">
        <f t="shared" si="14"/>
        <v>0</v>
      </c>
      <c r="I30" s="12">
        <f t="shared" si="14"/>
        <v>5.5555555555555554</v>
      </c>
      <c r="J30" s="12">
        <f t="shared" si="14"/>
        <v>18.181818181818183</v>
      </c>
      <c r="K30" s="12">
        <f t="shared" si="14"/>
        <v>18.181818181818183</v>
      </c>
      <c r="L30" s="12">
        <f t="shared" si="14"/>
        <v>5.8823529411764701</v>
      </c>
      <c r="M30" s="12">
        <f t="shared" si="14"/>
        <v>0</v>
      </c>
      <c r="N30" s="12">
        <f t="shared" si="14"/>
        <v>16.666666666666664</v>
      </c>
      <c r="O30" s="12">
        <f t="shared" si="14"/>
        <v>0</v>
      </c>
      <c r="P30" s="12">
        <f t="shared" si="14"/>
        <v>0</v>
      </c>
      <c r="Q30" s="12">
        <f>IFERROR(Q17/Q$7*100, 0)</f>
        <v>0</v>
      </c>
      <c r="R30" s="12">
        <f t="shared" si="14"/>
        <v>0</v>
      </c>
      <c r="S30" s="20">
        <f t="shared" si="4"/>
        <v>11.111111111111111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9.5541401273885356</v>
      </c>
      <c r="D31" s="12">
        <f t="shared" si="15"/>
        <v>7.6923076923076925</v>
      </c>
      <c r="E31" s="12">
        <f t="shared" si="15"/>
        <v>37.5</v>
      </c>
      <c r="F31" s="12">
        <f t="shared" si="15"/>
        <v>25</v>
      </c>
      <c r="G31" s="12">
        <f t="shared" si="15"/>
        <v>0</v>
      </c>
      <c r="H31" s="12">
        <f t="shared" si="15"/>
        <v>3.4482758620689653</v>
      </c>
      <c r="I31" s="12">
        <f t="shared" si="15"/>
        <v>0</v>
      </c>
      <c r="J31" s="12">
        <f t="shared" si="15"/>
        <v>9.0909090909090917</v>
      </c>
      <c r="K31" s="12">
        <f t="shared" si="15"/>
        <v>9.0909090909090917</v>
      </c>
      <c r="L31" s="12">
        <f t="shared" si="15"/>
        <v>17.647058823529413</v>
      </c>
      <c r="M31" s="12">
        <f t="shared" si="15"/>
        <v>20</v>
      </c>
      <c r="N31" s="12">
        <f t="shared" si="15"/>
        <v>0</v>
      </c>
      <c r="O31" s="12">
        <f t="shared" si="15"/>
        <v>100</v>
      </c>
      <c r="P31" s="12">
        <f t="shared" si="15"/>
        <v>0</v>
      </c>
      <c r="Q31" s="12">
        <f t="shared" si="15"/>
        <v>0</v>
      </c>
      <c r="R31" s="12">
        <f t="shared" si="15"/>
        <v>0</v>
      </c>
      <c r="S31" s="20">
        <f t="shared" si="4"/>
        <v>0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7.0063694267515926</v>
      </c>
      <c r="D32" s="23">
        <f t="shared" si="16"/>
        <v>15.384615384615385</v>
      </c>
      <c r="E32" s="23">
        <f t="shared" si="16"/>
        <v>12.5</v>
      </c>
      <c r="F32" s="23">
        <f t="shared" si="16"/>
        <v>0</v>
      </c>
      <c r="G32" s="23">
        <f t="shared" si="16"/>
        <v>0</v>
      </c>
      <c r="H32" s="23">
        <f t="shared" si="16"/>
        <v>20.689655172413794</v>
      </c>
      <c r="I32" s="23">
        <f t="shared" si="16"/>
        <v>0</v>
      </c>
      <c r="J32" s="23">
        <f t="shared" si="16"/>
        <v>0</v>
      </c>
      <c r="K32" s="23">
        <f t="shared" si="16"/>
        <v>9.0909090909090917</v>
      </c>
      <c r="L32" s="23">
        <f t="shared" si="16"/>
        <v>5.8823529411764701</v>
      </c>
      <c r="M32" s="23">
        <f t="shared" si="16"/>
        <v>0</v>
      </c>
      <c r="N32" s="23">
        <f t="shared" si="16"/>
        <v>0</v>
      </c>
      <c r="O32" s="23">
        <f t="shared" si="16"/>
        <v>0</v>
      </c>
      <c r="P32" s="23">
        <f t="shared" si="16"/>
        <v>0</v>
      </c>
      <c r="Q32" s="23">
        <f t="shared" si="16"/>
        <v>0</v>
      </c>
      <c r="R32" s="23">
        <f t="shared" si="16"/>
        <v>0</v>
      </c>
      <c r="S32" s="24">
        <f t="shared" si="4"/>
        <v>0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24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9812</v>
      </c>
      <c r="D7" s="14">
        <f t="shared" si="0"/>
        <v>614</v>
      </c>
      <c r="E7" s="14">
        <f t="shared" si="0"/>
        <v>301</v>
      </c>
      <c r="F7" s="14">
        <f t="shared" si="0"/>
        <v>147</v>
      </c>
      <c r="G7" s="14">
        <f t="shared" si="0"/>
        <v>599</v>
      </c>
      <c r="H7" s="14">
        <f t="shared" si="0"/>
        <v>2040</v>
      </c>
      <c r="I7" s="14">
        <f t="shared" si="0"/>
        <v>1719</v>
      </c>
      <c r="J7" s="14">
        <f t="shared" si="0"/>
        <v>1109</v>
      </c>
      <c r="K7" s="14">
        <f t="shared" si="0"/>
        <v>782</v>
      </c>
      <c r="L7" s="14">
        <f t="shared" si="0"/>
        <v>586</v>
      </c>
      <c r="M7" s="14">
        <f t="shared" si="0"/>
        <v>482</v>
      </c>
      <c r="N7" s="14">
        <f t="shared" si="0"/>
        <v>425</v>
      </c>
      <c r="O7" s="14">
        <f t="shared" si="0"/>
        <v>304</v>
      </c>
      <c r="P7" s="14">
        <f t="shared" si="0"/>
        <v>181</v>
      </c>
      <c r="Q7" s="14">
        <f>SUM(Q8:Q19)</f>
        <v>128</v>
      </c>
      <c r="R7" s="14">
        <f>SUM(R8:R19)</f>
        <v>80</v>
      </c>
      <c r="S7" s="17">
        <f>SUM(S8:S19)</f>
        <v>315</v>
      </c>
    </row>
    <row r="8" spans="1:19" ht="31.5" customHeight="1" x14ac:dyDescent="0.25">
      <c r="A8" s="35"/>
      <c r="B8" s="7" t="s">
        <v>43</v>
      </c>
      <c r="C8" s="15">
        <f>SUM(D8:S8)</f>
        <v>687</v>
      </c>
      <c r="D8" s="16">
        <v>55</v>
      </c>
      <c r="E8" s="16">
        <v>21</v>
      </c>
      <c r="F8" s="16">
        <v>11</v>
      </c>
      <c r="G8" s="16">
        <v>21</v>
      </c>
      <c r="H8" s="16">
        <v>135</v>
      </c>
      <c r="I8" s="16">
        <v>125</v>
      </c>
      <c r="J8" s="16">
        <v>94</v>
      </c>
      <c r="K8" s="16">
        <v>52</v>
      </c>
      <c r="L8" s="16">
        <v>28</v>
      </c>
      <c r="M8" s="16">
        <v>32</v>
      </c>
      <c r="N8" s="16">
        <v>27</v>
      </c>
      <c r="O8" s="16">
        <v>20</v>
      </c>
      <c r="P8" s="16">
        <v>11</v>
      </c>
      <c r="Q8" s="16">
        <v>11</v>
      </c>
      <c r="R8" s="16">
        <v>11</v>
      </c>
      <c r="S8" s="18">
        <v>33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542</v>
      </c>
      <c r="D9" s="16">
        <v>33</v>
      </c>
      <c r="E9" s="16">
        <v>9</v>
      </c>
      <c r="F9" s="16">
        <v>5</v>
      </c>
      <c r="G9" s="16">
        <v>26</v>
      </c>
      <c r="H9" s="16">
        <v>101</v>
      </c>
      <c r="I9" s="16">
        <v>99</v>
      </c>
      <c r="J9" s="16">
        <v>66</v>
      </c>
      <c r="K9" s="16">
        <v>44</v>
      </c>
      <c r="L9" s="16">
        <v>34</v>
      </c>
      <c r="M9" s="16">
        <v>25</v>
      </c>
      <c r="N9" s="16">
        <v>29</v>
      </c>
      <c r="O9" s="16">
        <v>20</v>
      </c>
      <c r="P9" s="16">
        <v>17</v>
      </c>
      <c r="Q9" s="16">
        <v>8</v>
      </c>
      <c r="R9" s="16">
        <v>4</v>
      </c>
      <c r="S9" s="18">
        <v>22</v>
      </c>
    </row>
    <row r="10" spans="1:19" ht="30.75" customHeight="1" x14ac:dyDescent="0.25">
      <c r="A10" s="35"/>
      <c r="B10" s="7" t="s">
        <v>45</v>
      </c>
      <c r="C10" s="15">
        <f t="shared" si="1"/>
        <v>564</v>
      </c>
      <c r="D10" s="16">
        <v>39</v>
      </c>
      <c r="E10" s="16">
        <v>20</v>
      </c>
      <c r="F10" s="16">
        <v>5</v>
      </c>
      <c r="G10" s="16">
        <v>17</v>
      </c>
      <c r="H10" s="16">
        <v>89</v>
      </c>
      <c r="I10" s="16">
        <v>115</v>
      </c>
      <c r="J10" s="16">
        <v>79</v>
      </c>
      <c r="K10" s="16">
        <v>45</v>
      </c>
      <c r="L10" s="16">
        <v>43</v>
      </c>
      <c r="M10" s="16">
        <v>18</v>
      </c>
      <c r="N10" s="16">
        <v>18</v>
      </c>
      <c r="O10" s="16">
        <v>15</v>
      </c>
      <c r="P10" s="16">
        <v>8</v>
      </c>
      <c r="Q10" s="16">
        <v>11</v>
      </c>
      <c r="R10" s="16">
        <v>9</v>
      </c>
      <c r="S10" s="18">
        <v>33</v>
      </c>
    </row>
    <row r="11" spans="1:19" ht="30.75" customHeight="1" x14ac:dyDescent="0.25">
      <c r="A11" s="35"/>
      <c r="B11" s="7" t="s">
        <v>46</v>
      </c>
      <c r="C11" s="15">
        <f t="shared" si="1"/>
        <v>640</v>
      </c>
      <c r="D11" s="16">
        <v>50</v>
      </c>
      <c r="E11" s="16">
        <v>16</v>
      </c>
      <c r="F11" s="16">
        <v>16</v>
      </c>
      <c r="G11" s="16">
        <v>17</v>
      </c>
      <c r="H11" s="16">
        <v>107</v>
      </c>
      <c r="I11" s="16">
        <v>128</v>
      </c>
      <c r="J11" s="16">
        <v>86</v>
      </c>
      <c r="K11" s="16">
        <v>49</v>
      </c>
      <c r="L11" s="16">
        <v>44</v>
      </c>
      <c r="M11" s="16">
        <v>33</v>
      </c>
      <c r="N11" s="16">
        <v>22</v>
      </c>
      <c r="O11" s="16">
        <v>19</v>
      </c>
      <c r="P11" s="16">
        <v>9</v>
      </c>
      <c r="Q11" s="16">
        <v>10</v>
      </c>
      <c r="R11" s="16">
        <v>4</v>
      </c>
      <c r="S11" s="18">
        <v>30</v>
      </c>
    </row>
    <row r="12" spans="1:19" ht="30.75" customHeight="1" x14ac:dyDescent="0.25">
      <c r="A12" s="35"/>
      <c r="B12" s="7" t="s">
        <v>47</v>
      </c>
      <c r="C12" s="15">
        <f t="shared" si="1"/>
        <v>571</v>
      </c>
      <c r="D12" s="16">
        <v>38</v>
      </c>
      <c r="E12" s="16">
        <v>7</v>
      </c>
      <c r="F12" s="16">
        <v>4</v>
      </c>
      <c r="G12" s="16">
        <v>37</v>
      </c>
      <c r="H12" s="16">
        <v>135</v>
      </c>
      <c r="I12" s="16">
        <v>108</v>
      </c>
      <c r="J12" s="16">
        <v>58</v>
      </c>
      <c r="K12" s="16">
        <v>42</v>
      </c>
      <c r="L12" s="16">
        <v>39</v>
      </c>
      <c r="M12" s="16">
        <v>24</v>
      </c>
      <c r="N12" s="16">
        <v>20</v>
      </c>
      <c r="O12" s="16">
        <v>20</v>
      </c>
      <c r="P12" s="16">
        <v>9</v>
      </c>
      <c r="Q12" s="16">
        <v>8</v>
      </c>
      <c r="R12" s="16">
        <v>2</v>
      </c>
      <c r="S12" s="18">
        <v>20</v>
      </c>
    </row>
    <row r="13" spans="1:19" ht="30.75" customHeight="1" x14ac:dyDescent="0.25">
      <c r="A13" s="35"/>
      <c r="B13" s="7" t="s">
        <v>48</v>
      </c>
      <c r="C13" s="15">
        <f t="shared" si="1"/>
        <v>2320</v>
      </c>
      <c r="D13" s="16">
        <v>162</v>
      </c>
      <c r="E13" s="16">
        <v>116</v>
      </c>
      <c r="F13" s="16">
        <v>46</v>
      </c>
      <c r="G13" s="16">
        <v>221</v>
      </c>
      <c r="H13" s="16">
        <v>634</v>
      </c>
      <c r="I13" s="16">
        <v>321</v>
      </c>
      <c r="J13" s="16">
        <v>225</v>
      </c>
      <c r="K13" s="16">
        <v>156</v>
      </c>
      <c r="L13" s="16">
        <v>120</v>
      </c>
      <c r="M13" s="16">
        <v>109</v>
      </c>
      <c r="N13" s="16">
        <v>77</v>
      </c>
      <c r="O13" s="16">
        <v>54</v>
      </c>
      <c r="P13" s="16">
        <v>30</v>
      </c>
      <c r="Q13" s="16">
        <v>16</v>
      </c>
      <c r="R13" s="16">
        <v>6</v>
      </c>
      <c r="S13" s="18">
        <v>27</v>
      </c>
    </row>
    <row r="14" spans="1:19" ht="30.75" customHeight="1" x14ac:dyDescent="0.25">
      <c r="A14" s="35"/>
      <c r="B14" s="7" t="s">
        <v>49</v>
      </c>
      <c r="C14" s="15">
        <f t="shared" si="1"/>
        <v>1419</v>
      </c>
      <c r="D14" s="16">
        <v>79</v>
      </c>
      <c r="E14" s="16">
        <v>41</v>
      </c>
      <c r="F14" s="16">
        <v>28</v>
      </c>
      <c r="G14" s="16">
        <v>122</v>
      </c>
      <c r="H14" s="16">
        <v>277</v>
      </c>
      <c r="I14" s="16">
        <v>222</v>
      </c>
      <c r="J14" s="16">
        <v>144</v>
      </c>
      <c r="K14" s="16">
        <v>110</v>
      </c>
      <c r="L14" s="16">
        <v>102</v>
      </c>
      <c r="M14" s="16">
        <v>82</v>
      </c>
      <c r="N14" s="16">
        <v>73</v>
      </c>
      <c r="O14" s="16">
        <v>58</v>
      </c>
      <c r="P14" s="16">
        <v>35</v>
      </c>
      <c r="Q14" s="16">
        <v>15</v>
      </c>
      <c r="R14" s="16">
        <v>11</v>
      </c>
      <c r="S14" s="18">
        <v>20</v>
      </c>
    </row>
    <row r="15" spans="1:19" ht="30.75" customHeight="1" x14ac:dyDescent="0.25">
      <c r="A15" s="35"/>
      <c r="B15" s="7" t="s">
        <v>50</v>
      </c>
      <c r="C15" s="15">
        <f t="shared" si="1"/>
        <v>631</v>
      </c>
      <c r="D15" s="16">
        <v>21</v>
      </c>
      <c r="E15" s="16">
        <v>7</v>
      </c>
      <c r="F15" s="16">
        <v>4</v>
      </c>
      <c r="G15" s="16">
        <v>26</v>
      </c>
      <c r="H15" s="16">
        <v>128</v>
      </c>
      <c r="I15" s="16">
        <v>134</v>
      </c>
      <c r="J15" s="16">
        <v>63</v>
      </c>
      <c r="K15" s="16">
        <v>48</v>
      </c>
      <c r="L15" s="16">
        <v>43</v>
      </c>
      <c r="M15" s="16">
        <v>35</v>
      </c>
      <c r="N15" s="16">
        <v>33</v>
      </c>
      <c r="O15" s="16">
        <v>19</v>
      </c>
      <c r="P15" s="16">
        <v>18</v>
      </c>
      <c r="Q15" s="16">
        <v>9</v>
      </c>
      <c r="R15" s="16">
        <v>10</v>
      </c>
      <c r="S15" s="18">
        <v>33</v>
      </c>
    </row>
    <row r="16" spans="1:19" ht="30.75" customHeight="1" x14ac:dyDescent="0.25">
      <c r="A16" s="35"/>
      <c r="B16" s="7" t="s">
        <v>51</v>
      </c>
      <c r="C16" s="15">
        <f t="shared" si="1"/>
        <v>602</v>
      </c>
      <c r="D16" s="16">
        <v>29</v>
      </c>
      <c r="E16" s="16">
        <v>7</v>
      </c>
      <c r="F16" s="16">
        <v>2</v>
      </c>
      <c r="G16" s="16">
        <v>42</v>
      </c>
      <c r="H16" s="16">
        <v>109</v>
      </c>
      <c r="I16" s="16">
        <v>119</v>
      </c>
      <c r="J16" s="16">
        <v>68</v>
      </c>
      <c r="K16" s="16">
        <v>54</v>
      </c>
      <c r="L16" s="16">
        <v>24</v>
      </c>
      <c r="M16" s="16">
        <v>37</v>
      </c>
      <c r="N16" s="16">
        <v>34</v>
      </c>
      <c r="O16" s="16">
        <v>19</v>
      </c>
      <c r="P16" s="16">
        <v>16</v>
      </c>
      <c r="Q16" s="16">
        <v>8</v>
      </c>
      <c r="R16" s="16">
        <v>9</v>
      </c>
      <c r="S16" s="18">
        <v>25</v>
      </c>
    </row>
    <row r="17" spans="1:19" ht="30.75" customHeight="1" x14ac:dyDescent="0.25">
      <c r="A17" s="35"/>
      <c r="B17" s="7" t="s">
        <v>52</v>
      </c>
      <c r="C17" s="15">
        <f t="shared" si="1"/>
        <v>706</v>
      </c>
      <c r="D17" s="16">
        <v>43</v>
      </c>
      <c r="E17" s="16">
        <v>16</v>
      </c>
      <c r="F17" s="16">
        <v>6</v>
      </c>
      <c r="G17" s="16">
        <v>29</v>
      </c>
      <c r="H17" s="16">
        <v>122</v>
      </c>
      <c r="I17" s="16">
        <v>137</v>
      </c>
      <c r="J17" s="16">
        <v>79</v>
      </c>
      <c r="K17" s="16">
        <v>60</v>
      </c>
      <c r="L17" s="16">
        <v>34</v>
      </c>
      <c r="M17" s="16">
        <v>43</v>
      </c>
      <c r="N17" s="16">
        <v>43</v>
      </c>
      <c r="O17" s="16">
        <v>30</v>
      </c>
      <c r="P17" s="16">
        <v>15</v>
      </c>
      <c r="Q17" s="16">
        <v>20</v>
      </c>
      <c r="R17" s="16">
        <v>7</v>
      </c>
      <c r="S17" s="18">
        <v>22</v>
      </c>
    </row>
    <row r="18" spans="1:19" ht="30.75" customHeight="1" x14ac:dyDescent="0.25">
      <c r="A18" s="35"/>
      <c r="B18" s="7" t="s">
        <v>53</v>
      </c>
      <c r="C18" s="15">
        <f t="shared" si="1"/>
        <v>555</v>
      </c>
      <c r="D18" s="16">
        <v>38</v>
      </c>
      <c r="E18" s="16">
        <v>27</v>
      </c>
      <c r="F18" s="16">
        <v>14</v>
      </c>
      <c r="G18" s="16">
        <v>20</v>
      </c>
      <c r="H18" s="16">
        <v>84</v>
      </c>
      <c r="I18" s="16">
        <v>96</v>
      </c>
      <c r="J18" s="16">
        <v>72</v>
      </c>
      <c r="K18" s="16">
        <v>67</v>
      </c>
      <c r="L18" s="16">
        <v>44</v>
      </c>
      <c r="M18" s="16">
        <v>23</v>
      </c>
      <c r="N18" s="16">
        <v>26</v>
      </c>
      <c r="O18" s="16">
        <v>17</v>
      </c>
      <c r="P18" s="16">
        <v>3</v>
      </c>
      <c r="Q18" s="16">
        <v>5</v>
      </c>
      <c r="R18" s="16">
        <v>4</v>
      </c>
      <c r="S18" s="18">
        <v>15</v>
      </c>
    </row>
    <row r="19" spans="1:19" ht="30.75" customHeight="1" x14ac:dyDescent="0.25">
      <c r="A19" s="35"/>
      <c r="B19" s="7" t="s">
        <v>54</v>
      </c>
      <c r="C19" s="15">
        <f t="shared" si="1"/>
        <v>575</v>
      </c>
      <c r="D19" s="16">
        <v>27</v>
      </c>
      <c r="E19" s="16">
        <v>14</v>
      </c>
      <c r="F19" s="16">
        <v>6</v>
      </c>
      <c r="G19" s="16">
        <v>21</v>
      </c>
      <c r="H19" s="16">
        <v>119</v>
      </c>
      <c r="I19" s="16">
        <v>115</v>
      </c>
      <c r="J19" s="16">
        <v>75</v>
      </c>
      <c r="K19" s="16">
        <v>55</v>
      </c>
      <c r="L19" s="16">
        <v>31</v>
      </c>
      <c r="M19" s="16">
        <v>21</v>
      </c>
      <c r="N19" s="16">
        <v>23</v>
      </c>
      <c r="O19" s="16">
        <v>13</v>
      </c>
      <c r="P19" s="16">
        <v>10</v>
      </c>
      <c r="Q19" s="16">
        <v>7</v>
      </c>
      <c r="R19" s="16">
        <v>3</v>
      </c>
      <c r="S19" s="18">
        <v>35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99.999999999999986</v>
      </c>
      <c r="H20" s="10">
        <f t="shared" si="2"/>
        <v>100.00000000000001</v>
      </c>
      <c r="I20" s="10">
        <f t="shared" si="2"/>
        <v>100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99.999999999999986</v>
      </c>
      <c r="Q20" s="10">
        <f>SUM(Q21:Q32)</f>
        <v>100</v>
      </c>
      <c r="R20" s="10">
        <f>SUM(R21:R32)</f>
        <v>100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7.0016306563391764</v>
      </c>
      <c r="D21" s="12">
        <f t="shared" si="3"/>
        <v>8.9576547231270354</v>
      </c>
      <c r="E21" s="12">
        <f t="shared" si="3"/>
        <v>6.9767441860465116</v>
      </c>
      <c r="F21" s="12">
        <f t="shared" si="3"/>
        <v>7.4829931972789119</v>
      </c>
      <c r="G21" s="12">
        <f t="shared" si="3"/>
        <v>3.5058430717863103</v>
      </c>
      <c r="H21" s="12">
        <f t="shared" si="3"/>
        <v>6.6176470588235299</v>
      </c>
      <c r="I21" s="12">
        <f t="shared" si="3"/>
        <v>7.2716695753344966</v>
      </c>
      <c r="J21" s="12">
        <f t="shared" si="3"/>
        <v>8.4761045987376029</v>
      </c>
      <c r="K21" s="12">
        <f t="shared" si="3"/>
        <v>6.6496163682864458</v>
      </c>
      <c r="L21" s="12">
        <f t="shared" si="3"/>
        <v>4.7781569965870307</v>
      </c>
      <c r="M21" s="12">
        <f t="shared" si="3"/>
        <v>6.6390041493775938</v>
      </c>
      <c r="N21" s="12">
        <f t="shared" si="3"/>
        <v>6.3529411764705879</v>
      </c>
      <c r="O21" s="12">
        <f t="shared" si="3"/>
        <v>6.5789473684210522</v>
      </c>
      <c r="P21" s="12">
        <f t="shared" si="3"/>
        <v>6.0773480662983426</v>
      </c>
      <c r="Q21" s="12">
        <f>IFERROR(Q8/Q$7*100, 0)</f>
        <v>8.59375</v>
      </c>
      <c r="R21" s="12">
        <f>IFERROR(R8/R$7*100, 0)</f>
        <v>13.750000000000002</v>
      </c>
      <c r="S21" s="20">
        <f t="shared" ref="S21:S32" si="4">IFERROR(S8/S$7*100, 0)</f>
        <v>10.476190476190476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5.5238483489604562</v>
      </c>
      <c r="D22" s="12">
        <f t="shared" si="6"/>
        <v>5.3745928338762221</v>
      </c>
      <c r="E22" s="12">
        <f t="shared" si="6"/>
        <v>2.9900332225913622</v>
      </c>
      <c r="F22" s="12">
        <f t="shared" si="6"/>
        <v>3.4013605442176873</v>
      </c>
      <c r="G22" s="12">
        <f t="shared" si="6"/>
        <v>4.3405676126878134</v>
      </c>
      <c r="H22" s="12">
        <f t="shared" si="6"/>
        <v>4.9509803921568629</v>
      </c>
      <c r="I22" s="12">
        <f t="shared" si="6"/>
        <v>5.7591623036649215</v>
      </c>
      <c r="J22" s="12">
        <f t="shared" si="6"/>
        <v>5.9513074842200187</v>
      </c>
      <c r="K22" s="12">
        <f t="shared" si="6"/>
        <v>5.6265984654731458</v>
      </c>
      <c r="L22" s="12">
        <f t="shared" si="6"/>
        <v>5.802047781569966</v>
      </c>
      <c r="M22" s="12">
        <f t="shared" si="6"/>
        <v>5.186721991701245</v>
      </c>
      <c r="N22" s="12">
        <f t="shared" si="6"/>
        <v>6.8235294117647065</v>
      </c>
      <c r="O22" s="12">
        <f t="shared" si="6"/>
        <v>6.5789473684210522</v>
      </c>
      <c r="P22" s="12">
        <f t="shared" si="6"/>
        <v>9.3922651933701662</v>
      </c>
      <c r="Q22" s="12">
        <f t="shared" si="6"/>
        <v>6.25</v>
      </c>
      <c r="R22" s="12">
        <f t="shared" si="6"/>
        <v>5</v>
      </c>
      <c r="S22" s="20">
        <f t="shared" si="4"/>
        <v>6.9841269841269842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5.7480635955972277</v>
      </c>
      <c r="D23" s="12">
        <f t="shared" si="7"/>
        <v>6.3517915309446256</v>
      </c>
      <c r="E23" s="12">
        <f t="shared" si="7"/>
        <v>6.6445182724252501</v>
      </c>
      <c r="F23" s="12">
        <f t="shared" si="7"/>
        <v>3.4013605442176873</v>
      </c>
      <c r="G23" s="12">
        <f t="shared" si="7"/>
        <v>2.8380634390651087</v>
      </c>
      <c r="H23" s="12">
        <f t="shared" si="7"/>
        <v>4.3627450980392153</v>
      </c>
      <c r="I23" s="12">
        <f t="shared" si="7"/>
        <v>6.6899360093077371</v>
      </c>
      <c r="J23" s="12">
        <f t="shared" si="7"/>
        <v>7.1235347159603251</v>
      </c>
      <c r="K23" s="12">
        <f t="shared" si="7"/>
        <v>5.7544757033248084</v>
      </c>
      <c r="L23" s="12">
        <f t="shared" si="7"/>
        <v>7.3378839590443681</v>
      </c>
      <c r="M23" s="12">
        <f t="shared" si="7"/>
        <v>3.7344398340248963</v>
      </c>
      <c r="N23" s="12">
        <f t="shared" si="7"/>
        <v>4.2352941176470589</v>
      </c>
      <c r="O23" s="12">
        <f t="shared" si="7"/>
        <v>4.9342105263157894</v>
      </c>
      <c r="P23" s="12">
        <f t="shared" si="7"/>
        <v>4.4198895027624303</v>
      </c>
      <c r="Q23" s="12">
        <f t="shared" si="7"/>
        <v>8.59375</v>
      </c>
      <c r="R23" s="12">
        <f t="shared" si="7"/>
        <v>11.25</v>
      </c>
      <c r="S23" s="20">
        <f t="shared" si="4"/>
        <v>10.476190476190476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6.5226253567060741</v>
      </c>
      <c r="D24" s="12">
        <f t="shared" si="8"/>
        <v>8.1433224755700326</v>
      </c>
      <c r="E24" s="12">
        <f t="shared" si="8"/>
        <v>5.3156146179401995</v>
      </c>
      <c r="F24" s="12">
        <f t="shared" si="8"/>
        <v>10.884353741496598</v>
      </c>
      <c r="G24" s="12">
        <f t="shared" si="8"/>
        <v>2.8380634390651087</v>
      </c>
      <c r="H24" s="12">
        <f t="shared" si="8"/>
        <v>5.2450980392156863</v>
      </c>
      <c r="I24" s="12">
        <f t="shared" si="8"/>
        <v>7.4461896451425247</v>
      </c>
      <c r="J24" s="12">
        <f t="shared" si="8"/>
        <v>7.7547339945897198</v>
      </c>
      <c r="K24" s="12">
        <f t="shared" si="8"/>
        <v>6.265984654731457</v>
      </c>
      <c r="L24" s="12">
        <f t="shared" si="8"/>
        <v>7.5085324232081918</v>
      </c>
      <c r="M24" s="12">
        <f t="shared" si="8"/>
        <v>6.8464730290456437</v>
      </c>
      <c r="N24" s="12">
        <f t="shared" si="8"/>
        <v>5.1764705882352944</v>
      </c>
      <c r="O24" s="12">
        <f t="shared" si="8"/>
        <v>6.25</v>
      </c>
      <c r="P24" s="12">
        <f t="shared" si="8"/>
        <v>4.972375690607735</v>
      </c>
      <c r="Q24" s="12">
        <f t="shared" si="8"/>
        <v>7.8125</v>
      </c>
      <c r="R24" s="12">
        <f t="shared" si="8"/>
        <v>5</v>
      </c>
      <c r="S24" s="20">
        <f t="shared" si="4"/>
        <v>9.5238095238095237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5.8194048104362004</v>
      </c>
      <c r="D25" s="12">
        <f t="shared" si="9"/>
        <v>6.1889250814332248</v>
      </c>
      <c r="E25" s="12">
        <f t="shared" si="9"/>
        <v>2.3255813953488373</v>
      </c>
      <c r="F25" s="12">
        <f t="shared" si="9"/>
        <v>2.7210884353741496</v>
      </c>
      <c r="G25" s="12">
        <f t="shared" si="9"/>
        <v>6.1769616026711187</v>
      </c>
      <c r="H25" s="12">
        <f t="shared" si="9"/>
        <v>6.6176470588235299</v>
      </c>
      <c r="I25" s="12">
        <f t="shared" si="9"/>
        <v>6.2827225130890048</v>
      </c>
      <c r="J25" s="12">
        <f t="shared" si="9"/>
        <v>5.2299368800721373</v>
      </c>
      <c r="K25" s="12">
        <f t="shared" si="9"/>
        <v>5.3708439897698215</v>
      </c>
      <c r="L25" s="12">
        <f t="shared" si="9"/>
        <v>6.6552901023890794</v>
      </c>
      <c r="M25" s="12">
        <f t="shared" si="9"/>
        <v>4.9792531120331951</v>
      </c>
      <c r="N25" s="12">
        <f t="shared" si="9"/>
        <v>4.7058823529411766</v>
      </c>
      <c r="O25" s="12">
        <f t="shared" si="9"/>
        <v>6.5789473684210522</v>
      </c>
      <c r="P25" s="12">
        <f t="shared" si="9"/>
        <v>4.972375690607735</v>
      </c>
      <c r="Q25" s="12">
        <f t="shared" si="9"/>
        <v>6.25</v>
      </c>
      <c r="R25" s="12">
        <f t="shared" si="9"/>
        <v>2.5</v>
      </c>
      <c r="S25" s="20">
        <f t="shared" si="4"/>
        <v>6.3492063492063489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23.644516918059519</v>
      </c>
      <c r="D26" s="12">
        <f t="shared" si="10"/>
        <v>26.384364820846905</v>
      </c>
      <c r="E26" s="12">
        <f t="shared" si="10"/>
        <v>38.538205980066451</v>
      </c>
      <c r="F26" s="12">
        <f t="shared" si="10"/>
        <v>31.292517006802722</v>
      </c>
      <c r="G26" s="12">
        <f t="shared" si="10"/>
        <v>36.894824707846411</v>
      </c>
      <c r="H26" s="12">
        <f t="shared" si="10"/>
        <v>31.078431372549019</v>
      </c>
      <c r="I26" s="12">
        <f t="shared" si="10"/>
        <v>18.673647469458988</v>
      </c>
      <c r="J26" s="12">
        <f t="shared" si="10"/>
        <v>20.28854824165915</v>
      </c>
      <c r="K26" s="12">
        <f t="shared" si="10"/>
        <v>19.948849104859335</v>
      </c>
      <c r="L26" s="12">
        <f t="shared" si="10"/>
        <v>20.477815699658702</v>
      </c>
      <c r="M26" s="12">
        <f t="shared" si="10"/>
        <v>22.614107883817429</v>
      </c>
      <c r="N26" s="12">
        <f t="shared" si="10"/>
        <v>18.117647058823529</v>
      </c>
      <c r="O26" s="12">
        <f t="shared" si="10"/>
        <v>17.763157894736842</v>
      </c>
      <c r="P26" s="12">
        <f t="shared" si="10"/>
        <v>16.574585635359114</v>
      </c>
      <c r="Q26" s="12">
        <f t="shared" si="10"/>
        <v>12.5</v>
      </c>
      <c r="R26" s="12">
        <f t="shared" si="10"/>
        <v>7.5</v>
      </c>
      <c r="S26" s="20">
        <f t="shared" si="4"/>
        <v>8.5714285714285712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14.461883408071749</v>
      </c>
      <c r="D27" s="12">
        <f t="shared" si="11"/>
        <v>12.866449511400651</v>
      </c>
      <c r="E27" s="12">
        <f t="shared" si="11"/>
        <v>13.621262458471762</v>
      </c>
      <c r="F27" s="12">
        <f t="shared" si="11"/>
        <v>19.047619047619047</v>
      </c>
      <c r="G27" s="12">
        <f t="shared" si="11"/>
        <v>20.367278797996661</v>
      </c>
      <c r="H27" s="12">
        <f t="shared" si="11"/>
        <v>13.578431372549019</v>
      </c>
      <c r="I27" s="12">
        <f t="shared" si="11"/>
        <v>12.914485165794066</v>
      </c>
      <c r="J27" s="12">
        <f t="shared" si="11"/>
        <v>12.984670874661857</v>
      </c>
      <c r="K27" s="12">
        <f t="shared" si="11"/>
        <v>14.066496163682865</v>
      </c>
      <c r="L27" s="12">
        <f t="shared" si="11"/>
        <v>17.4061433447099</v>
      </c>
      <c r="M27" s="12">
        <f t="shared" si="11"/>
        <v>17.012448132780083</v>
      </c>
      <c r="N27" s="12">
        <f t="shared" si="11"/>
        <v>17.176470588235293</v>
      </c>
      <c r="O27" s="12">
        <f t="shared" si="11"/>
        <v>19.078947368421055</v>
      </c>
      <c r="P27" s="12">
        <f t="shared" si="11"/>
        <v>19.337016574585636</v>
      </c>
      <c r="Q27" s="12">
        <f t="shared" si="11"/>
        <v>11.71875</v>
      </c>
      <c r="R27" s="12">
        <f t="shared" si="11"/>
        <v>13.750000000000002</v>
      </c>
      <c r="S27" s="20">
        <f t="shared" si="4"/>
        <v>6.3492063492063489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6.4309009376273956</v>
      </c>
      <c r="D28" s="12">
        <f t="shared" si="12"/>
        <v>3.4201954397394139</v>
      </c>
      <c r="E28" s="12">
        <f t="shared" si="12"/>
        <v>2.3255813953488373</v>
      </c>
      <c r="F28" s="12">
        <f t="shared" si="12"/>
        <v>2.7210884353741496</v>
      </c>
      <c r="G28" s="12">
        <f t="shared" si="12"/>
        <v>4.3405676126878134</v>
      </c>
      <c r="H28" s="12">
        <f t="shared" si="12"/>
        <v>6.2745098039215685</v>
      </c>
      <c r="I28" s="12">
        <f t="shared" si="12"/>
        <v>7.7952297847585807</v>
      </c>
      <c r="J28" s="12">
        <f t="shared" si="12"/>
        <v>5.6807935076645624</v>
      </c>
      <c r="K28" s="12">
        <f t="shared" si="12"/>
        <v>6.1381074168797953</v>
      </c>
      <c r="L28" s="12">
        <f t="shared" si="12"/>
        <v>7.3378839590443681</v>
      </c>
      <c r="M28" s="12">
        <f t="shared" si="12"/>
        <v>7.2614107883817436</v>
      </c>
      <c r="N28" s="12">
        <f t="shared" si="12"/>
        <v>7.764705882352942</v>
      </c>
      <c r="O28" s="12">
        <f t="shared" si="12"/>
        <v>6.25</v>
      </c>
      <c r="P28" s="12">
        <f t="shared" si="12"/>
        <v>9.94475138121547</v>
      </c>
      <c r="Q28" s="12">
        <f t="shared" si="12"/>
        <v>7.03125</v>
      </c>
      <c r="R28" s="12">
        <f t="shared" si="12"/>
        <v>12.5</v>
      </c>
      <c r="S28" s="20">
        <f t="shared" si="4"/>
        <v>10.476190476190476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6.1353444761516513</v>
      </c>
      <c r="D29" s="12">
        <f t="shared" si="13"/>
        <v>4.7231270358306192</v>
      </c>
      <c r="E29" s="12">
        <f t="shared" si="13"/>
        <v>2.3255813953488373</v>
      </c>
      <c r="F29" s="12">
        <f t="shared" si="13"/>
        <v>1.3605442176870748</v>
      </c>
      <c r="G29" s="12">
        <f t="shared" si="13"/>
        <v>7.0116861435726205</v>
      </c>
      <c r="H29" s="12">
        <f t="shared" si="13"/>
        <v>5.3431372549019605</v>
      </c>
      <c r="I29" s="12">
        <f t="shared" si="13"/>
        <v>6.9226294357184415</v>
      </c>
      <c r="J29" s="12">
        <f t="shared" si="13"/>
        <v>6.1316501352569883</v>
      </c>
      <c r="K29" s="12">
        <f t="shared" si="13"/>
        <v>6.9053708439897692</v>
      </c>
      <c r="L29" s="12">
        <f t="shared" si="13"/>
        <v>4.0955631399317403</v>
      </c>
      <c r="M29" s="12">
        <f t="shared" si="13"/>
        <v>7.6763485477178426</v>
      </c>
      <c r="N29" s="12">
        <f t="shared" si="13"/>
        <v>8</v>
      </c>
      <c r="O29" s="12">
        <f t="shared" si="13"/>
        <v>6.25</v>
      </c>
      <c r="P29" s="12">
        <f t="shared" si="13"/>
        <v>8.8397790055248606</v>
      </c>
      <c r="Q29" s="12">
        <f t="shared" si="13"/>
        <v>6.25</v>
      </c>
      <c r="R29" s="12">
        <f t="shared" si="13"/>
        <v>11.25</v>
      </c>
      <c r="S29" s="20">
        <f t="shared" si="4"/>
        <v>7.9365079365079358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7.1952710966163878</v>
      </c>
      <c r="D30" s="12">
        <f t="shared" si="14"/>
        <v>7.0032573289902285</v>
      </c>
      <c r="E30" s="12">
        <f t="shared" si="14"/>
        <v>5.3156146179401995</v>
      </c>
      <c r="F30" s="12">
        <f t="shared" si="14"/>
        <v>4.0816326530612246</v>
      </c>
      <c r="G30" s="12">
        <f t="shared" si="14"/>
        <v>4.8414023372287147</v>
      </c>
      <c r="H30" s="12">
        <f t="shared" si="14"/>
        <v>5.9803921568627452</v>
      </c>
      <c r="I30" s="12">
        <f t="shared" si="14"/>
        <v>7.9697498545666088</v>
      </c>
      <c r="J30" s="12">
        <f t="shared" si="14"/>
        <v>7.1235347159603251</v>
      </c>
      <c r="K30" s="12">
        <f t="shared" si="14"/>
        <v>7.6726342710997448</v>
      </c>
      <c r="L30" s="12">
        <f t="shared" si="14"/>
        <v>5.802047781569966</v>
      </c>
      <c r="M30" s="12">
        <f t="shared" si="14"/>
        <v>8.9211618257261414</v>
      </c>
      <c r="N30" s="12">
        <f t="shared" si="14"/>
        <v>10.117647058823529</v>
      </c>
      <c r="O30" s="12">
        <f t="shared" si="14"/>
        <v>9.8684210526315788</v>
      </c>
      <c r="P30" s="12">
        <f t="shared" si="14"/>
        <v>8.2872928176795568</v>
      </c>
      <c r="Q30" s="12">
        <f>IFERROR(Q17/Q$7*100, 0)</f>
        <v>15.625</v>
      </c>
      <c r="R30" s="12">
        <f t="shared" si="14"/>
        <v>8.75</v>
      </c>
      <c r="S30" s="20">
        <f t="shared" si="4"/>
        <v>6.9841269841269842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5.6563391765185491</v>
      </c>
      <c r="D31" s="12">
        <f t="shared" si="15"/>
        <v>6.1889250814332248</v>
      </c>
      <c r="E31" s="12">
        <f t="shared" si="15"/>
        <v>8.9700996677740861</v>
      </c>
      <c r="F31" s="12">
        <f t="shared" si="15"/>
        <v>9.5238095238095237</v>
      </c>
      <c r="G31" s="12">
        <f t="shared" si="15"/>
        <v>3.33889816360601</v>
      </c>
      <c r="H31" s="12">
        <f t="shared" si="15"/>
        <v>4.117647058823529</v>
      </c>
      <c r="I31" s="12">
        <f t="shared" si="15"/>
        <v>5.5846422338568935</v>
      </c>
      <c r="J31" s="12">
        <f t="shared" si="15"/>
        <v>6.4923354373309285</v>
      </c>
      <c r="K31" s="12">
        <f t="shared" si="15"/>
        <v>8.5677749360613813</v>
      </c>
      <c r="L31" s="12">
        <f t="shared" si="15"/>
        <v>7.5085324232081918</v>
      </c>
      <c r="M31" s="12">
        <f t="shared" si="15"/>
        <v>4.7717842323651452</v>
      </c>
      <c r="N31" s="12">
        <f t="shared" si="15"/>
        <v>6.1176470588235299</v>
      </c>
      <c r="O31" s="12">
        <f t="shared" si="15"/>
        <v>5.5921052631578947</v>
      </c>
      <c r="P31" s="12">
        <f t="shared" si="15"/>
        <v>1.6574585635359116</v>
      </c>
      <c r="Q31" s="12">
        <f t="shared" si="15"/>
        <v>3.90625</v>
      </c>
      <c r="R31" s="12">
        <f t="shared" si="15"/>
        <v>5</v>
      </c>
      <c r="S31" s="20">
        <f t="shared" si="4"/>
        <v>4.7619047619047619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5.8601712189156139</v>
      </c>
      <c r="D32" s="23">
        <f t="shared" si="16"/>
        <v>4.3973941368078178</v>
      </c>
      <c r="E32" s="23">
        <f t="shared" si="16"/>
        <v>4.6511627906976747</v>
      </c>
      <c r="F32" s="23">
        <f t="shared" si="16"/>
        <v>4.0816326530612246</v>
      </c>
      <c r="G32" s="23">
        <f t="shared" si="16"/>
        <v>3.5058430717863103</v>
      </c>
      <c r="H32" s="23">
        <f t="shared" si="16"/>
        <v>5.833333333333333</v>
      </c>
      <c r="I32" s="23">
        <f t="shared" si="16"/>
        <v>6.6899360093077371</v>
      </c>
      <c r="J32" s="23">
        <f t="shared" si="16"/>
        <v>6.7628494138863831</v>
      </c>
      <c r="K32" s="23">
        <f t="shared" si="16"/>
        <v>7.0332480818414327</v>
      </c>
      <c r="L32" s="23">
        <f t="shared" si="16"/>
        <v>5.2901023890784984</v>
      </c>
      <c r="M32" s="23">
        <f t="shared" si="16"/>
        <v>4.3568464730290453</v>
      </c>
      <c r="N32" s="23">
        <f t="shared" si="16"/>
        <v>5.4117647058823524</v>
      </c>
      <c r="O32" s="23">
        <f t="shared" si="16"/>
        <v>4.2763157894736841</v>
      </c>
      <c r="P32" s="23">
        <f t="shared" si="16"/>
        <v>5.5248618784530388</v>
      </c>
      <c r="Q32" s="23">
        <f t="shared" si="16"/>
        <v>5.46875</v>
      </c>
      <c r="R32" s="23">
        <f t="shared" si="16"/>
        <v>3.75</v>
      </c>
      <c r="S32" s="24">
        <f t="shared" si="4"/>
        <v>11.111111111111111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25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2556</v>
      </c>
      <c r="D7" s="14">
        <f t="shared" si="0"/>
        <v>132</v>
      </c>
      <c r="E7" s="14">
        <f t="shared" si="0"/>
        <v>78</v>
      </c>
      <c r="F7" s="14">
        <f t="shared" si="0"/>
        <v>37</v>
      </c>
      <c r="G7" s="14">
        <f t="shared" si="0"/>
        <v>224</v>
      </c>
      <c r="H7" s="14">
        <f t="shared" si="0"/>
        <v>479</v>
      </c>
      <c r="I7" s="14">
        <f t="shared" si="0"/>
        <v>462</v>
      </c>
      <c r="J7" s="14">
        <f t="shared" si="0"/>
        <v>275</v>
      </c>
      <c r="K7" s="14">
        <f t="shared" si="0"/>
        <v>210</v>
      </c>
      <c r="L7" s="14">
        <f t="shared" si="0"/>
        <v>137</v>
      </c>
      <c r="M7" s="14">
        <f t="shared" si="0"/>
        <v>113</v>
      </c>
      <c r="N7" s="14">
        <f t="shared" si="0"/>
        <v>124</v>
      </c>
      <c r="O7" s="14">
        <f t="shared" si="0"/>
        <v>71</v>
      </c>
      <c r="P7" s="14">
        <f t="shared" si="0"/>
        <v>62</v>
      </c>
      <c r="Q7" s="14">
        <f>SUM(Q8:Q19)</f>
        <v>41</v>
      </c>
      <c r="R7" s="14">
        <f>SUM(R8:R19)</f>
        <v>24</v>
      </c>
      <c r="S7" s="17">
        <f>SUM(S8:S19)</f>
        <v>87</v>
      </c>
    </row>
    <row r="8" spans="1:19" ht="31.5" customHeight="1" x14ac:dyDescent="0.25">
      <c r="A8" s="35"/>
      <c r="B8" s="7" t="s">
        <v>43</v>
      </c>
      <c r="C8" s="15">
        <f>SUM(D8:S8)</f>
        <v>173</v>
      </c>
      <c r="D8" s="16">
        <v>10</v>
      </c>
      <c r="E8" s="16">
        <v>3</v>
      </c>
      <c r="F8" s="16">
        <v>1</v>
      </c>
      <c r="G8" s="16">
        <v>13</v>
      </c>
      <c r="H8" s="16">
        <v>31</v>
      </c>
      <c r="I8" s="16">
        <v>37</v>
      </c>
      <c r="J8" s="16">
        <v>17</v>
      </c>
      <c r="K8" s="16">
        <v>12</v>
      </c>
      <c r="L8" s="16">
        <v>6</v>
      </c>
      <c r="M8" s="16">
        <v>5</v>
      </c>
      <c r="N8" s="16">
        <v>10</v>
      </c>
      <c r="O8" s="16">
        <v>6</v>
      </c>
      <c r="P8" s="16">
        <v>9</v>
      </c>
      <c r="Q8" s="16">
        <v>3</v>
      </c>
      <c r="R8" s="16">
        <v>4</v>
      </c>
      <c r="S8" s="18">
        <v>6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152</v>
      </c>
      <c r="D9" s="16">
        <v>6</v>
      </c>
      <c r="E9" s="16">
        <v>4</v>
      </c>
      <c r="F9" s="16">
        <v>7</v>
      </c>
      <c r="G9" s="16">
        <v>11</v>
      </c>
      <c r="H9" s="16">
        <v>15</v>
      </c>
      <c r="I9" s="16">
        <v>19</v>
      </c>
      <c r="J9" s="16">
        <v>15</v>
      </c>
      <c r="K9" s="16">
        <v>14</v>
      </c>
      <c r="L9" s="16">
        <v>15</v>
      </c>
      <c r="M9" s="16">
        <v>14</v>
      </c>
      <c r="N9" s="16">
        <v>9</v>
      </c>
      <c r="O9" s="16">
        <v>4</v>
      </c>
      <c r="P9" s="16">
        <v>4</v>
      </c>
      <c r="Q9" s="16">
        <v>4</v>
      </c>
      <c r="R9" s="16">
        <v>3</v>
      </c>
      <c r="S9" s="18">
        <v>8</v>
      </c>
    </row>
    <row r="10" spans="1:19" ht="30.75" customHeight="1" x14ac:dyDescent="0.25">
      <c r="A10" s="35"/>
      <c r="B10" s="7" t="s">
        <v>45</v>
      </c>
      <c r="C10" s="15">
        <f t="shared" si="1"/>
        <v>161</v>
      </c>
      <c r="D10" s="16">
        <v>9</v>
      </c>
      <c r="E10" s="16">
        <v>6</v>
      </c>
      <c r="F10" s="16">
        <v>0</v>
      </c>
      <c r="G10" s="16">
        <v>7</v>
      </c>
      <c r="H10" s="16">
        <v>28</v>
      </c>
      <c r="I10" s="16">
        <v>25</v>
      </c>
      <c r="J10" s="16">
        <v>24</v>
      </c>
      <c r="K10" s="16">
        <v>11</v>
      </c>
      <c r="L10" s="16">
        <v>7</v>
      </c>
      <c r="M10" s="16">
        <v>13</v>
      </c>
      <c r="N10" s="16">
        <v>8</v>
      </c>
      <c r="O10" s="16">
        <v>1</v>
      </c>
      <c r="P10" s="16">
        <v>6</v>
      </c>
      <c r="Q10" s="16">
        <v>4</v>
      </c>
      <c r="R10" s="16">
        <v>4</v>
      </c>
      <c r="S10" s="18">
        <v>8</v>
      </c>
    </row>
    <row r="11" spans="1:19" ht="30.75" customHeight="1" x14ac:dyDescent="0.25">
      <c r="A11" s="35"/>
      <c r="B11" s="7" t="s">
        <v>46</v>
      </c>
      <c r="C11" s="15">
        <f t="shared" si="1"/>
        <v>140</v>
      </c>
      <c r="D11" s="16">
        <v>9</v>
      </c>
      <c r="E11" s="16">
        <v>6</v>
      </c>
      <c r="F11" s="16">
        <v>1</v>
      </c>
      <c r="G11" s="16">
        <v>5</v>
      </c>
      <c r="H11" s="16">
        <v>25</v>
      </c>
      <c r="I11" s="16">
        <v>26</v>
      </c>
      <c r="J11" s="16">
        <v>13</v>
      </c>
      <c r="K11" s="16">
        <v>19</v>
      </c>
      <c r="L11" s="16">
        <v>5</v>
      </c>
      <c r="M11" s="16">
        <v>8</v>
      </c>
      <c r="N11" s="16">
        <v>6</v>
      </c>
      <c r="O11" s="16">
        <v>3</v>
      </c>
      <c r="P11" s="16">
        <v>0</v>
      </c>
      <c r="Q11" s="16">
        <v>5</v>
      </c>
      <c r="R11" s="16">
        <v>3</v>
      </c>
      <c r="S11" s="18">
        <v>6</v>
      </c>
    </row>
    <row r="12" spans="1:19" ht="30.75" customHeight="1" x14ac:dyDescent="0.25">
      <c r="A12" s="35"/>
      <c r="B12" s="7" t="s">
        <v>47</v>
      </c>
      <c r="C12" s="15">
        <f t="shared" si="1"/>
        <v>165</v>
      </c>
      <c r="D12" s="16">
        <v>7</v>
      </c>
      <c r="E12" s="16">
        <v>5</v>
      </c>
      <c r="F12" s="16">
        <v>2</v>
      </c>
      <c r="G12" s="16">
        <v>8</v>
      </c>
      <c r="H12" s="16">
        <v>46</v>
      </c>
      <c r="I12" s="16">
        <v>31</v>
      </c>
      <c r="J12" s="16">
        <v>22</v>
      </c>
      <c r="K12" s="16">
        <v>8</v>
      </c>
      <c r="L12" s="16">
        <v>13</v>
      </c>
      <c r="M12" s="16">
        <v>4</v>
      </c>
      <c r="N12" s="16">
        <v>3</v>
      </c>
      <c r="O12" s="16">
        <v>5</v>
      </c>
      <c r="P12" s="16">
        <v>4</v>
      </c>
      <c r="Q12" s="16">
        <v>0</v>
      </c>
      <c r="R12" s="16">
        <v>3</v>
      </c>
      <c r="S12" s="18">
        <v>4</v>
      </c>
    </row>
    <row r="13" spans="1:19" ht="30.75" customHeight="1" x14ac:dyDescent="0.25">
      <c r="A13" s="35"/>
      <c r="B13" s="7" t="s">
        <v>48</v>
      </c>
      <c r="C13" s="15">
        <f t="shared" si="1"/>
        <v>487</v>
      </c>
      <c r="D13" s="16">
        <v>31</v>
      </c>
      <c r="E13" s="16">
        <v>11</v>
      </c>
      <c r="F13" s="16">
        <v>11</v>
      </c>
      <c r="G13" s="16">
        <v>74</v>
      </c>
      <c r="H13" s="16">
        <v>120</v>
      </c>
      <c r="I13" s="16">
        <v>68</v>
      </c>
      <c r="J13" s="16">
        <v>54</v>
      </c>
      <c r="K13" s="16">
        <v>30</v>
      </c>
      <c r="L13" s="16">
        <v>23</v>
      </c>
      <c r="M13" s="16">
        <v>23</v>
      </c>
      <c r="N13" s="16">
        <v>19</v>
      </c>
      <c r="O13" s="16">
        <v>7</v>
      </c>
      <c r="P13" s="16">
        <v>5</v>
      </c>
      <c r="Q13" s="16">
        <v>3</v>
      </c>
      <c r="R13" s="16">
        <v>2</v>
      </c>
      <c r="S13" s="18">
        <v>6</v>
      </c>
    </row>
    <row r="14" spans="1:19" ht="30.75" customHeight="1" x14ac:dyDescent="0.25">
      <c r="A14" s="35"/>
      <c r="B14" s="7" t="s">
        <v>49</v>
      </c>
      <c r="C14" s="15">
        <f t="shared" si="1"/>
        <v>452</v>
      </c>
      <c r="D14" s="16">
        <v>30</v>
      </c>
      <c r="E14" s="16">
        <v>13</v>
      </c>
      <c r="F14" s="16">
        <v>5</v>
      </c>
      <c r="G14" s="16">
        <v>63</v>
      </c>
      <c r="H14" s="16">
        <v>76</v>
      </c>
      <c r="I14" s="16">
        <v>80</v>
      </c>
      <c r="J14" s="16">
        <v>42</v>
      </c>
      <c r="K14" s="16">
        <v>40</v>
      </c>
      <c r="L14" s="16">
        <v>28</v>
      </c>
      <c r="M14" s="16">
        <v>13</v>
      </c>
      <c r="N14" s="16">
        <v>28</v>
      </c>
      <c r="O14" s="16">
        <v>15</v>
      </c>
      <c r="P14" s="16">
        <v>4</v>
      </c>
      <c r="Q14" s="16">
        <v>5</v>
      </c>
      <c r="R14" s="16">
        <v>0</v>
      </c>
      <c r="S14" s="18">
        <v>10</v>
      </c>
    </row>
    <row r="15" spans="1:19" ht="30.75" customHeight="1" x14ac:dyDescent="0.25">
      <c r="A15" s="35"/>
      <c r="B15" s="7" t="s">
        <v>50</v>
      </c>
      <c r="C15" s="15">
        <f t="shared" si="1"/>
        <v>200</v>
      </c>
      <c r="D15" s="16">
        <v>8</v>
      </c>
      <c r="E15" s="16">
        <v>6</v>
      </c>
      <c r="F15" s="16">
        <v>3</v>
      </c>
      <c r="G15" s="16">
        <v>12</v>
      </c>
      <c r="H15" s="16">
        <v>35</v>
      </c>
      <c r="I15" s="16">
        <v>44</v>
      </c>
      <c r="J15" s="16">
        <v>19</v>
      </c>
      <c r="K15" s="16">
        <v>17</v>
      </c>
      <c r="L15" s="16">
        <v>12</v>
      </c>
      <c r="M15" s="16">
        <v>7</v>
      </c>
      <c r="N15" s="16">
        <v>10</v>
      </c>
      <c r="O15" s="16">
        <v>5</v>
      </c>
      <c r="P15" s="16">
        <v>8</v>
      </c>
      <c r="Q15" s="16">
        <v>5</v>
      </c>
      <c r="R15" s="16">
        <v>2</v>
      </c>
      <c r="S15" s="18">
        <v>7</v>
      </c>
    </row>
    <row r="16" spans="1:19" ht="30.75" customHeight="1" x14ac:dyDescent="0.25">
      <c r="A16" s="35"/>
      <c r="B16" s="7" t="s">
        <v>51</v>
      </c>
      <c r="C16" s="15">
        <f t="shared" si="1"/>
        <v>140</v>
      </c>
      <c r="D16" s="16">
        <v>9</v>
      </c>
      <c r="E16" s="16">
        <v>7</v>
      </c>
      <c r="F16" s="16">
        <v>1</v>
      </c>
      <c r="G16" s="16">
        <v>9</v>
      </c>
      <c r="H16" s="16">
        <v>27</v>
      </c>
      <c r="I16" s="16">
        <v>19</v>
      </c>
      <c r="J16" s="16">
        <v>11</v>
      </c>
      <c r="K16" s="16">
        <v>16</v>
      </c>
      <c r="L16" s="16">
        <v>4</v>
      </c>
      <c r="M16" s="16">
        <v>5</v>
      </c>
      <c r="N16" s="16">
        <v>7</v>
      </c>
      <c r="O16" s="16">
        <v>6</v>
      </c>
      <c r="P16" s="16">
        <v>7</v>
      </c>
      <c r="Q16" s="16">
        <v>3</v>
      </c>
      <c r="R16" s="16">
        <v>1</v>
      </c>
      <c r="S16" s="18">
        <v>8</v>
      </c>
    </row>
    <row r="17" spans="1:19" ht="30.75" customHeight="1" x14ac:dyDescent="0.25">
      <c r="A17" s="35"/>
      <c r="B17" s="7" t="s">
        <v>52</v>
      </c>
      <c r="C17" s="15">
        <f t="shared" si="1"/>
        <v>188</v>
      </c>
      <c r="D17" s="16">
        <v>6</v>
      </c>
      <c r="E17" s="16">
        <v>10</v>
      </c>
      <c r="F17" s="16">
        <v>5</v>
      </c>
      <c r="G17" s="16">
        <v>7</v>
      </c>
      <c r="H17" s="16">
        <v>32</v>
      </c>
      <c r="I17" s="16">
        <v>43</v>
      </c>
      <c r="J17" s="16">
        <v>18</v>
      </c>
      <c r="K17" s="16">
        <v>20</v>
      </c>
      <c r="L17" s="16">
        <v>7</v>
      </c>
      <c r="M17" s="16">
        <v>4</v>
      </c>
      <c r="N17" s="16">
        <v>9</v>
      </c>
      <c r="O17" s="16">
        <v>8</v>
      </c>
      <c r="P17" s="16">
        <v>5</v>
      </c>
      <c r="Q17" s="16">
        <v>3</v>
      </c>
      <c r="R17" s="16">
        <v>1</v>
      </c>
      <c r="S17" s="18">
        <v>10</v>
      </c>
    </row>
    <row r="18" spans="1:19" ht="30.75" customHeight="1" x14ac:dyDescent="0.25">
      <c r="A18" s="35"/>
      <c r="B18" s="7" t="s">
        <v>53</v>
      </c>
      <c r="C18" s="15">
        <f t="shared" si="1"/>
        <v>157</v>
      </c>
      <c r="D18" s="16">
        <v>0</v>
      </c>
      <c r="E18" s="16">
        <v>6</v>
      </c>
      <c r="F18" s="16">
        <v>1</v>
      </c>
      <c r="G18" s="16">
        <v>11</v>
      </c>
      <c r="H18" s="16">
        <v>23</v>
      </c>
      <c r="I18" s="16">
        <v>33</v>
      </c>
      <c r="J18" s="16">
        <v>25</v>
      </c>
      <c r="K18" s="16">
        <v>10</v>
      </c>
      <c r="L18" s="16">
        <v>10</v>
      </c>
      <c r="M18" s="16">
        <v>6</v>
      </c>
      <c r="N18" s="16">
        <v>9</v>
      </c>
      <c r="O18" s="16">
        <v>8</v>
      </c>
      <c r="P18" s="16">
        <v>4</v>
      </c>
      <c r="Q18" s="16">
        <v>4</v>
      </c>
      <c r="R18" s="16">
        <v>0</v>
      </c>
      <c r="S18" s="18">
        <v>7</v>
      </c>
    </row>
    <row r="19" spans="1:19" ht="30.75" customHeight="1" x14ac:dyDescent="0.25">
      <c r="A19" s="35"/>
      <c r="B19" s="7" t="s">
        <v>54</v>
      </c>
      <c r="C19" s="15">
        <f t="shared" si="1"/>
        <v>141</v>
      </c>
      <c r="D19" s="16">
        <v>7</v>
      </c>
      <c r="E19" s="16">
        <v>1</v>
      </c>
      <c r="F19" s="16">
        <v>0</v>
      </c>
      <c r="G19" s="16">
        <v>4</v>
      </c>
      <c r="H19" s="16">
        <v>21</v>
      </c>
      <c r="I19" s="16">
        <v>37</v>
      </c>
      <c r="J19" s="16">
        <v>15</v>
      </c>
      <c r="K19" s="16">
        <v>13</v>
      </c>
      <c r="L19" s="16">
        <v>7</v>
      </c>
      <c r="M19" s="16">
        <v>11</v>
      </c>
      <c r="N19" s="16">
        <v>6</v>
      </c>
      <c r="O19" s="16">
        <v>3</v>
      </c>
      <c r="P19" s="16">
        <v>6</v>
      </c>
      <c r="Q19" s="16">
        <v>2</v>
      </c>
      <c r="R19" s="16">
        <v>1</v>
      </c>
      <c r="S19" s="18">
        <v>7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99.999999999999986</v>
      </c>
      <c r="E20" s="10">
        <f t="shared" si="2"/>
        <v>100</v>
      </c>
      <c r="F20" s="10">
        <f t="shared" si="2"/>
        <v>100.00000000000001</v>
      </c>
      <c r="G20" s="10">
        <f t="shared" si="2"/>
        <v>100.00000000000001</v>
      </c>
      <c r="H20" s="10">
        <f t="shared" si="2"/>
        <v>100</v>
      </c>
      <c r="I20" s="10">
        <f t="shared" si="2"/>
        <v>99.999999999999986</v>
      </c>
      <c r="J20" s="10">
        <f t="shared" si="2"/>
        <v>100</v>
      </c>
      <c r="K20" s="10">
        <f t="shared" si="2"/>
        <v>99.999999999999986</v>
      </c>
      <c r="L20" s="10">
        <f t="shared" si="2"/>
        <v>100.00000000000001</v>
      </c>
      <c r="M20" s="10">
        <f t="shared" si="2"/>
        <v>100</v>
      </c>
      <c r="N20" s="10">
        <f t="shared" si="2"/>
        <v>100.00000000000001</v>
      </c>
      <c r="O20" s="10">
        <f t="shared" si="2"/>
        <v>100</v>
      </c>
      <c r="P20" s="10">
        <f t="shared" si="2"/>
        <v>100</v>
      </c>
      <c r="Q20" s="10">
        <f>SUM(Q21:Q32)</f>
        <v>99.999999999999986</v>
      </c>
      <c r="R20" s="10">
        <f>SUM(R21:R32)</f>
        <v>100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6.7683881064162756</v>
      </c>
      <c r="D21" s="12">
        <f t="shared" si="3"/>
        <v>7.5757575757575761</v>
      </c>
      <c r="E21" s="12">
        <f t="shared" si="3"/>
        <v>3.8461538461538463</v>
      </c>
      <c r="F21" s="12">
        <f t="shared" si="3"/>
        <v>2.7027027027027026</v>
      </c>
      <c r="G21" s="12">
        <f t="shared" si="3"/>
        <v>5.8035714285714288</v>
      </c>
      <c r="H21" s="12">
        <f t="shared" si="3"/>
        <v>6.4718162839248432</v>
      </c>
      <c r="I21" s="12">
        <f t="shared" si="3"/>
        <v>8.0086580086580081</v>
      </c>
      <c r="J21" s="12">
        <f t="shared" si="3"/>
        <v>6.1818181818181817</v>
      </c>
      <c r="K21" s="12">
        <f t="shared" si="3"/>
        <v>5.7142857142857144</v>
      </c>
      <c r="L21" s="12">
        <f t="shared" si="3"/>
        <v>4.3795620437956204</v>
      </c>
      <c r="M21" s="12">
        <f t="shared" si="3"/>
        <v>4.4247787610619467</v>
      </c>
      <c r="N21" s="12">
        <f t="shared" si="3"/>
        <v>8.064516129032258</v>
      </c>
      <c r="O21" s="12">
        <f t="shared" si="3"/>
        <v>8.4507042253521121</v>
      </c>
      <c r="P21" s="12">
        <f t="shared" si="3"/>
        <v>14.516129032258066</v>
      </c>
      <c r="Q21" s="12">
        <f>IFERROR(Q8/Q$7*100, 0)</f>
        <v>7.3170731707317067</v>
      </c>
      <c r="R21" s="12">
        <f>IFERROR(R8/R$7*100, 0)</f>
        <v>16.666666666666664</v>
      </c>
      <c r="S21" s="20">
        <f t="shared" ref="S21:S32" si="4">IFERROR(S8/S$7*100, 0)</f>
        <v>6.8965517241379306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5.9467918622848197</v>
      </c>
      <c r="D22" s="12">
        <f t="shared" si="6"/>
        <v>4.5454545454545459</v>
      </c>
      <c r="E22" s="12">
        <f t="shared" si="6"/>
        <v>5.1282051282051277</v>
      </c>
      <c r="F22" s="12">
        <f t="shared" si="6"/>
        <v>18.918918918918919</v>
      </c>
      <c r="G22" s="12">
        <f t="shared" si="6"/>
        <v>4.9107142857142856</v>
      </c>
      <c r="H22" s="12">
        <f t="shared" si="6"/>
        <v>3.1315240083507305</v>
      </c>
      <c r="I22" s="12">
        <f t="shared" si="6"/>
        <v>4.112554112554113</v>
      </c>
      <c r="J22" s="12">
        <f t="shared" si="6"/>
        <v>5.4545454545454541</v>
      </c>
      <c r="K22" s="12">
        <f t="shared" si="6"/>
        <v>6.666666666666667</v>
      </c>
      <c r="L22" s="12">
        <f t="shared" si="6"/>
        <v>10.948905109489052</v>
      </c>
      <c r="M22" s="12">
        <f t="shared" si="6"/>
        <v>12.389380530973451</v>
      </c>
      <c r="N22" s="12">
        <f t="shared" si="6"/>
        <v>7.2580645161290329</v>
      </c>
      <c r="O22" s="12">
        <f t="shared" si="6"/>
        <v>5.6338028169014089</v>
      </c>
      <c r="P22" s="12">
        <f t="shared" si="6"/>
        <v>6.4516129032258061</v>
      </c>
      <c r="Q22" s="12">
        <f t="shared" si="6"/>
        <v>9.7560975609756095</v>
      </c>
      <c r="R22" s="12">
        <f t="shared" si="6"/>
        <v>12.5</v>
      </c>
      <c r="S22" s="20">
        <f t="shared" si="4"/>
        <v>9.1954022988505741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6.2989045383411577</v>
      </c>
      <c r="D23" s="12">
        <f t="shared" si="7"/>
        <v>6.8181818181818175</v>
      </c>
      <c r="E23" s="12">
        <f t="shared" si="7"/>
        <v>7.6923076923076925</v>
      </c>
      <c r="F23" s="12">
        <f t="shared" si="7"/>
        <v>0</v>
      </c>
      <c r="G23" s="12">
        <f t="shared" si="7"/>
        <v>3.125</v>
      </c>
      <c r="H23" s="12">
        <f t="shared" si="7"/>
        <v>5.8455114822546967</v>
      </c>
      <c r="I23" s="12">
        <f t="shared" si="7"/>
        <v>5.4112554112554108</v>
      </c>
      <c r="J23" s="12">
        <f t="shared" si="7"/>
        <v>8.7272727272727284</v>
      </c>
      <c r="K23" s="12">
        <f t="shared" si="7"/>
        <v>5.2380952380952381</v>
      </c>
      <c r="L23" s="12">
        <f t="shared" si="7"/>
        <v>5.1094890510948909</v>
      </c>
      <c r="M23" s="12">
        <f t="shared" si="7"/>
        <v>11.504424778761061</v>
      </c>
      <c r="N23" s="12">
        <f t="shared" si="7"/>
        <v>6.4516129032258061</v>
      </c>
      <c r="O23" s="12">
        <f t="shared" si="7"/>
        <v>1.4084507042253522</v>
      </c>
      <c r="P23" s="12">
        <f t="shared" si="7"/>
        <v>9.67741935483871</v>
      </c>
      <c r="Q23" s="12">
        <f t="shared" si="7"/>
        <v>9.7560975609756095</v>
      </c>
      <c r="R23" s="12">
        <f t="shared" si="7"/>
        <v>16.666666666666664</v>
      </c>
      <c r="S23" s="20">
        <f t="shared" si="4"/>
        <v>9.1954022988505741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5.4773082942097027</v>
      </c>
      <c r="D24" s="12">
        <f t="shared" si="8"/>
        <v>6.8181818181818175</v>
      </c>
      <c r="E24" s="12">
        <f t="shared" si="8"/>
        <v>7.6923076923076925</v>
      </c>
      <c r="F24" s="12">
        <f t="shared" si="8"/>
        <v>2.7027027027027026</v>
      </c>
      <c r="G24" s="12">
        <f t="shared" si="8"/>
        <v>2.2321428571428572</v>
      </c>
      <c r="H24" s="12">
        <f t="shared" si="8"/>
        <v>5.2192066805845512</v>
      </c>
      <c r="I24" s="12">
        <f t="shared" si="8"/>
        <v>5.6277056277056277</v>
      </c>
      <c r="J24" s="12">
        <f t="shared" si="8"/>
        <v>4.7272727272727275</v>
      </c>
      <c r="K24" s="12">
        <f t="shared" si="8"/>
        <v>9.0476190476190474</v>
      </c>
      <c r="L24" s="12">
        <f t="shared" si="8"/>
        <v>3.6496350364963499</v>
      </c>
      <c r="M24" s="12">
        <f t="shared" si="8"/>
        <v>7.0796460176991154</v>
      </c>
      <c r="N24" s="12">
        <f t="shared" si="8"/>
        <v>4.838709677419355</v>
      </c>
      <c r="O24" s="12">
        <f t="shared" si="8"/>
        <v>4.225352112676056</v>
      </c>
      <c r="P24" s="12">
        <f t="shared" si="8"/>
        <v>0</v>
      </c>
      <c r="Q24" s="12">
        <f t="shared" si="8"/>
        <v>12.195121951219512</v>
      </c>
      <c r="R24" s="12">
        <f t="shared" si="8"/>
        <v>12.5</v>
      </c>
      <c r="S24" s="20">
        <f t="shared" si="4"/>
        <v>6.8965517241379306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6.455399061032864</v>
      </c>
      <c r="D25" s="12">
        <f t="shared" si="9"/>
        <v>5.3030303030303028</v>
      </c>
      <c r="E25" s="12">
        <f t="shared" si="9"/>
        <v>6.4102564102564097</v>
      </c>
      <c r="F25" s="12">
        <f t="shared" si="9"/>
        <v>5.4054054054054053</v>
      </c>
      <c r="G25" s="12">
        <f t="shared" si="9"/>
        <v>3.5714285714285712</v>
      </c>
      <c r="H25" s="12">
        <f t="shared" si="9"/>
        <v>9.6033402922755737</v>
      </c>
      <c r="I25" s="12">
        <f t="shared" si="9"/>
        <v>6.7099567099567103</v>
      </c>
      <c r="J25" s="12">
        <f t="shared" si="9"/>
        <v>8</v>
      </c>
      <c r="K25" s="12">
        <f t="shared" si="9"/>
        <v>3.8095238095238098</v>
      </c>
      <c r="L25" s="12">
        <f t="shared" si="9"/>
        <v>9.4890510948905096</v>
      </c>
      <c r="M25" s="12">
        <f t="shared" si="9"/>
        <v>3.5398230088495577</v>
      </c>
      <c r="N25" s="12">
        <f t="shared" si="9"/>
        <v>2.4193548387096775</v>
      </c>
      <c r="O25" s="12">
        <f t="shared" si="9"/>
        <v>7.042253521126761</v>
      </c>
      <c r="P25" s="12">
        <f t="shared" si="9"/>
        <v>6.4516129032258061</v>
      </c>
      <c r="Q25" s="12">
        <f t="shared" si="9"/>
        <v>0</v>
      </c>
      <c r="R25" s="12">
        <f t="shared" si="9"/>
        <v>12.5</v>
      </c>
      <c r="S25" s="20">
        <f t="shared" si="4"/>
        <v>4.5977011494252871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19.053208137715181</v>
      </c>
      <c r="D26" s="12">
        <f t="shared" si="10"/>
        <v>23.484848484848484</v>
      </c>
      <c r="E26" s="12">
        <f t="shared" si="10"/>
        <v>14.102564102564102</v>
      </c>
      <c r="F26" s="12">
        <f t="shared" si="10"/>
        <v>29.72972972972973</v>
      </c>
      <c r="G26" s="12">
        <f t="shared" si="10"/>
        <v>33.035714285714285</v>
      </c>
      <c r="H26" s="12">
        <f t="shared" si="10"/>
        <v>25.052192066805844</v>
      </c>
      <c r="I26" s="12">
        <f t="shared" si="10"/>
        <v>14.71861471861472</v>
      </c>
      <c r="J26" s="12">
        <f t="shared" si="10"/>
        <v>19.636363636363637</v>
      </c>
      <c r="K26" s="12">
        <f t="shared" si="10"/>
        <v>14.285714285714285</v>
      </c>
      <c r="L26" s="12">
        <f t="shared" si="10"/>
        <v>16.788321167883211</v>
      </c>
      <c r="M26" s="12">
        <f t="shared" si="10"/>
        <v>20.353982300884958</v>
      </c>
      <c r="N26" s="12">
        <f t="shared" si="10"/>
        <v>15.32258064516129</v>
      </c>
      <c r="O26" s="12">
        <f t="shared" si="10"/>
        <v>9.8591549295774641</v>
      </c>
      <c r="P26" s="12">
        <f t="shared" si="10"/>
        <v>8.064516129032258</v>
      </c>
      <c r="Q26" s="12">
        <f t="shared" si="10"/>
        <v>7.3170731707317067</v>
      </c>
      <c r="R26" s="12">
        <f t="shared" si="10"/>
        <v>8.3333333333333321</v>
      </c>
      <c r="S26" s="20">
        <f t="shared" si="4"/>
        <v>6.8965517241379306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17.683881064162755</v>
      </c>
      <c r="D27" s="12">
        <f t="shared" si="11"/>
        <v>22.727272727272727</v>
      </c>
      <c r="E27" s="12">
        <f t="shared" si="11"/>
        <v>16.666666666666664</v>
      </c>
      <c r="F27" s="12">
        <f t="shared" si="11"/>
        <v>13.513513513513514</v>
      </c>
      <c r="G27" s="12">
        <f t="shared" si="11"/>
        <v>28.125</v>
      </c>
      <c r="H27" s="12">
        <f t="shared" si="11"/>
        <v>15.866388308977037</v>
      </c>
      <c r="I27" s="12">
        <f t="shared" si="11"/>
        <v>17.316017316017316</v>
      </c>
      <c r="J27" s="12">
        <f t="shared" si="11"/>
        <v>15.272727272727273</v>
      </c>
      <c r="K27" s="12">
        <f t="shared" si="11"/>
        <v>19.047619047619047</v>
      </c>
      <c r="L27" s="12">
        <f t="shared" si="11"/>
        <v>20.437956204379564</v>
      </c>
      <c r="M27" s="12">
        <f t="shared" si="11"/>
        <v>11.504424778761061</v>
      </c>
      <c r="N27" s="12">
        <f t="shared" si="11"/>
        <v>22.58064516129032</v>
      </c>
      <c r="O27" s="12">
        <f t="shared" si="11"/>
        <v>21.12676056338028</v>
      </c>
      <c r="P27" s="12">
        <f t="shared" si="11"/>
        <v>6.4516129032258061</v>
      </c>
      <c r="Q27" s="12">
        <f t="shared" si="11"/>
        <v>12.195121951219512</v>
      </c>
      <c r="R27" s="12">
        <f t="shared" si="11"/>
        <v>0</v>
      </c>
      <c r="S27" s="20">
        <f t="shared" si="4"/>
        <v>11.494252873563218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7.8247261345852896</v>
      </c>
      <c r="D28" s="12">
        <f t="shared" si="12"/>
        <v>6.0606060606060606</v>
      </c>
      <c r="E28" s="12">
        <f t="shared" si="12"/>
        <v>7.6923076923076925</v>
      </c>
      <c r="F28" s="12">
        <f t="shared" si="12"/>
        <v>8.1081081081081088</v>
      </c>
      <c r="G28" s="12">
        <f t="shared" si="12"/>
        <v>5.3571428571428568</v>
      </c>
      <c r="H28" s="12">
        <f t="shared" si="12"/>
        <v>7.3068893528183718</v>
      </c>
      <c r="I28" s="12">
        <f t="shared" si="12"/>
        <v>9.5238095238095237</v>
      </c>
      <c r="J28" s="12">
        <f t="shared" si="12"/>
        <v>6.9090909090909092</v>
      </c>
      <c r="K28" s="12">
        <f t="shared" si="12"/>
        <v>8.0952380952380949</v>
      </c>
      <c r="L28" s="12">
        <f t="shared" si="12"/>
        <v>8.7591240875912408</v>
      </c>
      <c r="M28" s="12">
        <f t="shared" si="12"/>
        <v>6.1946902654867255</v>
      </c>
      <c r="N28" s="12">
        <f t="shared" si="12"/>
        <v>8.064516129032258</v>
      </c>
      <c r="O28" s="12">
        <f t="shared" si="12"/>
        <v>7.042253521126761</v>
      </c>
      <c r="P28" s="12">
        <f t="shared" si="12"/>
        <v>12.903225806451612</v>
      </c>
      <c r="Q28" s="12">
        <f t="shared" si="12"/>
        <v>12.195121951219512</v>
      </c>
      <c r="R28" s="12">
        <f t="shared" si="12"/>
        <v>8.3333333333333321</v>
      </c>
      <c r="S28" s="20">
        <f t="shared" si="4"/>
        <v>8.0459770114942533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5.4773082942097027</v>
      </c>
      <c r="D29" s="12">
        <f t="shared" si="13"/>
        <v>6.8181818181818175</v>
      </c>
      <c r="E29" s="12">
        <f t="shared" si="13"/>
        <v>8.9743589743589745</v>
      </c>
      <c r="F29" s="12">
        <f t="shared" si="13"/>
        <v>2.7027027027027026</v>
      </c>
      <c r="G29" s="12">
        <f t="shared" si="13"/>
        <v>4.0178571428571432</v>
      </c>
      <c r="H29" s="12">
        <f t="shared" si="13"/>
        <v>5.6367432150313155</v>
      </c>
      <c r="I29" s="12">
        <f t="shared" si="13"/>
        <v>4.112554112554113</v>
      </c>
      <c r="J29" s="12">
        <f t="shared" si="13"/>
        <v>4</v>
      </c>
      <c r="K29" s="12">
        <f t="shared" si="13"/>
        <v>7.6190476190476195</v>
      </c>
      <c r="L29" s="12">
        <f t="shared" si="13"/>
        <v>2.9197080291970803</v>
      </c>
      <c r="M29" s="12">
        <f t="shared" si="13"/>
        <v>4.4247787610619467</v>
      </c>
      <c r="N29" s="12">
        <f t="shared" si="13"/>
        <v>5.6451612903225801</v>
      </c>
      <c r="O29" s="12">
        <f t="shared" si="13"/>
        <v>8.4507042253521121</v>
      </c>
      <c r="P29" s="12">
        <f t="shared" si="13"/>
        <v>11.29032258064516</v>
      </c>
      <c r="Q29" s="12">
        <f t="shared" si="13"/>
        <v>7.3170731707317067</v>
      </c>
      <c r="R29" s="12">
        <f t="shared" si="13"/>
        <v>4.1666666666666661</v>
      </c>
      <c r="S29" s="20">
        <f t="shared" si="4"/>
        <v>9.1954022988505741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7.3552425665101726</v>
      </c>
      <c r="D30" s="12">
        <f t="shared" si="14"/>
        <v>4.5454545454545459</v>
      </c>
      <c r="E30" s="12">
        <f t="shared" si="14"/>
        <v>12.820512820512819</v>
      </c>
      <c r="F30" s="12">
        <f t="shared" si="14"/>
        <v>13.513513513513514</v>
      </c>
      <c r="G30" s="12">
        <f t="shared" si="14"/>
        <v>3.125</v>
      </c>
      <c r="H30" s="12">
        <f t="shared" si="14"/>
        <v>6.6805845511482245</v>
      </c>
      <c r="I30" s="12">
        <f t="shared" si="14"/>
        <v>9.3073593073593077</v>
      </c>
      <c r="J30" s="12">
        <f t="shared" si="14"/>
        <v>6.5454545454545459</v>
      </c>
      <c r="K30" s="12">
        <f t="shared" si="14"/>
        <v>9.5238095238095237</v>
      </c>
      <c r="L30" s="12">
        <f t="shared" si="14"/>
        <v>5.1094890510948909</v>
      </c>
      <c r="M30" s="12">
        <f t="shared" si="14"/>
        <v>3.5398230088495577</v>
      </c>
      <c r="N30" s="12">
        <f t="shared" si="14"/>
        <v>7.2580645161290329</v>
      </c>
      <c r="O30" s="12">
        <f t="shared" si="14"/>
        <v>11.267605633802818</v>
      </c>
      <c r="P30" s="12">
        <f t="shared" si="14"/>
        <v>8.064516129032258</v>
      </c>
      <c r="Q30" s="12">
        <f>IFERROR(Q17/Q$7*100, 0)</f>
        <v>7.3170731707317067</v>
      </c>
      <c r="R30" s="12">
        <f t="shared" si="14"/>
        <v>4.1666666666666661</v>
      </c>
      <c r="S30" s="20">
        <f t="shared" si="4"/>
        <v>11.494252873563218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6.1424100156494523</v>
      </c>
      <c r="D31" s="12">
        <f t="shared" si="15"/>
        <v>0</v>
      </c>
      <c r="E31" s="12">
        <f t="shared" si="15"/>
        <v>7.6923076923076925</v>
      </c>
      <c r="F31" s="12">
        <f t="shared" si="15"/>
        <v>2.7027027027027026</v>
      </c>
      <c r="G31" s="12">
        <f t="shared" si="15"/>
        <v>4.9107142857142856</v>
      </c>
      <c r="H31" s="12">
        <f t="shared" si="15"/>
        <v>4.8016701461377869</v>
      </c>
      <c r="I31" s="12">
        <f t="shared" si="15"/>
        <v>7.1428571428571423</v>
      </c>
      <c r="J31" s="12">
        <f t="shared" si="15"/>
        <v>9.0909090909090917</v>
      </c>
      <c r="K31" s="12">
        <f t="shared" si="15"/>
        <v>4.7619047619047619</v>
      </c>
      <c r="L31" s="12">
        <f t="shared" si="15"/>
        <v>7.2992700729926998</v>
      </c>
      <c r="M31" s="12">
        <f t="shared" si="15"/>
        <v>5.3097345132743365</v>
      </c>
      <c r="N31" s="12">
        <f t="shared" si="15"/>
        <v>7.2580645161290329</v>
      </c>
      <c r="O31" s="12">
        <f t="shared" si="15"/>
        <v>11.267605633802818</v>
      </c>
      <c r="P31" s="12">
        <f t="shared" si="15"/>
        <v>6.4516129032258061</v>
      </c>
      <c r="Q31" s="12">
        <f t="shared" si="15"/>
        <v>9.7560975609756095</v>
      </c>
      <c r="R31" s="12">
        <f t="shared" si="15"/>
        <v>0</v>
      </c>
      <c r="S31" s="20">
        <f t="shared" si="4"/>
        <v>8.0459770114942533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5.516431924882629</v>
      </c>
      <c r="D32" s="23">
        <f t="shared" si="16"/>
        <v>5.3030303030303028</v>
      </c>
      <c r="E32" s="23">
        <f t="shared" si="16"/>
        <v>1.2820512820512819</v>
      </c>
      <c r="F32" s="23">
        <f t="shared" si="16"/>
        <v>0</v>
      </c>
      <c r="G32" s="23">
        <f t="shared" si="16"/>
        <v>1.7857142857142856</v>
      </c>
      <c r="H32" s="23">
        <f t="shared" si="16"/>
        <v>4.3841336116910234</v>
      </c>
      <c r="I32" s="23">
        <f t="shared" si="16"/>
        <v>8.0086580086580081</v>
      </c>
      <c r="J32" s="23">
        <f t="shared" si="16"/>
        <v>5.4545454545454541</v>
      </c>
      <c r="K32" s="23">
        <f t="shared" si="16"/>
        <v>6.1904761904761907</v>
      </c>
      <c r="L32" s="23">
        <f t="shared" si="16"/>
        <v>5.1094890510948909</v>
      </c>
      <c r="M32" s="23">
        <f t="shared" si="16"/>
        <v>9.7345132743362832</v>
      </c>
      <c r="N32" s="23">
        <f t="shared" si="16"/>
        <v>4.838709677419355</v>
      </c>
      <c r="O32" s="23">
        <f t="shared" si="16"/>
        <v>4.225352112676056</v>
      </c>
      <c r="P32" s="23">
        <f t="shared" si="16"/>
        <v>9.67741935483871</v>
      </c>
      <c r="Q32" s="23">
        <f t="shared" si="16"/>
        <v>4.8780487804878048</v>
      </c>
      <c r="R32" s="23">
        <f t="shared" si="16"/>
        <v>4.1666666666666661</v>
      </c>
      <c r="S32" s="24">
        <f t="shared" si="4"/>
        <v>8.0459770114942533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26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2179</v>
      </c>
      <c r="D7" s="14">
        <f t="shared" si="0"/>
        <v>115</v>
      </c>
      <c r="E7" s="14">
        <f t="shared" si="0"/>
        <v>46</v>
      </c>
      <c r="F7" s="14">
        <f t="shared" si="0"/>
        <v>32</v>
      </c>
      <c r="G7" s="14">
        <f t="shared" si="0"/>
        <v>133</v>
      </c>
      <c r="H7" s="14">
        <f t="shared" si="0"/>
        <v>437</v>
      </c>
      <c r="I7" s="14">
        <f t="shared" si="0"/>
        <v>408</v>
      </c>
      <c r="J7" s="14">
        <f t="shared" si="0"/>
        <v>266</v>
      </c>
      <c r="K7" s="14">
        <f t="shared" si="0"/>
        <v>170</v>
      </c>
      <c r="L7" s="14">
        <f t="shared" si="0"/>
        <v>115</v>
      </c>
      <c r="M7" s="14">
        <f t="shared" si="0"/>
        <v>127</v>
      </c>
      <c r="N7" s="14">
        <f t="shared" si="0"/>
        <v>103</v>
      </c>
      <c r="O7" s="14">
        <f t="shared" si="0"/>
        <v>70</v>
      </c>
      <c r="P7" s="14">
        <f t="shared" si="0"/>
        <v>37</v>
      </c>
      <c r="Q7" s="14">
        <f>SUM(Q8:Q19)</f>
        <v>20</v>
      </c>
      <c r="R7" s="14">
        <f>SUM(R8:R19)</f>
        <v>20</v>
      </c>
      <c r="S7" s="17">
        <f>SUM(S8:S19)</f>
        <v>80</v>
      </c>
    </row>
    <row r="8" spans="1:19" ht="31.5" customHeight="1" x14ac:dyDescent="0.25">
      <c r="A8" s="35"/>
      <c r="B8" s="7" t="s">
        <v>43</v>
      </c>
      <c r="C8" s="15">
        <f>SUM(D8:S8)</f>
        <v>178</v>
      </c>
      <c r="D8" s="16">
        <v>8</v>
      </c>
      <c r="E8" s="16">
        <v>4</v>
      </c>
      <c r="F8" s="16">
        <v>4</v>
      </c>
      <c r="G8" s="16">
        <v>6</v>
      </c>
      <c r="H8" s="16">
        <v>48</v>
      </c>
      <c r="I8" s="16">
        <v>35</v>
      </c>
      <c r="J8" s="16">
        <v>32</v>
      </c>
      <c r="K8" s="16">
        <v>12</v>
      </c>
      <c r="L8" s="16">
        <v>4</v>
      </c>
      <c r="M8" s="16">
        <v>5</v>
      </c>
      <c r="N8" s="16">
        <v>5</v>
      </c>
      <c r="O8" s="16">
        <v>2</v>
      </c>
      <c r="P8" s="16">
        <v>2</v>
      </c>
      <c r="Q8" s="16">
        <v>1</v>
      </c>
      <c r="R8" s="16">
        <v>2</v>
      </c>
      <c r="S8" s="18">
        <v>8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135</v>
      </c>
      <c r="D9" s="16">
        <v>8</v>
      </c>
      <c r="E9" s="16">
        <v>5</v>
      </c>
      <c r="F9" s="16">
        <v>1</v>
      </c>
      <c r="G9" s="16">
        <v>10</v>
      </c>
      <c r="H9" s="16">
        <v>26</v>
      </c>
      <c r="I9" s="16">
        <v>23</v>
      </c>
      <c r="J9" s="16">
        <v>15</v>
      </c>
      <c r="K9" s="16">
        <v>11</v>
      </c>
      <c r="L9" s="16">
        <v>5</v>
      </c>
      <c r="M9" s="16">
        <v>7</v>
      </c>
      <c r="N9" s="16">
        <v>6</v>
      </c>
      <c r="O9" s="16">
        <v>5</v>
      </c>
      <c r="P9" s="16">
        <v>2</v>
      </c>
      <c r="Q9" s="16">
        <v>3</v>
      </c>
      <c r="R9" s="16">
        <v>1</v>
      </c>
      <c r="S9" s="18">
        <v>7</v>
      </c>
    </row>
    <row r="10" spans="1:19" ht="30.75" customHeight="1" x14ac:dyDescent="0.25">
      <c r="A10" s="35"/>
      <c r="B10" s="7" t="s">
        <v>45</v>
      </c>
      <c r="C10" s="15">
        <f t="shared" si="1"/>
        <v>152</v>
      </c>
      <c r="D10" s="16">
        <v>9</v>
      </c>
      <c r="E10" s="16">
        <v>0</v>
      </c>
      <c r="F10" s="16">
        <v>3</v>
      </c>
      <c r="G10" s="16">
        <v>10</v>
      </c>
      <c r="H10" s="16">
        <v>24</v>
      </c>
      <c r="I10" s="16">
        <v>28</v>
      </c>
      <c r="J10" s="16">
        <v>25</v>
      </c>
      <c r="K10" s="16">
        <v>16</v>
      </c>
      <c r="L10" s="16">
        <v>4</v>
      </c>
      <c r="M10" s="16">
        <v>5</v>
      </c>
      <c r="N10" s="16">
        <v>9</v>
      </c>
      <c r="O10" s="16">
        <v>6</v>
      </c>
      <c r="P10" s="16">
        <v>2</v>
      </c>
      <c r="Q10" s="16">
        <v>1</v>
      </c>
      <c r="R10" s="16">
        <v>2</v>
      </c>
      <c r="S10" s="18">
        <v>8</v>
      </c>
    </row>
    <row r="11" spans="1:19" ht="30.75" customHeight="1" x14ac:dyDescent="0.25">
      <c r="A11" s="35"/>
      <c r="B11" s="7" t="s">
        <v>46</v>
      </c>
      <c r="C11" s="15">
        <f t="shared" si="1"/>
        <v>142</v>
      </c>
      <c r="D11" s="16">
        <v>10</v>
      </c>
      <c r="E11" s="16">
        <v>4</v>
      </c>
      <c r="F11" s="16">
        <v>2</v>
      </c>
      <c r="G11" s="16">
        <v>4</v>
      </c>
      <c r="H11" s="16">
        <v>25</v>
      </c>
      <c r="I11" s="16">
        <v>33</v>
      </c>
      <c r="J11" s="16">
        <v>18</v>
      </c>
      <c r="K11" s="16">
        <v>11</v>
      </c>
      <c r="L11" s="16">
        <v>8</v>
      </c>
      <c r="M11" s="16">
        <v>9</v>
      </c>
      <c r="N11" s="16">
        <v>4</v>
      </c>
      <c r="O11" s="16">
        <v>1</v>
      </c>
      <c r="P11" s="16">
        <v>2</v>
      </c>
      <c r="Q11" s="16">
        <v>3</v>
      </c>
      <c r="R11" s="16">
        <v>1</v>
      </c>
      <c r="S11" s="18">
        <v>7</v>
      </c>
    </row>
    <row r="12" spans="1:19" ht="30.75" customHeight="1" x14ac:dyDescent="0.25">
      <c r="A12" s="35"/>
      <c r="B12" s="7" t="s">
        <v>47</v>
      </c>
      <c r="C12" s="15">
        <f t="shared" si="1"/>
        <v>117</v>
      </c>
      <c r="D12" s="16">
        <v>5</v>
      </c>
      <c r="E12" s="16">
        <v>3</v>
      </c>
      <c r="F12" s="16">
        <v>0</v>
      </c>
      <c r="G12" s="16">
        <v>2</v>
      </c>
      <c r="H12" s="16">
        <v>25</v>
      </c>
      <c r="I12" s="16">
        <v>27</v>
      </c>
      <c r="J12" s="16">
        <v>14</v>
      </c>
      <c r="K12" s="16">
        <v>11</v>
      </c>
      <c r="L12" s="16">
        <v>9</v>
      </c>
      <c r="M12" s="16">
        <v>6</v>
      </c>
      <c r="N12" s="16">
        <v>5</v>
      </c>
      <c r="O12" s="16">
        <v>7</v>
      </c>
      <c r="P12" s="16">
        <v>0</v>
      </c>
      <c r="Q12" s="16">
        <v>1</v>
      </c>
      <c r="R12" s="16">
        <v>0</v>
      </c>
      <c r="S12" s="18">
        <v>2</v>
      </c>
    </row>
    <row r="13" spans="1:19" ht="30.75" customHeight="1" x14ac:dyDescent="0.25">
      <c r="A13" s="35"/>
      <c r="B13" s="7" t="s">
        <v>48</v>
      </c>
      <c r="C13" s="15">
        <f t="shared" si="1"/>
        <v>405</v>
      </c>
      <c r="D13" s="16">
        <v>26</v>
      </c>
      <c r="E13" s="16">
        <v>17</v>
      </c>
      <c r="F13" s="16">
        <v>16</v>
      </c>
      <c r="G13" s="16">
        <v>37</v>
      </c>
      <c r="H13" s="16">
        <v>89</v>
      </c>
      <c r="I13" s="16">
        <v>55</v>
      </c>
      <c r="J13" s="16">
        <v>43</v>
      </c>
      <c r="K13" s="16">
        <v>29</v>
      </c>
      <c r="L13" s="16">
        <v>27</v>
      </c>
      <c r="M13" s="16">
        <v>22</v>
      </c>
      <c r="N13" s="16">
        <v>18</v>
      </c>
      <c r="O13" s="16">
        <v>11</v>
      </c>
      <c r="P13" s="16">
        <v>7</v>
      </c>
      <c r="Q13" s="16">
        <v>0</v>
      </c>
      <c r="R13" s="16">
        <v>2</v>
      </c>
      <c r="S13" s="18">
        <v>6</v>
      </c>
    </row>
    <row r="14" spans="1:19" ht="30.75" customHeight="1" x14ac:dyDescent="0.25">
      <c r="A14" s="35"/>
      <c r="B14" s="7" t="s">
        <v>49</v>
      </c>
      <c r="C14" s="15">
        <f t="shared" si="1"/>
        <v>292</v>
      </c>
      <c r="D14" s="16">
        <v>18</v>
      </c>
      <c r="E14" s="16">
        <v>9</v>
      </c>
      <c r="F14" s="16">
        <v>3</v>
      </c>
      <c r="G14" s="16">
        <v>14</v>
      </c>
      <c r="H14" s="16">
        <v>52</v>
      </c>
      <c r="I14" s="16">
        <v>60</v>
      </c>
      <c r="J14" s="16">
        <v>30</v>
      </c>
      <c r="K14" s="16">
        <v>20</v>
      </c>
      <c r="L14" s="16">
        <v>16</v>
      </c>
      <c r="M14" s="16">
        <v>18</v>
      </c>
      <c r="N14" s="16">
        <v>21</v>
      </c>
      <c r="O14" s="16">
        <v>9</v>
      </c>
      <c r="P14" s="16">
        <v>7</v>
      </c>
      <c r="Q14" s="16">
        <v>3</v>
      </c>
      <c r="R14" s="16">
        <v>2</v>
      </c>
      <c r="S14" s="18">
        <v>10</v>
      </c>
    </row>
    <row r="15" spans="1:19" ht="30.75" customHeight="1" x14ac:dyDescent="0.25">
      <c r="A15" s="35"/>
      <c r="B15" s="7" t="s">
        <v>50</v>
      </c>
      <c r="C15" s="15">
        <f t="shared" si="1"/>
        <v>141</v>
      </c>
      <c r="D15" s="16">
        <v>7</v>
      </c>
      <c r="E15" s="16">
        <v>0</v>
      </c>
      <c r="F15" s="16">
        <v>0</v>
      </c>
      <c r="G15" s="16">
        <v>8</v>
      </c>
      <c r="H15" s="16">
        <v>29</v>
      </c>
      <c r="I15" s="16">
        <v>28</v>
      </c>
      <c r="J15" s="16">
        <v>13</v>
      </c>
      <c r="K15" s="16">
        <v>16</v>
      </c>
      <c r="L15" s="16">
        <v>6</v>
      </c>
      <c r="M15" s="16">
        <v>10</v>
      </c>
      <c r="N15" s="16">
        <v>10</v>
      </c>
      <c r="O15" s="16">
        <v>3</v>
      </c>
      <c r="P15" s="16">
        <v>0</v>
      </c>
      <c r="Q15" s="16">
        <v>0</v>
      </c>
      <c r="R15" s="16">
        <v>2</v>
      </c>
      <c r="S15" s="18">
        <v>9</v>
      </c>
    </row>
    <row r="16" spans="1:19" ht="30.75" customHeight="1" x14ac:dyDescent="0.25">
      <c r="A16" s="35"/>
      <c r="B16" s="7" t="s">
        <v>51</v>
      </c>
      <c r="C16" s="15">
        <f t="shared" si="1"/>
        <v>137</v>
      </c>
      <c r="D16" s="16">
        <v>5</v>
      </c>
      <c r="E16" s="16">
        <v>1</v>
      </c>
      <c r="F16" s="16">
        <v>0</v>
      </c>
      <c r="G16" s="16">
        <v>7</v>
      </c>
      <c r="H16" s="16">
        <v>35</v>
      </c>
      <c r="I16" s="16">
        <v>30</v>
      </c>
      <c r="J16" s="16">
        <v>15</v>
      </c>
      <c r="K16" s="16">
        <v>8</v>
      </c>
      <c r="L16" s="16">
        <v>4</v>
      </c>
      <c r="M16" s="16">
        <v>7</v>
      </c>
      <c r="N16" s="16">
        <v>4</v>
      </c>
      <c r="O16" s="16">
        <v>3</v>
      </c>
      <c r="P16" s="16">
        <v>3</v>
      </c>
      <c r="Q16" s="16">
        <v>3</v>
      </c>
      <c r="R16" s="16">
        <v>5</v>
      </c>
      <c r="S16" s="18">
        <v>7</v>
      </c>
    </row>
    <row r="17" spans="1:19" ht="30.75" customHeight="1" x14ac:dyDescent="0.25">
      <c r="A17" s="35"/>
      <c r="B17" s="7" t="s">
        <v>52</v>
      </c>
      <c r="C17" s="15">
        <f t="shared" si="1"/>
        <v>193</v>
      </c>
      <c r="D17" s="16">
        <v>8</v>
      </c>
      <c r="E17" s="16">
        <v>1</v>
      </c>
      <c r="F17" s="16">
        <v>0</v>
      </c>
      <c r="G17" s="16">
        <v>17</v>
      </c>
      <c r="H17" s="16">
        <v>28</v>
      </c>
      <c r="I17" s="16">
        <v>44</v>
      </c>
      <c r="J17" s="16">
        <v>23</v>
      </c>
      <c r="K17" s="16">
        <v>18</v>
      </c>
      <c r="L17" s="16">
        <v>10</v>
      </c>
      <c r="M17" s="16">
        <v>15</v>
      </c>
      <c r="N17" s="16">
        <v>3</v>
      </c>
      <c r="O17" s="16">
        <v>8</v>
      </c>
      <c r="P17" s="16">
        <v>6</v>
      </c>
      <c r="Q17" s="16">
        <v>3</v>
      </c>
      <c r="R17" s="16">
        <v>2</v>
      </c>
      <c r="S17" s="18">
        <v>7</v>
      </c>
    </row>
    <row r="18" spans="1:19" ht="30.75" customHeight="1" x14ac:dyDescent="0.25">
      <c r="A18" s="35"/>
      <c r="B18" s="7" t="s">
        <v>53</v>
      </c>
      <c r="C18" s="15">
        <f t="shared" si="1"/>
        <v>153</v>
      </c>
      <c r="D18" s="16">
        <v>8</v>
      </c>
      <c r="E18" s="16">
        <v>1</v>
      </c>
      <c r="F18" s="16">
        <v>2</v>
      </c>
      <c r="G18" s="16">
        <v>6</v>
      </c>
      <c r="H18" s="16">
        <v>32</v>
      </c>
      <c r="I18" s="16">
        <v>23</v>
      </c>
      <c r="J18" s="16">
        <v>19</v>
      </c>
      <c r="K18" s="16">
        <v>7</v>
      </c>
      <c r="L18" s="16">
        <v>11</v>
      </c>
      <c r="M18" s="16">
        <v>13</v>
      </c>
      <c r="N18" s="16">
        <v>12</v>
      </c>
      <c r="O18" s="16">
        <v>7</v>
      </c>
      <c r="P18" s="16">
        <v>5</v>
      </c>
      <c r="Q18" s="16">
        <v>2</v>
      </c>
      <c r="R18" s="16">
        <v>1</v>
      </c>
      <c r="S18" s="18">
        <v>4</v>
      </c>
    </row>
    <row r="19" spans="1:19" ht="30.75" customHeight="1" x14ac:dyDescent="0.25">
      <c r="A19" s="35"/>
      <c r="B19" s="7" t="s">
        <v>54</v>
      </c>
      <c r="C19" s="15">
        <f t="shared" si="1"/>
        <v>134</v>
      </c>
      <c r="D19" s="16">
        <v>3</v>
      </c>
      <c r="E19" s="16">
        <v>1</v>
      </c>
      <c r="F19" s="16">
        <v>1</v>
      </c>
      <c r="G19" s="16">
        <v>12</v>
      </c>
      <c r="H19" s="16">
        <v>24</v>
      </c>
      <c r="I19" s="16">
        <v>22</v>
      </c>
      <c r="J19" s="16">
        <v>19</v>
      </c>
      <c r="K19" s="16">
        <v>11</v>
      </c>
      <c r="L19" s="16">
        <v>11</v>
      </c>
      <c r="M19" s="16">
        <v>10</v>
      </c>
      <c r="N19" s="16">
        <v>6</v>
      </c>
      <c r="O19" s="16">
        <v>8</v>
      </c>
      <c r="P19" s="16">
        <v>1</v>
      </c>
      <c r="Q19" s="16">
        <v>0</v>
      </c>
      <c r="R19" s="16">
        <v>0</v>
      </c>
      <c r="S19" s="18">
        <v>5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99.999999999999986</v>
      </c>
      <c r="E20" s="10">
        <f t="shared" si="2"/>
        <v>100</v>
      </c>
      <c r="F20" s="10">
        <f t="shared" si="2"/>
        <v>100</v>
      </c>
      <c r="G20" s="10">
        <f t="shared" si="2"/>
        <v>99.999999999999986</v>
      </c>
      <c r="H20" s="10">
        <f t="shared" si="2"/>
        <v>100.00000000000003</v>
      </c>
      <c r="I20" s="10">
        <f t="shared" si="2"/>
        <v>100</v>
      </c>
      <c r="J20" s="10">
        <f t="shared" si="2"/>
        <v>99.999999999999972</v>
      </c>
      <c r="K20" s="10">
        <f t="shared" si="2"/>
        <v>100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8.1688848095456645</v>
      </c>
      <c r="D21" s="12">
        <f t="shared" si="3"/>
        <v>6.9565217391304346</v>
      </c>
      <c r="E21" s="12">
        <f t="shared" si="3"/>
        <v>8.695652173913043</v>
      </c>
      <c r="F21" s="12">
        <f t="shared" si="3"/>
        <v>12.5</v>
      </c>
      <c r="G21" s="12">
        <f t="shared" si="3"/>
        <v>4.5112781954887211</v>
      </c>
      <c r="H21" s="12">
        <f t="shared" si="3"/>
        <v>10.983981693363845</v>
      </c>
      <c r="I21" s="12">
        <f t="shared" si="3"/>
        <v>8.5784313725490193</v>
      </c>
      <c r="J21" s="12">
        <f t="shared" si="3"/>
        <v>12.030075187969924</v>
      </c>
      <c r="K21" s="12">
        <f t="shared" si="3"/>
        <v>7.0588235294117645</v>
      </c>
      <c r="L21" s="12">
        <f t="shared" si="3"/>
        <v>3.4782608695652173</v>
      </c>
      <c r="M21" s="12">
        <f t="shared" si="3"/>
        <v>3.9370078740157481</v>
      </c>
      <c r="N21" s="12">
        <f t="shared" si="3"/>
        <v>4.8543689320388346</v>
      </c>
      <c r="O21" s="12">
        <f t="shared" si="3"/>
        <v>2.8571428571428572</v>
      </c>
      <c r="P21" s="12">
        <f t="shared" si="3"/>
        <v>5.4054054054054053</v>
      </c>
      <c r="Q21" s="12">
        <f>IFERROR(Q8/Q$7*100, 0)</f>
        <v>5</v>
      </c>
      <c r="R21" s="12">
        <f>IFERROR(R8/R$7*100, 0)</f>
        <v>10</v>
      </c>
      <c r="S21" s="20">
        <f t="shared" ref="S21:S32" si="4">IFERROR(S8/S$7*100, 0)</f>
        <v>10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6.1955025240936212</v>
      </c>
      <c r="D22" s="12">
        <f t="shared" si="6"/>
        <v>6.9565217391304346</v>
      </c>
      <c r="E22" s="12">
        <f t="shared" si="6"/>
        <v>10.869565217391305</v>
      </c>
      <c r="F22" s="12">
        <f t="shared" si="6"/>
        <v>3.125</v>
      </c>
      <c r="G22" s="12">
        <f t="shared" si="6"/>
        <v>7.518796992481203</v>
      </c>
      <c r="H22" s="12">
        <f t="shared" si="6"/>
        <v>5.9496567505720828</v>
      </c>
      <c r="I22" s="12">
        <f t="shared" si="6"/>
        <v>5.6372549019607847</v>
      </c>
      <c r="J22" s="12">
        <f t="shared" si="6"/>
        <v>5.6390977443609023</v>
      </c>
      <c r="K22" s="12">
        <f t="shared" si="6"/>
        <v>6.4705882352941186</v>
      </c>
      <c r="L22" s="12">
        <f t="shared" si="6"/>
        <v>4.3478260869565215</v>
      </c>
      <c r="M22" s="12">
        <f t="shared" si="6"/>
        <v>5.5118110236220472</v>
      </c>
      <c r="N22" s="12">
        <f t="shared" si="6"/>
        <v>5.825242718446602</v>
      </c>
      <c r="O22" s="12">
        <f t="shared" si="6"/>
        <v>7.1428571428571423</v>
      </c>
      <c r="P22" s="12">
        <f t="shared" si="6"/>
        <v>5.4054054054054053</v>
      </c>
      <c r="Q22" s="12">
        <f t="shared" si="6"/>
        <v>15</v>
      </c>
      <c r="R22" s="12">
        <f t="shared" si="6"/>
        <v>5</v>
      </c>
      <c r="S22" s="20">
        <f t="shared" si="4"/>
        <v>8.75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6.9756769160165213</v>
      </c>
      <c r="D23" s="12">
        <f t="shared" si="7"/>
        <v>7.8260869565217401</v>
      </c>
      <c r="E23" s="12">
        <f t="shared" si="7"/>
        <v>0</v>
      </c>
      <c r="F23" s="12">
        <f t="shared" si="7"/>
        <v>9.375</v>
      </c>
      <c r="G23" s="12">
        <f t="shared" si="7"/>
        <v>7.518796992481203</v>
      </c>
      <c r="H23" s="12">
        <f t="shared" si="7"/>
        <v>5.4919908466819223</v>
      </c>
      <c r="I23" s="12">
        <f t="shared" si="7"/>
        <v>6.8627450980392162</v>
      </c>
      <c r="J23" s="12">
        <f t="shared" si="7"/>
        <v>9.3984962406015029</v>
      </c>
      <c r="K23" s="12">
        <f t="shared" si="7"/>
        <v>9.4117647058823533</v>
      </c>
      <c r="L23" s="12">
        <f t="shared" si="7"/>
        <v>3.4782608695652173</v>
      </c>
      <c r="M23" s="12">
        <f t="shared" si="7"/>
        <v>3.9370078740157481</v>
      </c>
      <c r="N23" s="12">
        <f t="shared" si="7"/>
        <v>8.7378640776699026</v>
      </c>
      <c r="O23" s="12">
        <f t="shared" si="7"/>
        <v>8.5714285714285712</v>
      </c>
      <c r="P23" s="12">
        <f t="shared" si="7"/>
        <v>5.4054054054054053</v>
      </c>
      <c r="Q23" s="12">
        <f t="shared" si="7"/>
        <v>5</v>
      </c>
      <c r="R23" s="12">
        <f t="shared" si="7"/>
        <v>10</v>
      </c>
      <c r="S23" s="20">
        <f t="shared" si="4"/>
        <v>10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6.516750803120698</v>
      </c>
      <c r="D24" s="12">
        <f t="shared" si="8"/>
        <v>8.695652173913043</v>
      </c>
      <c r="E24" s="12">
        <f t="shared" si="8"/>
        <v>8.695652173913043</v>
      </c>
      <c r="F24" s="12">
        <f t="shared" si="8"/>
        <v>6.25</v>
      </c>
      <c r="G24" s="12">
        <f t="shared" si="8"/>
        <v>3.007518796992481</v>
      </c>
      <c r="H24" s="12">
        <f t="shared" si="8"/>
        <v>5.720823798627003</v>
      </c>
      <c r="I24" s="12">
        <f t="shared" si="8"/>
        <v>8.0882352941176467</v>
      </c>
      <c r="J24" s="12">
        <f t="shared" si="8"/>
        <v>6.7669172932330826</v>
      </c>
      <c r="K24" s="12">
        <f t="shared" si="8"/>
        <v>6.4705882352941186</v>
      </c>
      <c r="L24" s="12">
        <f t="shared" si="8"/>
        <v>6.9565217391304346</v>
      </c>
      <c r="M24" s="12">
        <f t="shared" si="8"/>
        <v>7.0866141732283463</v>
      </c>
      <c r="N24" s="12">
        <f t="shared" si="8"/>
        <v>3.8834951456310676</v>
      </c>
      <c r="O24" s="12">
        <f t="shared" si="8"/>
        <v>1.4285714285714286</v>
      </c>
      <c r="P24" s="12">
        <f t="shared" si="8"/>
        <v>5.4054054054054053</v>
      </c>
      <c r="Q24" s="12">
        <f t="shared" si="8"/>
        <v>15</v>
      </c>
      <c r="R24" s="12">
        <f t="shared" si="8"/>
        <v>5</v>
      </c>
      <c r="S24" s="20">
        <f t="shared" si="4"/>
        <v>8.75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5.3694355208811384</v>
      </c>
      <c r="D25" s="12">
        <f t="shared" si="9"/>
        <v>4.3478260869565215</v>
      </c>
      <c r="E25" s="12">
        <f t="shared" si="9"/>
        <v>6.5217391304347823</v>
      </c>
      <c r="F25" s="12">
        <f t="shared" si="9"/>
        <v>0</v>
      </c>
      <c r="G25" s="12">
        <f t="shared" si="9"/>
        <v>1.5037593984962405</v>
      </c>
      <c r="H25" s="12">
        <f t="shared" si="9"/>
        <v>5.720823798627003</v>
      </c>
      <c r="I25" s="12">
        <f t="shared" si="9"/>
        <v>6.6176470588235299</v>
      </c>
      <c r="J25" s="12">
        <f t="shared" si="9"/>
        <v>5.2631578947368416</v>
      </c>
      <c r="K25" s="12">
        <f t="shared" si="9"/>
        <v>6.4705882352941186</v>
      </c>
      <c r="L25" s="12">
        <f t="shared" si="9"/>
        <v>7.8260869565217401</v>
      </c>
      <c r="M25" s="12">
        <f t="shared" si="9"/>
        <v>4.7244094488188972</v>
      </c>
      <c r="N25" s="12">
        <f t="shared" si="9"/>
        <v>4.8543689320388346</v>
      </c>
      <c r="O25" s="12">
        <f t="shared" si="9"/>
        <v>10</v>
      </c>
      <c r="P25" s="12">
        <f t="shared" si="9"/>
        <v>0</v>
      </c>
      <c r="Q25" s="12">
        <f t="shared" si="9"/>
        <v>5</v>
      </c>
      <c r="R25" s="12">
        <f t="shared" si="9"/>
        <v>0</v>
      </c>
      <c r="S25" s="20">
        <f t="shared" si="4"/>
        <v>2.5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18.586507572280865</v>
      </c>
      <c r="D26" s="12">
        <f t="shared" si="10"/>
        <v>22.608695652173914</v>
      </c>
      <c r="E26" s="12">
        <f t="shared" si="10"/>
        <v>36.95652173913043</v>
      </c>
      <c r="F26" s="12">
        <f t="shared" si="10"/>
        <v>50</v>
      </c>
      <c r="G26" s="12">
        <f t="shared" si="10"/>
        <v>27.819548872180448</v>
      </c>
      <c r="H26" s="12">
        <f t="shared" si="10"/>
        <v>20.366132723112131</v>
      </c>
      <c r="I26" s="12">
        <f t="shared" si="10"/>
        <v>13.480392156862745</v>
      </c>
      <c r="J26" s="12">
        <f t="shared" si="10"/>
        <v>16.165413533834585</v>
      </c>
      <c r="K26" s="12">
        <f t="shared" si="10"/>
        <v>17.058823529411764</v>
      </c>
      <c r="L26" s="12">
        <f t="shared" si="10"/>
        <v>23.478260869565219</v>
      </c>
      <c r="M26" s="12">
        <f t="shared" si="10"/>
        <v>17.322834645669293</v>
      </c>
      <c r="N26" s="12">
        <f t="shared" si="10"/>
        <v>17.475728155339805</v>
      </c>
      <c r="O26" s="12">
        <f t="shared" si="10"/>
        <v>15.714285714285714</v>
      </c>
      <c r="P26" s="12">
        <f t="shared" si="10"/>
        <v>18.918918918918919</v>
      </c>
      <c r="Q26" s="12">
        <f t="shared" si="10"/>
        <v>0</v>
      </c>
      <c r="R26" s="12">
        <f t="shared" si="10"/>
        <v>10</v>
      </c>
      <c r="S26" s="20">
        <f t="shared" si="4"/>
        <v>7.5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13.400642496558055</v>
      </c>
      <c r="D27" s="12">
        <f t="shared" si="11"/>
        <v>15.65217391304348</v>
      </c>
      <c r="E27" s="12">
        <f t="shared" si="11"/>
        <v>19.565217391304348</v>
      </c>
      <c r="F27" s="12">
        <f t="shared" si="11"/>
        <v>9.375</v>
      </c>
      <c r="G27" s="12">
        <f t="shared" si="11"/>
        <v>10.526315789473683</v>
      </c>
      <c r="H27" s="12">
        <f t="shared" si="11"/>
        <v>11.899313501144166</v>
      </c>
      <c r="I27" s="12">
        <f t="shared" si="11"/>
        <v>14.705882352941178</v>
      </c>
      <c r="J27" s="12">
        <f t="shared" si="11"/>
        <v>11.278195488721805</v>
      </c>
      <c r="K27" s="12">
        <f t="shared" si="11"/>
        <v>11.76470588235294</v>
      </c>
      <c r="L27" s="12">
        <f t="shared" si="11"/>
        <v>13.913043478260869</v>
      </c>
      <c r="M27" s="12">
        <f t="shared" si="11"/>
        <v>14.173228346456693</v>
      </c>
      <c r="N27" s="12">
        <f t="shared" si="11"/>
        <v>20.388349514563107</v>
      </c>
      <c r="O27" s="12">
        <f t="shared" si="11"/>
        <v>12.857142857142856</v>
      </c>
      <c r="P27" s="12">
        <f t="shared" si="11"/>
        <v>18.918918918918919</v>
      </c>
      <c r="Q27" s="12">
        <f t="shared" si="11"/>
        <v>15</v>
      </c>
      <c r="R27" s="12">
        <f t="shared" si="11"/>
        <v>10</v>
      </c>
      <c r="S27" s="20">
        <f t="shared" si="4"/>
        <v>12.5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6.4708581918311152</v>
      </c>
      <c r="D28" s="12">
        <f t="shared" si="12"/>
        <v>6.0869565217391308</v>
      </c>
      <c r="E28" s="12">
        <f t="shared" si="12"/>
        <v>0</v>
      </c>
      <c r="F28" s="12">
        <f t="shared" si="12"/>
        <v>0</v>
      </c>
      <c r="G28" s="12">
        <f t="shared" si="12"/>
        <v>6.0150375939849621</v>
      </c>
      <c r="H28" s="12">
        <f t="shared" si="12"/>
        <v>6.6361556064073222</v>
      </c>
      <c r="I28" s="12">
        <f t="shared" si="12"/>
        <v>6.8627450980392162</v>
      </c>
      <c r="J28" s="12">
        <f t="shared" si="12"/>
        <v>4.8872180451127818</v>
      </c>
      <c r="K28" s="12">
        <f t="shared" si="12"/>
        <v>9.4117647058823533</v>
      </c>
      <c r="L28" s="12">
        <f t="shared" si="12"/>
        <v>5.2173913043478262</v>
      </c>
      <c r="M28" s="12">
        <f t="shared" si="12"/>
        <v>7.8740157480314963</v>
      </c>
      <c r="N28" s="12">
        <f t="shared" si="12"/>
        <v>9.7087378640776691</v>
      </c>
      <c r="O28" s="12">
        <f t="shared" si="12"/>
        <v>4.2857142857142856</v>
      </c>
      <c r="P28" s="12">
        <f t="shared" si="12"/>
        <v>0</v>
      </c>
      <c r="Q28" s="12">
        <f t="shared" si="12"/>
        <v>0</v>
      </c>
      <c r="R28" s="12">
        <f t="shared" si="12"/>
        <v>10</v>
      </c>
      <c r="S28" s="20">
        <f t="shared" si="4"/>
        <v>11.25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6.2872877466727859</v>
      </c>
      <c r="D29" s="12">
        <f t="shared" si="13"/>
        <v>4.3478260869565215</v>
      </c>
      <c r="E29" s="12">
        <f t="shared" si="13"/>
        <v>2.1739130434782608</v>
      </c>
      <c r="F29" s="12">
        <f t="shared" si="13"/>
        <v>0</v>
      </c>
      <c r="G29" s="12">
        <f t="shared" si="13"/>
        <v>5.2631578947368416</v>
      </c>
      <c r="H29" s="12">
        <f t="shared" si="13"/>
        <v>8.0091533180778036</v>
      </c>
      <c r="I29" s="12">
        <f t="shared" si="13"/>
        <v>7.3529411764705888</v>
      </c>
      <c r="J29" s="12">
        <f t="shared" si="13"/>
        <v>5.6390977443609023</v>
      </c>
      <c r="K29" s="12">
        <f t="shared" si="13"/>
        <v>4.7058823529411766</v>
      </c>
      <c r="L29" s="12">
        <f t="shared" si="13"/>
        <v>3.4782608695652173</v>
      </c>
      <c r="M29" s="12">
        <f t="shared" si="13"/>
        <v>5.5118110236220472</v>
      </c>
      <c r="N29" s="12">
        <f t="shared" si="13"/>
        <v>3.8834951456310676</v>
      </c>
      <c r="O29" s="12">
        <f t="shared" si="13"/>
        <v>4.2857142857142856</v>
      </c>
      <c r="P29" s="12">
        <f t="shared" si="13"/>
        <v>8.1081081081081088</v>
      </c>
      <c r="Q29" s="12">
        <f t="shared" si="13"/>
        <v>15</v>
      </c>
      <c r="R29" s="12">
        <f t="shared" si="13"/>
        <v>25</v>
      </c>
      <c r="S29" s="20">
        <f t="shared" si="4"/>
        <v>8.75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8.857273978889399</v>
      </c>
      <c r="D30" s="12">
        <f t="shared" si="14"/>
        <v>6.9565217391304346</v>
      </c>
      <c r="E30" s="12">
        <f t="shared" si="14"/>
        <v>2.1739130434782608</v>
      </c>
      <c r="F30" s="12">
        <f t="shared" si="14"/>
        <v>0</v>
      </c>
      <c r="G30" s="12">
        <f t="shared" si="14"/>
        <v>12.781954887218044</v>
      </c>
      <c r="H30" s="12">
        <f t="shared" si="14"/>
        <v>6.4073226544622424</v>
      </c>
      <c r="I30" s="12">
        <f t="shared" si="14"/>
        <v>10.784313725490197</v>
      </c>
      <c r="J30" s="12">
        <f t="shared" si="14"/>
        <v>8.6466165413533833</v>
      </c>
      <c r="K30" s="12">
        <f t="shared" si="14"/>
        <v>10.588235294117647</v>
      </c>
      <c r="L30" s="12">
        <f t="shared" si="14"/>
        <v>8.695652173913043</v>
      </c>
      <c r="M30" s="12">
        <f t="shared" si="14"/>
        <v>11.811023622047244</v>
      </c>
      <c r="N30" s="12">
        <f t="shared" si="14"/>
        <v>2.912621359223301</v>
      </c>
      <c r="O30" s="12">
        <f t="shared" si="14"/>
        <v>11.428571428571429</v>
      </c>
      <c r="P30" s="12">
        <f t="shared" si="14"/>
        <v>16.216216216216218</v>
      </c>
      <c r="Q30" s="12">
        <f>IFERROR(Q17/Q$7*100, 0)</f>
        <v>15</v>
      </c>
      <c r="R30" s="12">
        <f t="shared" si="14"/>
        <v>10</v>
      </c>
      <c r="S30" s="20">
        <f t="shared" si="4"/>
        <v>8.75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7.0215695273061041</v>
      </c>
      <c r="D31" s="12">
        <f t="shared" si="15"/>
        <v>6.9565217391304346</v>
      </c>
      <c r="E31" s="12">
        <f t="shared" si="15"/>
        <v>2.1739130434782608</v>
      </c>
      <c r="F31" s="12">
        <f t="shared" si="15"/>
        <v>6.25</v>
      </c>
      <c r="G31" s="12">
        <f t="shared" si="15"/>
        <v>4.5112781954887211</v>
      </c>
      <c r="H31" s="12">
        <f t="shared" si="15"/>
        <v>7.3226544622425633</v>
      </c>
      <c r="I31" s="12">
        <f t="shared" si="15"/>
        <v>5.6372549019607847</v>
      </c>
      <c r="J31" s="12">
        <f t="shared" si="15"/>
        <v>7.1428571428571423</v>
      </c>
      <c r="K31" s="12">
        <f t="shared" si="15"/>
        <v>4.117647058823529</v>
      </c>
      <c r="L31" s="12">
        <f t="shared" si="15"/>
        <v>9.5652173913043477</v>
      </c>
      <c r="M31" s="12">
        <f t="shared" si="15"/>
        <v>10.236220472440944</v>
      </c>
      <c r="N31" s="12">
        <f t="shared" si="15"/>
        <v>11.650485436893204</v>
      </c>
      <c r="O31" s="12">
        <f t="shared" si="15"/>
        <v>10</v>
      </c>
      <c r="P31" s="12">
        <f t="shared" si="15"/>
        <v>13.513513513513514</v>
      </c>
      <c r="Q31" s="12">
        <f t="shared" si="15"/>
        <v>10</v>
      </c>
      <c r="R31" s="12">
        <f t="shared" si="15"/>
        <v>5</v>
      </c>
      <c r="S31" s="20">
        <f t="shared" si="4"/>
        <v>5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6.1496099128040385</v>
      </c>
      <c r="D32" s="23">
        <f t="shared" si="16"/>
        <v>2.6086956521739131</v>
      </c>
      <c r="E32" s="23">
        <f t="shared" si="16"/>
        <v>2.1739130434782608</v>
      </c>
      <c r="F32" s="23">
        <f t="shared" si="16"/>
        <v>3.125</v>
      </c>
      <c r="G32" s="23">
        <f t="shared" si="16"/>
        <v>9.0225563909774422</v>
      </c>
      <c r="H32" s="23">
        <f t="shared" si="16"/>
        <v>5.4919908466819223</v>
      </c>
      <c r="I32" s="23">
        <f t="shared" si="16"/>
        <v>5.3921568627450984</v>
      </c>
      <c r="J32" s="23">
        <f t="shared" si="16"/>
        <v>7.1428571428571423</v>
      </c>
      <c r="K32" s="23">
        <f t="shared" si="16"/>
        <v>6.4705882352941186</v>
      </c>
      <c r="L32" s="23">
        <f t="shared" si="16"/>
        <v>9.5652173913043477</v>
      </c>
      <c r="M32" s="23">
        <f t="shared" si="16"/>
        <v>7.8740157480314963</v>
      </c>
      <c r="N32" s="23">
        <f t="shared" si="16"/>
        <v>5.825242718446602</v>
      </c>
      <c r="O32" s="23">
        <f t="shared" si="16"/>
        <v>11.428571428571429</v>
      </c>
      <c r="P32" s="23">
        <f t="shared" si="16"/>
        <v>2.7027027027027026</v>
      </c>
      <c r="Q32" s="23">
        <f t="shared" si="16"/>
        <v>0</v>
      </c>
      <c r="R32" s="23">
        <f t="shared" si="16"/>
        <v>0</v>
      </c>
      <c r="S32" s="24">
        <f t="shared" si="4"/>
        <v>6.25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27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583</v>
      </c>
      <c r="D7" s="14">
        <f t="shared" si="0"/>
        <v>34</v>
      </c>
      <c r="E7" s="14">
        <f t="shared" si="0"/>
        <v>12</v>
      </c>
      <c r="F7" s="14">
        <f t="shared" si="0"/>
        <v>8</v>
      </c>
      <c r="G7" s="14">
        <f t="shared" si="0"/>
        <v>46</v>
      </c>
      <c r="H7" s="14">
        <f t="shared" si="0"/>
        <v>112</v>
      </c>
      <c r="I7" s="14">
        <f t="shared" si="0"/>
        <v>110</v>
      </c>
      <c r="J7" s="14">
        <f t="shared" si="0"/>
        <v>76</v>
      </c>
      <c r="K7" s="14">
        <f t="shared" si="0"/>
        <v>52</v>
      </c>
      <c r="L7" s="14">
        <f t="shared" si="0"/>
        <v>36</v>
      </c>
      <c r="M7" s="14">
        <f t="shared" si="0"/>
        <v>24</v>
      </c>
      <c r="N7" s="14">
        <f t="shared" si="0"/>
        <v>15</v>
      </c>
      <c r="O7" s="14">
        <f t="shared" si="0"/>
        <v>8</v>
      </c>
      <c r="P7" s="14">
        <f t="shared" si="0"/>
        <v>9</v>
      </c>
      <c r="Q7" s="14">
        <f>SUM(Q8:Q19)</f>
        <v>9</v>
      </c>
      <c r="R7" s="14">
        <f>SUM(R8:R19)</f>
        <v>7</v>
      </c>
      <c r="S7" s="17">
        <f>SUM(S8:S19)</f>
        <v>25</v>
      </c>
    </row>
    <row r="8" spans="1:19" ht="31.5" customHeight="1" x14ac:dyDescent="0.25">
      <c r="A8" s="35"/>
      <c r="B8" s="7" t="s">
        <v>43</v>
      </c>
      <c r="C8" s="15">
        <f>SUM(D8:S8)</f>
        <v>58</v>
      </c>
      <c r="D8" s="16">
        <v>5</v>
      </c>
      <c r="E8" s="16">
        <v>4</v>
      </c>
      <c r="F8" s="16">
        <v>1</v>
      </c>
      <c r="G8" s="16">
        <v>4</v>
      </c>
      <c r="H8" s="16">
        <v>7</v>
      </c>
      <c r="I8" s="16">
        <v>11</v>
      </c>
      <c r="J8" s="16">
        <v>11</v>
      </c>
      <c r="K8" s="16">
        <v>4</v>
      </c>
      <c r="L8" s="16">
        <v>3</v>
      </c>
      <c r="M8" s="16">
        <v>2</v>
      </c>
      <c r="N8" s="16">
        <v>2</v>
      </c>
      <c r="O8" s="16">
        <v>0</v>
      </c>
      <c r="P8" s="16">
        <v>1</v>
      </c>
      <c r="Q8" s="16">
        <v>1</v>
      </c>
      <c r="R8" s="16">
        <v>0</v>
      </c>
      <c r="S8" s="18">
        <v>2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31</v>
      </c>
      <c r="D9" s="16">
        <v>2</v>
      </c>
      <c r="E9" s="16">
        <v>0</v>
      </c>
      <c r="F9" s="16">
        <v>0</v>
      </c>
      <c r="G9" s="16">
        <v>1</v>
      </c>
      <c r="H9" s="16">
        <v>6</v>
      </c>
      <c r="I9" s="16">
        <v>5</v>
      </c>
      <c r="J9" s="16">
        <v>3</v>
      </c>
      <c r="K9" s="16">
        <v>1</v>
      </c>
      <c r="L9" s="16">
        <v>3</v>
      </c>
      <c r="M9" s="16">
        <v>4</v>
      </c>
      <c r="N9" s="16">
        <v>1</v>
      </c>
      <c r="O9" s="16">
        <v>1</v>
      </c>
      <c r="P9" s="16">
        <v>1</v>
      </c>
      <c r="Q9" s="16">
        <v>0</v>
      </c>
      <c r="R9" s="16">
        <v>0</v>
      </c>
      <c r="S9" s="18">
        <v>3</v>
      </c>
    </row>
    <row r="10" spans="1:19" ht="30.75" customHeight="1" x14ac:dyDescent="0.25">
      <c r="A10" s="35"/>
      <c r="B10" s="7" t="s">
        <v>45</v>
      </c>
      <c r="C10" s="15">
        <f t="shared" si="1"/>
        <v>54</v>
      </c>
      <c r="D10" s="16">
        <v>0</v>
      </c>
      <c r="E10" s="16">
        <v>1</v>
      </c>
      <c r="F10" s="16">
        <v>0</v>
      </c>
      <c r="G10" s="16">
        <v>1</v>
      </c>
      <c r="H10" s="16">
        <v>8</v>
      </c>
      <c r="I10" s="16">
        <v>12</v>
      </c>
      <c r="J10" s="16">
        <v>8</v>
      </c>
      <c r="K10" s="16">
        <v>7</v>
      </c>
      <c r="L10" s="16">
        <v>4</v>
      </c>
      <c r="M10" s="16">
        <v>4</v>
      </c>
      <c r="N10" s="16">
        <v>2</v>
      </c>
      <c r="O10" s="16">
        <v>1</v>
      </c>
      <c r="P10" s="16">
        <v>0</v>
      </c>
      <c r="Q10" s="16">
        <v>2</v>
      </c>
      <c r="R10" s="16">
        <v>1</v>
      </c>
      <c r="S10" s="18">
        <v>3</v>
      </c>
    </row>
    <row r="11" spans="1:19" ht="30.75" customHeight="1" x14ac:dyDescent="0.25">
      <c r="A11" s="35"/>
      <c r="B11" s="7" t="s">
        <v>46</v>
      </c>
      <c r="C11" s="15">
        <f t="shared" si="1"/>
        <v>43</v>
      </c>
      <c r="D11" s="16">
        <v>2</v>
      </c>
      <c r="E11" s="16">
        <v>0</v>
      </c>
      <c r="F11" s="16">
        <v>0</v>
      </c>
      <c r="G11" s="16">
        <v>0</v>
      </c>
      <c r="H11" s="16">
        <v>1</v>
      </c>
      <c r="I11" s="16">
        <v>10</v>
      </c>
      <c r="J11" s="16">
        <v>5</v>
      </c>
      <c r="K11" s="16">
        <v>6</v>
      </c>
      <c r="L11" s="16">
        <v>7</v>
      </c>
      <c r="M11" s="16">
        <v>3</v>
      </c>
      <c r="N11" s="16">
        <v>0</v>
      </c>
      <c r="O11" s="16">
        <v>1</v>
      </c>
      <c r="P11" s="16">
        <v>2</v>
      </c>
      <c r="Q11" s="16">
        <v>2</v>
      </c>
      <c r="R11" s="16">
        <v>2</v>
      </c>
      <c r="S11" s="18">
        <v>2</v>
      </c>
    </row>
    <row r="12" spans="1:19" ht="30.75" customHeight="1" x14ac:dyDescent="0.25">
      <c r="A12" s="35"/>
      <c r="B12" s="7" t="s">
        <v>47</v>
      </c>
      <c r="C12" s="15">
        <f t="shared" si="1"/>
        <v>26</v>
      </c>
      <c r="D12" s="16">
        <v>4</v>
      </c>
      <c r="E12" s="16">
        <v>1</v>
      </c>
      <c r="F12" s="16">
        <v>0</v>
      </c>
      <c r="G12" s="16">
        <v>1</v>
      </c>
      <c r="H12" s="16">
        <v>7</v>
      </c>
      <c r="I12" s="16">
        <v>5</v>
      </c>
      <c r="J12" s="16">
        <v>3</v>
      </c>
      <c r="K12" s="16">
        <v>1</v>
      </c>
      <c r="L12" s="16">
        <v>2</v>
      </c>
      <c r="M12" s="16">
        <v>0</v>
      </c>
      <c r="N12" s="16">
        <v>0</v>
      </c>
      <c r="O12" s="16">
        <v>1</v>
      </c>
      <c r="P12" s="16">
        <v>0</v>
      </c>
      <c r="Q12" s="16">
        <v>0</v>
      </c>
      <c r="R12" s="16">
        <v>1</v>
      </c>
      <c r="S12" s="18">
        <v>0</v>
      </c>
    </row>
    <row r="13" spans="1:19" ht="30.75" customHeight="1" x14ac:dyDescent="0.25">
      <c r="A13" s="35"/>
      <c r="B13" s="7" t="s">
        <v>48</v>
      </c>
      <c r="C13" s="15">
        <f t="shared" si="1"/>
        <v>88</v>
      </c>
      <c r="D13" s="16">
        <v>3</v>
      </c>
      <c r="E13" s="16">
        <v>1</v>
      </c>
      <c r="F13" s="16">
        <v>3</v>
      </c>
      <c r="G13" s="16">
        <v>20</v>
      </c>
      <c r="H13" s="16">
        <v>25</v>
      </c>
      <c r="I13" s="16">
        <v>11</v>
      </c>
      <c r="J13" s="16">
        <v>4</v>
      </c>
      <c r="K13" s="16">
        <v>7</v>
      </c>
      <c r="L13" s="16">
        <v>3</v>
      </c>
      <c r="M13" s="16">
        <v>2</v>
      </c>
      <c r="N13" s="16">
        <v>1</v>
      </c>
      <c r="O13" s="16">
        <v>1</v>
      </c>
      <c r="P13" s="16">
        <v>1</v>
      </c>
      <c r="Q13" s="16">
        <v>1</v>
      </c>
      <c r="R13" s="16">
        <v>1</v>
      </c>
      <c r="S13" s="18">
        <v>4</v>
      </c>
    </row>
    <row r="14" spans="1:19" ht="30.75" customHeight="1" x14ac:dyDescent="0.25">
      <c r="A14" s="35"/>
      <c r="B14" s="7" t="s">
        <v>49</v>
      </c>
      <c r="C14" s="15">
        <f t="shared" si="1"/>
        <v>75</v>
      </c>
      <c r="D14" s="16">
        <v>9</v>
      </c>
      <c r="E14" s="16">
        <v>3</v>
      </c>
      <c r="F14" s="16">
        <v>0</v>
      </c>
      <c r="G14" s="16">
        <v>9</v>
      </c>
      <c r="H14" s="16">
        <v>20</v>
      </c>
      <c r="I14" s="16">
        <v>8</v>
      </c>
      <c r="J14" s="16">
        <v>7</v>
      </c>
      <c r="K14" s="16">
        <v>5</v>
      </c>
      <c r="L14" s="16">
        <v>3</v>
      </c>
      <c r="M14" s="16">
        <v>2</v>
      </c>
      <c r="N14" s="16">
        <v>1</v>
      </c>
      <c r="O14" s="16">
        <v>1</v>
      </c>
      <c r="P14" s="16">
        <v>1</v>
      </c>
      <c r="Q14" s="16">
        <v>1</v>
      </c>
      <c r="R14" s="16">
        <v>1</v>
      </c>
      <c r="S14" s="18">
        <v>4</v>
      </c>
    </row>
    <row r="15" spans="1:19" ht="30.75" customHeight="1" x14ac:dyDescent="0.25">
      <c r="A15" s="35"/>
      <c r="B15" s="7" t="s">
        <v>50</v>
      </c>
      <c r="C15" s="15">
        <f t="shared" si="1"/>
        <v>40</v>
      </c>
      <c r="D15" s="16">
        <v>4</v>
      </c>
      <c r="E15" s="16">
        <v>1</v>
      </c>
      <c r="F15" s="16">
        <v>1</v>
      </c>
      <c r="G15" s="16">
        <v>1</v>
      </c>
      <c r="H15" s="16">
        <v>3</v>
      </c>
      <c r="I15" s="16">
        <v>4</v>
      </c>
      <c r="J15" s="16">
        <v>11</v>
      </c>
      <c r="K15" s="16">
        <v>7</v>
      </c>
      <c r="L15" s="16">
        <v>2</v>
      </c>
      <c r="M15" s="16">
        <v>1</v>
      </c>
      <c r="N15" s="16">
        <v>1</v>
      </c>
      <c r="O15" s="16">
        <v>1</v>
      </c>
      <c r="P15" s="16">
        <v>1</v>
      </c>
      <c r="Q15" s="16">
        <v>1</v>
      </c>
      <c r="R15" s="16">
        <v>0</v>
      </c>
      <c r="S15" s="18">
        <v>1</v>
      </c>
    </row>
    <row r="16" spans="1:19" ht="30.75" customHeight="1" x14ac:dyDescent="0.25">
      <c r="A16" s="35"/>
      <c r="B16" s="7" t="s">
        <v>51</v>
      </c>
      <c r="C16" s="15">
        <f t="shared" si="1"/>
        <v>48</v>
      </c>
      <c r="D16" s="16">
        <v>2</v>
      </c>
      <c r="E16" s="16">
        <v>0</v>
      </c>
      <c r="F16" s="16">
        <v>0</v>
      </c>
      <c r="G16" s="16">
        <v>3</v>
      </c>
      <c r="H16" s="16">
        <v>14</v>
      </c>
      <c r="I16" s="16">
        <v>13</v>
      </c>
      <c r="J16" s="16">
        <v>6</v>
      </c>
      <c r="K16" s="16">
        <v>4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1</v>
      </c>
      <c r="R16" s="16">
        <v>0</v>
      </c>
      <c r="S16" s="18">
        <v>5</v>
      </c>
    </row>
    <row r="17" spans="1:19" ht="30.75" customHeight="1" x14ac:dyDescent="0.25">
      <c r="A17" s="35"/>
      <c r="B17" s="7" t="s">
        <v>52</v>
      </c>
      <c r="C17" s="15">
        <f t="shared" si="1"/>
        <v>45</v>
      </c>
      <c r="D17" s="16">
        <v>1</v>
      </c>
      <c r="E17" s="16">
        <v>1</v>
      </c>
      <c r="F17" s="16">
        <v>3</v>
      </c>
      <c r="G17" s="16">
        <v>3</v>
      </c>
      <c r="H17" s="16">
        <v>7</v>
      </c>
      <c r="I17" s="16">
        <v>12</v>
      </c>
      <c r="J17" s="16">
        <v>6</v>
      </c>
      <c r="K17" s="16">
        <v>1</v>
      </c>
      <c r="L17" s="16">
        <v>5</v>
      </c>
      <c r="M17" s="16">
        <v>4</v>
      </c>
      <c r="N17" s="16">
        <v>2</v>
      </c>
      <c r="O17" s="16">
        <v>0</v>
      </c>
      <c r="P17" s="16">
        <v>0</v>
      </c>
      <c r="Q17" s="16">
        <v>0</v>
      </c>
      <c r="R17" s="16">
        <v>0</v>
      </c>
      <c r="S17" s="18">
        <v>0</v>
      </c>
    </row>
    <row r="18" spans="1:19" ht="30.75" customHeight="1" x14ac:dyDescent="0.25">
      <c r="A18" s="35"/>
      <c r="B18" s="7" t="s">
        <v>53</v>
      </c>
      <c r="C18" s="15">
        <f t="shared" si="1"/>
        <v>32</v>
      </c>
      <c r="D18" s="16">
        <v>0</v>
      </c>
      <c r="E18" s="16">
        <v>0</v>
      </c>
      <c r="F18" s="16">
        <v>0</v>
      </c>
      <c r="G18" s="16">
        <v>3</v>
      </c>
      <c r="H18" s="16">
        <v>7</v>
      </c>
      <c r="I18" s="16">
        <v>11</v>
      </c>
      <c r="J18" s="16">
        <v>3</v>
      </c>
      <c r="K18" s="16">
        <v>0</v>
      </c>
      <c r="L18" s="16">
        <v>1</v>
      </c>
      <c r="M18" s="16">
        <v>1</v>
      </c>
      <c r="N18" s="16">
        <v>3</v>
      </c>
      <c r="O18" s="16">
        <v>1</v>
      </c>
      <c r="P18" s="16">
        <v>2</v>
      </c>
      <c r="Q18" s="16">
        <v>0</v>
      </c>
      <c r="R18" s="16">
        <v>0</v>
      </c>
      <c r="S18" s="18">
        <v>0</v>
      </c>
    </row>
    <row r="19" spans="1:19" ht="30.75" customHeight="1" x14ac:dyDescent="0.25">
      <c r="A19" s="35"/>
      <c r="B19" s="7" t="s">
        <v>54</v>
      </c>
      <c r="C19" s="15">
        <f t="shared" si="1"/>
        <v>43</v>
      </c>
      <c r="D19" s="16">
        <v>2</v>
      </c>
      <c r="E19" s="16">
        <v>0</v>
      </c>
      <c r="F19" s="16">
        <v>0</v>
      </c>
      <c r="G19" s="16">
        <v>0</v>
      </c>
      <c r="H19" s="16">
        <v>7</v>
      </c>
      <c r="I19" s="16">
        <v>8</v>
      </c>
      <c r="J19" s="16">
        <v>9</v>
      </c>
      <c r="K19" s="16">
        <v>9</v>
      </c>
      <c r="L19" s="16">
        <v>3</v>
      </c>
      <c r="M19" s="16">
        <v>1</v>
      </c>
      <c r="N19" s="16">
        <v>2</v>
      </c>
      <c r="O19" s="16">
        <v>0</v>
      </c>
      <c r="P19" s="16">
        <v>0</v>
      </c>
      <c r="Q19" s="16">
        <v>0</v>
      </c>
      <c r="R19" s="16">
        <v>1</v>
      </c>
      <c r="S19" s="18">
        <v>1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99.999999999999986</v>
      </c>
      <c r="E20" s="10">
        <f t="shared" si="2"/>
        <v>99.999999999999972</v>
      </c>
      <c r="F20" s="10">
        <f t="shared" si="2"/>
        <v>100</v>
      </c>
      <c r="G20" s="10">
        <f t="shared" si="2"/>
        <v>100</v>
      </c>
      <c r="H20" s="10">
        <f t="shared" si="2"/>
        <v>100</v>
      </c>
      <c r="I20" s="10">
        <f t="shared" si="2"/>
        <v>99.999999999999986</v>
      </c>
      <c r="J20" s="10">
        <f t="shared" si="2"/>
        <v>99.999999999999986</v>
      </c>
      <c r="K20" s="10">
        <f t="shared" si="2"/>
        <v>100</v>
      </c>
      <c r="L20" s="10">
        <f t="shared" si="2"/>
        <v>99.999999999999986</v>
      </c>
      <c r="M20" s="10">
        <f t="shared" si="2"/>
        <v>100</v>
      </c>
      <c r="N20" s="10">
        <f t="shared" si="2"/>
        <v>99.999999999999986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99.999999999999972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9.9485420240137223</v>
      </c>
      <c r="D21" s="12">
        <f t="shared" si="3"/>
        <v>14.705882352941178</v>
      </c>
      <c r="E21" s="12">
        <f t="shared" si="3"/>
        <v>33.333333333333329</v>
      </c>
      <c r="F21" s="12">
        <f t="shared" si="3"/>
        <v>12.5</v>
      </c>
      <c r="G21" s="12">
        <f t="shared" si="3"/>
        <v>8.695652173913043</v>
      </c>
      <c r="H21" s="12">
        <f t="shared" si="3"/>
        <v>6.25</v>
      </c>
      <c r="I21" s="12">
        <f t="shared" si="3"/>
        <v>10</v>
      </c>
      <c r="J21" s="12">
        <f t="shared" si="3"/>
        <v>14.473684210526317</v>
      </c>
      <c r="K21" s="12">
        <f t="shared" si="3"/>
        <v>7.6923076923076925</v>
      </c>
      <c r="L21" s="12">
        <f t="shared" si="3"/>
        <v>8.3333333333333321</v>
      </c>
      <c r="M21" s="12">
        <f t="shared" si="3"/>
        <v>8.3333333333333321</v>
      </c>
      <c r="N21" s="12">
        <f t="shared" si="3"/>
        <v>13.333333333333334</v>
      </c>
      <c r="O21" s="12">
        <f t="shared" si="3"/>
        <v>0</v>
      </c>
      <c r="P21" s="12">
        <f t="shared" si="3"/>
        <v>11.111111111111111</v>
      </c>
      <c r="Q21" s="12">
        <f>IFERROR(Q8/Q$7*100, 0)</f>
        <v>11.111111111111111</v>
      </c>
      <c r="R21" s="12">
        <f>IFERROR(R8/R$7*100, 0)</f>
        <v>0</v>
      </c>
      <c r="S21" s="20">
        <f t="shared" ref="S21:S32" si="4">IFERROR(S8/S$7*100, 0)</f>
        <v>8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5.3173241852487134</v>
      </c>
      <c r="D22" s="12">
        <f t="shared" si="6"/>
        <v>5.8823529411764701</v>
      </c>
      <c r="E22" s="12">
        <f t="shared" si="6"/>
        <v>0</v>
      </c>
      <c r="F22" s="12">
        <f t="shared" si="6"/>
        <v>0</v>
      </c>
      <c r="G22" s="12">
        <f t="shared" si="6"/>
        <v>2.1739130434782608</v>
      </c>
      <c r="H22" s="12">
        <f t="shared" si="6"/>
        <v>5.3571428571428568</v>
      </c>
      <c r="I22" s="12">
        <f t="shared" si="6"/>
        <v>4.5454545454545459</v>
      </c>
      <c r="J22" s="12">
        <f t="shared" si="6"/>
        <v>3.9473684210526314</v>
      </c>
      <c r="K22" s="12">
        <f t="shared" si="6"/>
        <v>1.9230769230769231</v>
      </c>
      <c r="L22" s="12">
        <f t="shared" si="6"/>
        <v>8.3333333333333321</v>
      </c>
      <c r="M22" s="12">
        <f t="shared" si="6"/>
        <v>16.666666666666664</v>
      </c>
      <c r="N22" s="12">
        <f t="shared" si="6"/>
        <v>6.666666666666667</v>
      </c>
      <c r="O22" s="12">
        <f t="shared" si="6"/>
        <v>12.5</v>
      </c>
      <c r="P22" s="12">
        <f t="shared" si="6"/>
        <v>11.111111111111111</v>
      </c>
      <c r="Q22" s="12">
        <f t="shared" si="6"/>
        <v>0</v>
      </c>
      <c r="R22" s="12">
        <f t="shared" si="6"/>
        <v>0</v>
      </c>
      <c r="S22" s="20">
        <f t="shared" si="4"/>
        <v>12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9.2624356775300178</v>
      </c>
      <c r="D23" s="12">
        <f t="shared" si="7"/>
        <v>0</v>
      </c>
      <c r="E23" s="12">
        <f t="shared" si="7"/>
        <v>8.3333333333333321</v>
      </c>
      <c r="F23" s="12">
        <f t="shared" si="7"/>
        <v>0</v>
      </c>
      <c r="G23" s="12">
        <f t="shared" si="7"/>
        <v>2.1739130434782608</v>
      </c>
      <c r="H23" s="12">
        <f t="shared" si="7"/>
        <v>7.1428571428571423</v>
      </c>
      <c r="I23" s="12">
        <f t="shared" si="7"/>
        <v>10.909090909090908</v>
      </c>
      <c r="J23" s="12">
        <f t="shared" si="7"/>
        <v>10.526315789473683</v>
      </c>
      <c r="K23" s="12">
        <f t="shared" si="7"/>
        <v>13.461538461538462</v>
      </c>
      <c r="L23" s="12">
        <f t="shared" si="7"/>
        <v>11.111111111111111</v>
      </c>
      <c r="M23" s="12">
        <f t="shared" si="7"/>
        <v>16.666666666666664</v>
      </c>
      <c r="N23" s="12">
        <f t="shared" si="7"/>
        <v>13.333333333333334</v>
      </c>
      <c r="O23" s="12">
        <f t="shared" si="7"/>
        <v>12.5</v>
      </c>
      <c r="P23" s="12">
        <f t="shared" si="7"/>
        <v>0</v>
      </c>
      <c r="Q23" s="12">
        <f t="shared" si="7"/>
        <v>22.222222222222221</v>
      </c>
      <c r="R23" s="12">
        <f t="shared" si="7"/>
        <v>14.285714285714285</v>
      </c>
      <c r="S23" s="20">
        <f t="shared" si="4"/>
        <v>12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7.3756432246998278</v>
      </c>
      <c r="D24" s="12">
        <f t="shared" si="8"/>
        <v>5.8823529411764701</v>
      </c>
      <c r="E24" s="12">
        <f t="shared" si="8"/>
        <v>0</v>
      </c>
      <c r="F24" s="12">
        <f t="shared" si="8"/>
        <v>0</v>
      </c>
      <c r="G24" s="12">
        <f t="shared" si="8"/>
        <v>0</v>
      </c>
      <c r="H24" s="12">
        <f t="shared" si="8"/>
        <v>0.89285714285714279</v>
      </c>
      <c r="I24" s="12">
        <f t="shared" si="8"/>
        <v>9.0909090909090917</v>
      </c>
      <c r="J24" s="12">
        <f t="shared" si="8"/>
        <v>6.5789473684210522</v>
      </c>
      <c r="K24" s="12">
        <f t="shared" si="8"/>
        <v>11.538461538461538</v>
      </c>
      <c r="L24" s="12">
        <f t="shared" si="8"/>
        <v>19.444444444444446</v>
      </c>
      <c r="M24" s="12">
        <f t="shared" si="8"/>
        <v>12.5</v>
      </c>
      <c r="N24" s="12">
        <f t="shared" si="8"/>
        <v>0</v>
      </c>
      <c r="O24" s="12">
        <f t="shared" si="8"/>
        <v>12.5</v>
      </c>
      <c r="P24" s="12">
        <f t="shared" si="8"/>
        <v>22.222222222222221</v>
      </c>
      <c r="Q24" s="12">
        <f t="shared" si="8"/>
        <v>22.222222222222221</v>
      </c>
      <c r="R24" s="12">
        <f t="shared" si="8"/>
        <v>28.571428571428569</v>
      </c>
      <c r="S24" s="20">
        <f t="shared" si="4"/>
        <v>8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4.4596912521440828</v>
      </c>
      <c r="D25" s="12">
        <f t="shared" si="9"/>
        <v>11.76470588235294</v>
      </c>
      <c r="E25" s="12">
        <f t="shared" si="9"/>
        <v>8.3333333333333321</v>
      </c>
      <c r="F25" s="12">
        <f t="shared" si="9"/>
        <v>0</v>
      </c>
      <c r="G25" s="12">
        <f t="shared" si="9"/>
        <v>2.1739130434782608</v>
      </c>
      <c r="H25" s="12">
        <f t="shared" si="9"/>
        <v>6.25</v>
      </c>
      <c r="I25" s="12">
        <f t="shared" si="9"/>
        <v>4.5454545454545459</v>
      </c>
      <c r="J25" s="12">
        <f t="shared" si="9"/>
        <v>3.9473684210526314</v>
      </c>
      <c r="K25" s="12">
        <f t="shared" si="9"/>
        <v>1.9230769230769231</v>
      </c>
      <c r="L25" s="12">
        <f t="shared" si="9"/>
        <v>5.5555555555555554</v>
      </c>
      <c r="M25" s="12">
        <f t="shared" si="9"/>
        <v>0</v>
      </c>
      <c r="N25" s="12">
        <f t="shared" si="9"/>
        <v>0</v>
      </c>
      <c r="O25" s="12">
        <f t="shared" si="9"/>
        <v>12.5</v>
      </c>
      <c r="P25" s="12">
        <f t="shared" si="9"/>
        <v>0</v>
      </c>
      <c r="Q25" s="12">
        <f t="shared" si="9"/>
        <v>0</v>
      </c>
      <c r="R25" s="12">
        <f t="shared" si="9"/>
        <v>14.285714285714285</v>
      </c>
      <c r="S25" s="20">
        <f t="shared" si="4"/>
        <v>0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15.09433962264151</v>
      </c>
      <c r="D26" s="12">
        <f t="shared" si="10"/>
        <v>8.8235294117647065</v>
      </c>
      <c r="E26" s="12">
        <f t="shared" si="10"/>
        <v>8.3333333333333321</v>
      </c>
      <c r="F26" s="12">
        <f t="shared" si="10"/>
        <v>37.5</v>
      </c>
      <c r="G26" s="12">
        <f t="shared" si="10"/>
        <v>43.478260869565219</v>
      </c>
      <c r="H26" s="12">
        <f t="shared" si="10"/>
        <v>22.321428571428573</v>
      </c>
      <c r="I26" s="12">
        <f t="shared" si="10"/>
        <v>10</v>
      </c>
      <c r="J26" s="12">
        <f t="shared" si="10"/>
        <v>5.2631578947368416</v>
      </c>
      <c r="K26" s="12">
        <f t="shared" si="10"/>
        <v>13.461538461538462</v>
      </c>
      <c r="L26" s="12">
        <f t="shared" si="10"/>
        <v>8.3333333333333321</v>
      </c>
      <c r="M26" s="12">
        <f t="shared" si="10"/>
        <v>8.3333333333333321</v>
      </c>
      <c r="N26" s="12">
        <f t="shared" si="10"/>
        <v>6.666666666666667</v>
      </c>
      <c r="O26" s="12">
        <f t="shared" si="10"/>
        <v>12.5</v>
      </c>
      <c r="P26" s="12">
        <f t="shared" si="10"/>
        <v>11.111111111111111</v>
      </c>
      <c r="Q26" s="12">
        <f t="shared" si="10"/>
        <v>11.111111111111111</v>
      </c>
      <c r="R26" s="12">
        <f t="shared" si="10"/>
        <v>14.285714285714285</v>
      </c>
      <c r="S26" s="20">
        <f t="shared" si="4"/>
        <v>16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12.864493996569468</v>
      </c>
      <c r="D27" s="12">
        <f t="shared" si="11"/>
        <v>26.47058823529412</v>
      </c>
      <c r="E27" s="12">
        <f t="shared" si="11"/>
        <v>25</v>
      </c>
      <c r="F27" s="12">
        <f t="shared" si="11"/>
        <v>0</v>
      </c>
      <c r="G27" s="12">
        <f t="shared" si="11"/>
        <v>19.565217391304348</v>
      </c>
      <c r="H27" s="12">
        <f t="shared" si="11"/>
        <v>17.857142857142858</v>
      </c>
      <c r="I27" s="12">
        <f t="shared" si="11"/>
        <v>7.2727272727272725</v>
      </c>
      <c r="J27" s="12">
        <f t="shared" si="11"/>
        <v>9.2105263157894726</v>
      </c>
      <c r="K27" s="12">
        <f t="shared" si="11"/>
        <v>9.6153846153846168</v>
      </c>
      <c r="L27" s="12">
        <f t="shared" si="11"/>
        <v>8.3333333333333321</v>
      </c>
      <c r="M27" s="12">
        <f t="shared" si="11"/>
        <v>8.3333333333333321</v>
      </c>
      <c r="N27" s="12">
        <f t="shared" si="11"/>
        <v>6.666666666666667</v>
      </c>
      <c r="O27" s="12">
        <f t="shared" si="11"/>
        <v>12.5</v>
      </c>
      <c r="P27" s="12">
        <f t="shared" si="11"/>
        <v>11.111111111111111</v>
      </c>
      <c r="Q27" s="12">
        <f t="shared" si="11"/>
        <v>11.111111111111111</v>
      </c>
      <c r="R27" s="12">
        <f t="shared" si="11"/>
        <v>14.285714285714285</v>
      </c>
      <c r="S27" s="20">
        <f t="shared" si="4"/>
        <v>16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6.8610634648370503</v>
      </c>
      <c r="D28" s="12">
        <f t="shared" si="12"/>
        <v>11.76470588235294</v>
      </c>
      <c r="E28" s="12">
        <f t="shared" si="12"/>
        <v>8.3333333333333321</v>
      </c>
      <c r="F28" s="12">
        <f t="shared" si="12"/>
        <v>12.5</v>
      </c>
      <c r="G28" s="12">
        <f t="shared" si="12"/>
        <v>2.1739130434782608</v>
      </c>
      <c r="H28" s="12">
        <f t="shared" si="12"/>
        <v>2.6785714285714284</v>
      </c>
      <c r="I28" s="12">
        <f t="shared" si="12"/>
        <v>3.6363636363636362</v>
      </c>
      <c r="J28" s="12">
        <f t="shared" si="12"/>
        <v>14.473684210526317</v>
      </c>
      <c r="K28" s="12">
        <f t="shared" si="12"/>
        <v>13.461538461538462</v>
      </c>
      <c r="L28" s="12">
        <f t="shared" si="12"/>
        <v>5.5555555555555554</v>
      </c>
      <c r="M28" s="12">
        <f t="shared" si="12"/>
        <v>4.1666666666666661</v>
      </c>
      <c r="N28" s="12">
        <f t="shared" si="12"/>
        <v>6.666666666666667</v>
      </c>
      <c r="O28" s="12">
        <f t="shared" si="12"/>
        <v>12.5</v>
      </c>
      <c r="P28" s="12">
        <f t="shared" si="12"/>
        <v>11.111111111111111</v>
      </c>
      <c r="Q28" s="12">
        <f t="shared" si="12"/>
        <v>11.111111111111111</v>
      </c>
      <c r="R28" s="12">
        <f t="shared" si="12"/>
        <v>0</v>
      </c>
      <c r="S28" s="20">
        <f t="shared" si="4"/>
        <v>4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8.2332761578044611</v>
      </c>
      <c r="D29" s="12">
        <f t="shared" si="13"/>
        <v>5.8823529411764701</v>
      </c>
      <c r="E29" s="12">
        <f t="shared" si="13"/>
        <v>0</v>
      </c>
      <c r="F29" s="12">
        <f t="shared" si="13"/>
        <v>0</v>
      </c>
      <c r="G29" s="12">
        <f t="shared" si="13"/>
        <v>6.5217391304347823</v>
      </c>
      <c r="H29" s="12">
        <f t="shared" si="13"/>
        <v>12.5</v>
      </c>
      <c r="I29" s="12">
        <f t="shared" si="13"/>
        <v>11.818181818181818</v>
      </c>
      <c r="J29" s="12">
        <f t="shared" si="13"/>
        <v>7.8947368421052628</v>
      </c>
      <c r="K29" s="12">
        <f t="shared" si="13"/>
        <v>7.6923076923076925</v>
      </c>
      <c r="L29" s="12">
        <f t="shared" si="13"/>
        <v>0</v>
      </c>
      <c r="M29" s="12">
        <f t="shared" si="13"/>
        <v>0</v>
      </c>
      <c r="N29" s="12">
        <f t="shared" si="13"/>
        <v>0</v>
      </c>
      <c r="O29" s="12">
        <f t="shared" si="13"/>
        <v>0</v>
      </c>
      <c r="P29" s="12">
        <f t="shared" si="13"/>
        <v>0</v>
      </c>
      <c r="Q29" s="12">
        <f t="shared" si="13"/>
        <v>11.111111111111111</v>
      </c>
      <c r="R29" s="12">
        <f t="shared" si="13"/>
        <v>0</v>
      </c>
      <c r="S29" s="20">
        <f t="shared" si="4"/>
        <v>20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7.7186963979416809</v>
      </c>
      <c r="D30" s="12">
        <f t="shared" si="14"/>
        <v>2.9411764705882351</v>
      </c>
      <c r="E30" s="12">
        <f t="shared" si="14"/>
        <v>8.3333333333333321</v>
      </c>
      <c r="F30" s="12">
        <f t="shared" si="14"/>
        <v>37.5</v>
      </c>
      <c r="G30" s="12">
        <f t="shared" si="14"/>
        <v>6.5217391304347823</v>
      </c>
      <c r="H30" s="12">
        <f t="shared" si="14"/>
        <v>6.25</v>
      </c>
      <c r="I30" s="12">
        <f t="shared" si="14"/>
        <v>10.909090909090908</v>
      </c>
      <c r="J30" s="12">
        <f t="shared" si="14"/>
        <v>7.8947368421052628</v>
      </c>
      <c r="K30" s="12">
        <f t="shared" si="14"/>
        <v>1.9230769230769231</v>
      </c>
      <c r="L30" s="12">
        <f t="shared" si="14"/>
        <v>13.888888888888889</v>
      </c>
      <c r="M30" s="12">
        <f t="shared" si="14"/>
        <v>16.666666666666664</v>
      </c>
      <c r="N30" s="12">
        <f t="shared" si="14"/>
        <v>13.333333333333334</v>
      </c>
      <c r="O30" s="12">
        <f t="shared" si="14"/>
        <v>0</v>
      </c>
      <c r="P30" s="12">
        <f t="shared" si="14"/>
        <v>0</v>
      </c>
      <c r="Q30" s="12">
        <f>IFERROR(Q17/Q$7*100, 0)</f>
        <v>0</v>
      </c>
      <c r="R30" s="12">
        <f t="shared" si="14"/>
        <v>0</v>
      </c>
      <c r="S30" s="20">
        <f t="shared" si="4"/>
        <v>0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5.4888507718696395</v>
      </c>
      <c r="D31" s="12">
        <f t="shared" si="15"/>
        <v>0</v>
      </c>
      <c r="E31" s="12">
        <f t="shared" si="15"/>
        <v>0</v>
      </c>
      <c r="F31" s="12">
        <f t="shared" si="15"/>
        <v>0</v>
      </c>
      <c r="G31" s="12">
        <f t="shared" si="15"/>
        <v>6.5217391304347823</v>
      </c>
      <c r="H31" s="12">
        <f t="shared" si="15"/>
        <v>6.25</v>
      </c>
      <c r="I31" s="12">
        <f t="shared" si="15"/>
        <v>10</v>
      </c>
      <c r="J31" s="12">
        <f t="shared" si="15"/>
        <v>3.9473684210526314</v>
      </c>
      <c r="K31" s="12">
        <f t="shared" si="15"/>
        <v>0</v>
      </c>
      <c r="L31" s="12">
        <f t="shared" si="15"/>
        <v>2.7777777777777777</v>
      </c>
      <c r="M31" s="12">
        <f t="shared" si="15"/>
        <v>4.1666666666666661</v>
      </c>
      <c r="N31" s="12">
        <f t="shared" si="15"/>
        <v>20</v>
      </c>
      <c r="O31" s="12">
        <f t="shared" si="15"/>
        <v>12.5</v>
      </c>
      <c r="P31" s="12">
        <f t="shared" si="15"/>
        <v>22.222222222222221</v>
      </c>
      <c r="Q31" s="12">
        <f t="shared" si="15"/>
        <v>0</v>
      </c>
      <c r="R31" s="12">
        <f t="shared" si="15"/>
        <v>0</v>
      </c>
      <c r="S31" s="20">
        <f t="shared" si="4"/>
        <v>0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7.3756432246998278</v>
      </c>
      <c r="D32" s="23">
        <f t="shared" si="16"/>
        <v>5.8823529411764701</v>
      </c>
      <c r="E32" s="23">
        <f t="shared" si="16"/>
        <v>0</v>
      </c>
      <c r="F32" s="23">
        <f t="shared" si="16"/>
        <v>0</v>
      </c>
      <c r="G32" s="23">
        <f t="shared" si="16"/>
        <v>0</v>
      </c>
      <c r="H32" s="23">
        <f t="shared" si="16"/>
        <v>6.25</v>
      </c>
      <c r="I32" s="23">
        <f t="shared" si="16"/>
        <v>7.2727272727272725</v>
      </c>
      <c r="J32" s="23">
        <f t="shared" si="16"/>
        <v>11.842105263157894</v>
      </c>
      <c r="K32" s="23">
        <f t="shared" si="16"/>
        <v>17.307692307692307</v>
      </c>
      <c r="L32" s="23">
        <f t="shared" si="16"/>
        <v>8.3333333333333321</v>
      </c>
      <c r="M32" s="23">
        <f t="shared" si="16"/>
        <v>4.1666666666666661</v>
      </c>
      <c r="N32" s="23">
        <f t="shared" si="16"/>
        <v>13.333333333333334</v>
      </c>
      <c r="O32" s="23">
        <f t="shared" si="16"/>
        <v>0</v>
      </c>
      <c r="P32" s="23">
        <f t="shared" si="16"/>
        <v>0</v>
      </c>
      <c r="Q32" s="23">
        <f t="shared" si="16"/>
        <v>0</v>
      </c>
      <c r="R32" s="23">
        <f t="shared" si="16"/>
        <v>14.285714285714285</v>
      </c>
      <c r="S32" s="24">
        <f t="shared" si="4"/>
        <v>4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28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132</v>
      </c>
      <c r="D7" s="14">
        <f t="shared" si="0"/>
        <v>3</v>
      </c>
      <c r="E7" s="14">
        <f t="shared" si="0"/>
        <v>2</v>
      </c>
      <c r="F7" s="14">
        <f t="shared" si="0"/>
        <v>0</v>
      </c>
      <c r="G7" s="14">
        <f t="shared" si="0"/>
        <v>7</v>
      </c>
      <c r="H7" s="14">
        <f t="shared" si="0"/>
        <v>18</v>
      </c>
      <c r="I7" s="14">
        <f t="shared" si="0"/>
        <v>19</v>
      </c>
      <c r="J7" s="14">
        <f t="shared" si="0"/>
        <v>20</v>
      </c>
      <c r="K7" s="14">
        <f t="shared" si="0"/>
        <v>14</v>
      </c>
      <c r="L7" s="14">
        <f t="shared" si="0"/>
        <v>9</v>
      </c>
      <c r="M7" s="14">
        <f t="shared" si="0"/>
        <v>2</v>
      </c>
      <c r="N7" s="14">
        <f t="shared" si="0"/>
        <v>4</v>
      </c>
      <c r="O7" s="14">
        <f t="shared" si="0"/>
        <v>3</v>
      </c>
      <c r="P7" s="14">
        <f t="shared" si="0"/>
        <v>10</v>
      </c>
      <c r="Q7" s="14">
        <f>SUM(Q8:Q19)</f>
        <v>3</v>
      </c>
      <c r="R7" s="14">
        <f>SUM(R8:R19)</f>
        <v>3</v>
      </c>
      <c r="S7" s="17">
        <f>SUM(S8:S19)</f>
        <v>15</v>
      </c>
    </row>
    <row r="8" spans="1:19" ht="31.5" customHeight="1" x14ac:dyDescent="0.25">
      <c r="A8" s="35"/>
      <c r="B8" s="7" t="s">
        <v>43</v>
      </c>
      <c r="C8" s="15">
        <f>SUM(D8:S8)</f>
        <v>9</v>
      </c>
      <c r="D8" s="16">
        <v>0</v>
      </c>
      <c r="E8" s="16">
        <v>0</v>
      </c>
      <c r="F8" s="16">
        <v>0</v>
      </c>
      <c r="G8" s="16">
        <v>0</v>
      </c>
      <c r="H8" s="16">
        <v>1</v>
      </c>
      <c r="I8" s="16">
        <v>1</v>
      </c>
      <c r="J8" s="16">
        <v>3</v>
      </c>
      <c r="K8" s="16">
        <v>1</v>
      </c>
      <c r="L8" s="16">
        <v>0</v>
      </c>
      <c r="M8" s="16">
        <v>0</v>
      </c>
      <c r="N8" s="16">
        <v>0</v>
      </c>
      <c r="O8" s="16">
        <v>1</v>
      </c>
      <c r="P8" s="16">
        <v>1</v>
      </c>
      <c r="Q8" s="16">
        <v>0</v>
      </c>
      <c r="R8" s="16">
        <v>1</v>
      </c>
      <c r="S8" s="18">
        <v>0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13</v>
      </c>
      <c r="D9" s="16">
        <v>2</v>
      </c>
      <c r="E9" s="16">
        <v>0</v>
      </c>
      <c r="F9" s="16">
        <v>0</v>
      </c>
      <c r="G9" s="16">
        <v>1</v>
      </c>
      <c r="H9" s="16">
        <v>4</v>
      </c>
      <c r="I9" s="16">
        <v>1</v>
      </c>
      <c r="J9" s="16">
        <v>2</v>
      </c>
      <c r="K9" s="16">
        <v>1</v>
      </c>
      <c r="L9" s="16">
        <v>1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8">
        <v>1</v>
      </c>
    </row>
    <row r="10" spans="1:19" ht="30.75" customHeight="1" x14ac:dyDescent="0.25">
      <c r="A10" s="35"/>
      <c r="B10" s="7" t="s">
        <v>45</v>
      </c>
      <c r="C10" s="15">
        <f t="shared" si="1"/>
        <v>5</v>
      </c>
      <c r="D10" s="16">
        <v>0</v>
      </c>
      <c r="E10" s="16">
        <v>0</v>
      </c>
      <c r="F10" s="16">
        <v>0</v>
      </c>
      <c r="G10" s="16">
        <v>0</v>
      </c>
      <c r="H10" s="16">
        <v>1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8">
        <v>4</v>
      </c>
    </row>
    <row r="11" spans="1:19" ht="30.75" customHeight="1" x14ac:dyDescent="0.25">
      <c r="A11" s="35"/>
      <c r="B11" s="7" t="s">
        <v>46</v>
      </c>
      <c r="C11" s="15">
        <f t="shared" si="1"/>
        <v>5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1</v>
      </c>
      <c r="K11" s="16">
        <v>3</v>
      </c>
      <c r="L11" s="16">
        <v>0</v>
      </c>
      <c r="M11" s="16">
        <v>0</v>
      </c>
      <c r="N11" s="16">
        <v>0</v>
      </c>
      <c r="O11" s="16">
        <v>0</v>
      </c>
      <c r="P11" s="16">
        <v>1</v>
      </c>
      <c r="Q11" s="16">
        <v>0</v>
      </c>
      <c r="R11" s="16">
        <v>0</v>
      </c>
      <c r="S11" s="18">
        <v>0</v>
      </c>
    </row>
    <row r="12" spans="1:19" ht="30.75" customHeight="1" x14ac:dyDescent="0.25">
      <c r="A12" s="35"/>
      <c r="B12" s="7" t="s">
        <v>47</v>
      </c>
      <c r="C12" s="15">
        <f t="shared" si="1"/>
        <v>11</v>
      </c>
      <c r="D12" s="16">
        <v>0</v>
      </c>
      <c r="E12" s="16">
        <v>0</v>
      </c>
      <c r="F12" s="16">
        <v>0</v>
      </c>
      <c r="G12" s="16">
        <v>1</v>
      </c>
      <c r="H12" s="16">
        <v>0</v>
      </c>
      <c r="I12" s="16">
        <v>3</v>
      </c>
      <c r="J12" s="16">
        <v>2</v>
      </c>
      <c r="K12" s="16">
        <v>2</v>
      </c>
      <c r="L12" s="16">
        <v>0</v>
      </c>
      <c r="M12" s="16">
        <v>0</v>
      </c>
      <c r="N12" s="16">
        <v>0</v>
      </c>
      <c r="O12" s="16">
        <v>0</v>
      </c>
      <c r="P12" s="16">
        <v>2</v>
      </c>
      <c r="Q12" s="16">
        <v>0</v>
      </c>
      <c r="R12" s="16">
        <v>0</v>
      </c>
      <c r="S12" s="18">
        <v>1</v>
      </c>
    </row>
    <row r="13" spans="1:19" ht="30.75" customHeight="1" x14ac:dyDescent="0.25">
      <c r="A13" s="35"/>
      <c r="B13" s="7" t="s">
        <v>48</v>
      </c>
      <c r="C13" s="15">
        <f t="shared" si="1"/>
        <v>17</v>
      </c>
      <c r="D13" s="16">
        <v>0</v>
      </c>
      <c r="E13" s="16">
        <v>0</v>
      </c>
      <c r="F13" s="16">
        <v>0</v>
      </c>
      <c r="G13" s="16">
        <v>3</v>
      </c>
      <c r="H13" s="16">
        <v>6</v>
      </c>
      <c r="I13" s="16">
        <v>3</v>
      </c>
      <c r="J13" s="16">
        <v>0</v>
      </c>
      <c r="K13" s="16">
        <v>0</v>
      </c>
      <c r="L13" s="16">
        <v>1</v>
      </c>
      <c r="M13" s="16">
        <v>1</v>
      </c>
      <c r="N13" s="16">
        <v>0</v>
      </c>
      <c r="O13" s="16">
        <v>1</v>
      </c>
      <c r="P13" s="16">
        <v>1</v>
      </c>
      <c r="Q13" s="16">
        <v>0</v>
      </c>
      <c r="R13" s="16">
        <v>0</v>
      </c>
      <c r="S13" s="18">
        <v>1</v>
      </c>
    </row>
    <row r="14" spans="1:19" ht="30.75" customHeight="1" x14ac:dyDescent="0.25">
      <c r="A14" s="35"/>
      <c r="B14" s="7" t="s">
        <v>49</v>
      </c>
      <c r="C14" s="15">
        <f t="shared" si="1"/>
        <v>18</v>
      </c>
      <c r="D14" s="16">
        <v>1</v>
      </c>
      <c r="E14" s="16">
        <v>1</v>
      </c>
      <c r="F14" s="16">
        <v>0</v>
      </c>
      <c r="G14" s="16">
        <v>1</v>
      </c>
      <c r="H14" s="16">
        <v>1</v>
      </c>
      <c r="I14" s="16">
        <v>2</v>
      </c>
      <c r="J14" s="16">
        <v>2</v>
      </c>
      <c r="K14" s="16">
        <v>2</v>
      </c>
      <c r="L14" s="16">
        <v>2</v>
      </c>
      <c r="M14" s="16">
        <v>0</v>
      </c>
      <c r="N14" s="16">
        <v>1</v>
      </c>
      <c r="O14" s="16">
        <v>1</v>
      </c>
      <c r="P14" s="16">
        <v>1</v>
      </c>
      <c r="Q14" s="16">
        <v>2</v>
      </c>
      <c r="R14" s="16">
        <v>0</v>
      </c>
      <c r="S14" s="18">
        <v>1</v>
      </c>
    </row>
    <row r="15" spans="1:19" ht="30.75" customHeight="1" x14ac:dyDescent="0.25">
      <c r="A15" s="35"/>
      <c r="B15" s="7" t="s">
        <v>50</v>
      </c>
      <c r="C15" s="15">
        <f t="shared" si="1"/>
        <v>10</v>
      </c>
      <c r="D15" s="16">
        <v>0</v>
      </c>
      <c r="E15" s="16">
        <v>0</v>
      </c>
      <c r="F15" s="16">
        <v>0</v>
      </c>
      <c r="G15" s="16">
        <v>0</v>
      </c>
      <c r="H15" s="16">
        <v>2</v>
      </c>
      <c r="I15" s="16">
        <v>3</v>
      </c>
      <c r="J15" s="16">
        <v>4</v>
      </c>
      <c r="K15" s="16">
        <v>0</v>
      </c>
      <c r="L15" s="16">
        <v>1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8">
        <v>0</v>
      </c>
    </row>
    <row r="16" spans="1:19" ht="30.75" customHeight="1" x14ac:dyDescent="0.25">
      <c r="A16" s="35"/>
      <c r="B16" s="7" t="s">
        <v>51</v>
      </c>
      <c r="C16" s="15">
        <f t="shared" si="1"/>
        <v>10</v>
      </c>
      <c r="D16" s="16">
        <v>0</v>
      </c>
      <c r="E16" s="16">
        <v>0</v>
      </c>
      <c r="F16" s="16">
        <v>0</v>
      </c>
      <c r="G16" s="16">
        <v>0</v>
      </c>
      <c r="H16" s="16">
        <v>1</v>
      </c>
      <c r="I16" s="16">
        <v>0</v>
      </c>
      <c r="J16" s="16">
        <v>0</v>
      </c>
      <c r="K16" s="16">
        <v>0</v>
      </c>
      <c r="L16" s="16">
        <v>1</v>
      </c>
      <c r="M16" s="16">
        <v>0</v>
      </c>
      <c r="N16" s="16">
        <v>0</v>
      </c>
      <c r="O16" s="16">
        <v>0</v>
      </c>
      <c r="P16" s="16">
        <v>4</v>
      </c>
      <c r="Q16" s="16">
        <v>0</v>
      </c>
      <c r="R16" s="16">
        <v>0</v>
      </c>
      <c r="S16" s="18">
        <v>4</v>
      </c>
    </row>
    <row r="17" spans="1:19" ht="30.75" customHeight="1" x14ac:dyDescent="0.25">
      <c r="A17" s="35"/>
      <c r="B17" s="7" t="s">
        <v>52</v>
      </c>
      <c r="C17" s="15">
        <f t="shared" si="1"/>
        <v>4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2</v>
      </c>
      <c r="J17" s="16">
        <v>1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8">
        <v>1</v>
      </c>
    </row>
    <row r="18" spans="1:19" ht="30.75" customHeight="1" x14ac:dyDescent="0.25">
      <c r="A18" s="35"/>
      <c r="B18" s="7" t="s">
        <v>53</v>
      </c>
      <c r="C18" s="15">
        <f t="shared" si="1"/>
        <v>10</v>
      </c>
      <c r="D18" s="16">
        <v>0</v>
      </c>
      <c r="E18" s="16">
        <v>0</v>
      </c>
      <c r="F18" s="16">
        <v>0</v>
      </c>
      <c r="G18" s="16">
        <v>0</v>
      </c>
      <c r="H18" s="16">
        <v>1</v>
      </c>
      <c r="I18" s="16">
        <v>2</v>
      </c>
      <c r="J18" s="16">
        <v>1</v>
      </c>
      <c r="K18" s="16">
        <v>0</v>
      </c>
      <c r="L18" s="16">
        <v>2</v>
      </c>
      <c r="M18" s="16">
        <v>0</v>
      </c>
      <c r="N18" s="16">
        <v>2</v>
      </c>
      <c r="O18" s="16">
        <v>0</v>
      </c>
      <c r="P18" s="16">
        <v>0</v>
      </c>
      <c r="Q18" s="16">
        <v>1</v>
      </c>
      <c r="R18" s="16">
        <v>1</v>
      </c>
      <c r="S18" s="18">
        <v>0</v>
      </c>
    </row>
    <row r="19" spans="1:19" ht="30.75" customHeight="1" x14ac:dyDescent="0.25">
      <c r="A19" s="35"/>
      <c r="B19" s="7" t="s">
        <v>54</v>
      </c>
      <c r="C19" s="15">
        <f t="shared" si="1"/>
        <v>20</v>
      </c>
      <c r="D19" s="16">
        <v>0</v>
      </c>
      <c r="E19" s="16">
        <v>1</v>
      </c>
      <c r="F19" s="16">
        <v>0</v>
      </c>
      <c r="G19" s="16">
        <v>1</v>
      </c>
      <c r="H19" s="16">
        <v>1</v>
      </c>
      <c r="I19" s="16">
        <v>2</v>
      </c>
      <c r="J19" s="16">
        <v>4</v>
      </c>
      <c r="K19" s="16">
        <v>5</v>
      </c>
      <c r="L19" s="16">
        <v>1</v>
      </c>
      <c r="M19" s="16">
        <v>1</v>
      </c>
      <c r="N19" s="16">
        <v>1</v>
      </c>
      <c r="O19" s="16">
        <v>0</v>
      </c>
      <c r="P19" s="16">
        <v>0</v>
      </c>
      <c r="Q19" s="16">
        <v>0</v>
      </c>
      <c r="R19" s="16">
        <v>1</v>
      </c>
      <c r="S19" s="18">
        <v>2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99.999999999999986</v>
      </c>
      <c r="E20" s="10">
        <f t="shared" si="2"/>
        <v>100</v>
      </c>
      <c r="F20" s="10">
        <f t="shared" si="2"/>
        <v>0</v>
      </c>
      <c r="G20" s="10">
        <f t="shared" si="2"/>
        <v>99.999999999999972</v>
      </c>
      <c r="H20" s="10">
        <f t="shared" si="2"/>
        <v>100</v>
      </c>
      <c r="I20" s="10">
        <f t="shared" si="2"/>
        <v>100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99.999999999999986</v>
      </c>
      <c r="P20" s="10">
        <f t="shared" si="2"/>
        <v>100</v>
      </c>
      <c r="Q20" s="10">
        <f>SUM(Q21:Q32)</f>
        <v>99.999999999999986</v>
      </c>
      <c r="R20" s="10">
        <f>SUM(R21:R32)</f>
        <v>99.999999999999986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6.8181818181818175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  <c r="H21" s="12">
        <f t="shared" si="3"/>
        <v>5.5555555555555554</v>
      </c>
      <c r="I21" s="12">
        <f t="shared" si="3"/>
        <v>5.2631578947368416</v>
      </c>
      <c r="J21" s="12">
        <f t="shared" si="3"/>
        <v>15</v>
      </c>
      <c r="K21" s="12">
        <f t="shared" si="3"/>
        <v>7.1428571428571423</v>
      </c>
      <c r="L21" s="12">
        <f t="shared" si="3"/>
        <v>0</v>
      </c>
      <c r="M21" s="12">
        <f t="shared" si="3"/>
        <v>0</v>
      </c>
      <c r="N21" s="12">
        <f t="shared" si="3"/>
        <v>0</v>
      </c>
      <c r="O21" s="12">
        <f t="shared" si="3"/>
        <v>33.333333333333329</v>
      </c>
      <c r="P21" s="12">
        <f t="shared" si="3"/>
        <v>10</v>
      </c>
      <c r="Q21" s="12">
        <f>IFERROR(Q8/Q$7*100, 0)</f>
        <v>0</v>
      </c>
      <c r="R21" s="12">
        <f>IFERROR(R8/R$7*100, 0)</f>
        <v>33.333333333333329</v>
      </c>
      <c r="S21" s="20">
        <f t="shared" ref="S21:S32" si="4">IFERROR(S8/S$7*100, 0)</f>
        <v>0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9.8484848484848477</v>
      </c>
      <c r="D22" s="12">
        <f t="shared" si="6"/>
        <v>66.666666666666657</v>
      </c>
      <c r="E22" s="12">
        <f t="shared" si="6"/>
        <v>0</v>
      </c>
      <c r="F22" s="12">
        <f t="shared" si="6"/>
        <v>0</v>
      </c>
      <c r="G22" s="12">
        <f t="shared" si="6"/>
        <v>14.285714285714285</v>
      </c>
      <c r="H22" s="12">
        <f t="shared" si="6"/>
        <v>22.222222222222221</v>
      </c>
      <c r="I22" s="12">
        <f t="shared" si="6"/>
        <v>5.2631578947368416</v>
      </c>
      <c r="J22" s="12">
        <f t="shared" si="6"/>
        <v>10</v>
      </c>
      <c r="K22" s="12">
        <f t="shared" si="6"/>
        <v>7.1428571428571423</v>
      </c>
      <c r="L22" s="12">
        <f t="shared" si="6"/>
        <v>11.111111111111111</v>
      </c>
      <c r="M22" s="12">
        <f t="shared" si="6"/>
        <v>0</v>
      </c>
      <c r="N22" s="12">
        <f t="shared" si="6"/>
        <v>0</v>
      </c>
      <c r="O22" s="12">
        <f t="shared" si="6"/>
        <v>0</v>
      </c>
      <c r="P22" s="12">
        <f t="shared" si="6"/>
        <v>0</v>
      </c>
      <c r="Q22" s="12">
        <f t="shared" si="6"/>
        <v>0</v>
      </c>
      <c r="R22" s="12">
        <f t="shared" si="6"/>
        <v>0</v>
      </c>
      <c r="S22" s="20">
        <f t="shared" si="4"/>
        <v>6.666666666666667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3.7878787878787881</v>
      </c>
      <c r="D23" s="12">
        <f t="shared" si="7"/>
        <v>0</v>
      </c>
      <c r="E23" s="12">
        <f t="shared" si="7"/>
        <v>0</v>
      </c>
      <c r="F23" s="12">
        <f t="shared" si="7"/>
        <v>0</v>
      </c>
      <c r="G23" s="12">
        <f t="shared" si="7"/>
        <v>0</v>
      </c>
      <c r="H23" s="12">
        <f t="shared" si="7"/>
        <v>5.5555555555555554</v>
      </c>
      <c r="I23" s="12">
        <f t="shared" si="7"/>
        <v>0</v>
      </c>
      <c r="J23" s="12">
        <f t="shared" si="7"/>
        <v>0</v>
      </c>
      <c r="K23" s="12">
        <f t="shared" si="7"/>
        <v>0</v>
      </c>
      <c r="L23" s="12">
        <f t="shared" si="7"/>
        <v>0</v>
      </c>
      <c r="M23" s="12">
        <f t="shared" si="7"/>
        <v>0</v>
      </c>
      <c r="N23" s="12">
        <f t="shared" si="7"/>
        <v>0</v>
      </c>
      <c r="O23" s="12">
        <f t="shared" si="7"/>
        <v>0</v>
      </c>
      <c r="P23" s="12">
        <f t="shared" si="7"/>
        <v>0</v>
      </c>
      <c r="Q23" s="12">
        <f t="shared" si="7"/>
        <v>0</v>
      </c>
      <c r="R23" s="12">
        <f t="shared" si="7"/>
        <v>0</v>
      </c>
      <c r="S23" s="20">
        <f t="shared" si="4"/>
        <v>26.666666666666668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3.7878787878787881</v>
      </c>
      <c r="D24" s="12">
        <f t="shared" si="8"/>
        <v>0</v>
      </c>
      <c r="E24" s="12">
        <f t="shared" si="8"/>
        <v>0</v>
      </c>
      <c r="F24" s="12">
        <f t="shared" si="8"/>
        <v>0</v>
      </c>
      <c r="G24" s="12">
        <f t="shared" si="8"/>
        <v>0</v>
      </c>
      <c r="H24" s="12">
        <f t="shared" si="8"/>
        <v>0</v>
      </c>
      <c r="I24" s="12">
        <f t="shared" si="8"/>
        <v>0</v>
      </c>
      <c r="J24" s="12">
        <f t="shared" si="8"/>
        <v>5</v>
      </c>
      <c r="K24" s="12">
        <f t="shared" si="8"/>
        <v>21.428571428571427</v>
      </c>
      <c r="L24" s="12">
        <f t="shared" si="8"/>
        <v>0</v>
      </c>
      <c r="M24" s="12">
        <f t="shared" si="8"/>
        <v>0</v>
      </c>
      <c r="N24" s="12">
        <f t="shared" si="8"/>
        <v>0</v>
      </c>
      <c r="O24" s="12">
        <f t="shared" si="8"/>
        <v>0</v>
      </c>
      <c r="P24" s="12">
        <f t="shared" si="8"/>
        <v>10</v>
      </c>
      <c r="Q24" s="12">
        <f t="shared" si="8"/>
        <v>0</v>
      </c>
      <c r="R24" s="12">
        <f t="shared" si="8"/>
        <v>0</v>
      </c>
      <c r="S24" s="20">
        <f t="shared" si="4"/>
        <v>0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8.3333333333333321</v>
      </c>
      <c r="D25" s="12">
        <f t="shared" si="9"/>
        <v>0</v>
      </c>
      <c r="E25" s="12">
        <f t="shared" si="9"/>
        <v>0</v>
      </c>
      <c r="F25" s="12">
        <f t="shared" si="9"/>
        <v>0</v>
      </c>
      <c r="G25" s="12">
        <f t="shared" si="9"/>
        <v>14.285714285714285</v>
      </c>
      <c r="H25" s="12">
        <f t="shared" si="9"/>
        <v>0</v>
      </c>
      <c r="I25" s="12">
        <f t="shared" si="9"/>
        <v>15.789473684210526</v>
      </c>
      <c r="J25" s="12">
        <f t="shared" si="9"/>
        <v>10</v>
      </c>
      <c r="K25" s="12">
        <f t="shared" si="9"/>
        <v>14.285714285714285</v>
      </c>
      <c r="L25" s="12">
        <f t="shared" si="9"/>
        <v>0</v>
      </c>
      <c r="M25" s="12">
        <f t="shared" si="9"/>
        <v>0</v>
      </c>
      <c r="N25" s="12">
        <f t="shared" si="9"/>
        <v>0</v>
      </c>
      <c r="O25" s="12">
        <f t="shared" si="9"/>
        <v>0</v>
      </c>
      <c r="P25" s="12">
        <f t="shared" si="9"/>
        <v>20</v>
      </c>
      <c r="Q25" s="12">
        <f t="shared" si="9"/>
        <v>0</v>
      </c>
      <c r="R25" s="12">
        <f t="shared" si="9"/>
        <v>0</v>
      </c>
      <c r="S25" s="20">
        <f t="shared" si="4"/>
        <v>6.666666666666667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12.878787878787879</v>
      </c>
      <c r="D26" s="12">
        <f t="shared" si="10"/>
        <v>0</v>
      </c>
      <c r="E26" s="12">
        <f t="shared" si="10"/>
        <v>0</v>
      </c>
      <c r="F26" s="12">
        <f t="shared" si="10"/>
        <v>0</v>
      </c>
      <c r="G26" s="12">
        <f t="shared" si="10"/>
        <v>42.857142857142854</v>
      </c>
      <c r="H26" s="12">
        <f t="shared" si="10"/>
        <v>33.333333333333329</v>
      </c>
      <c r="I26" s="12">
        <f t="shared" si="10"/>
        <v>15.789473684210526</v>
      </c>
      <c r="J26" s="12">
        <f t="shared" si="10"/>
        <v>0</v>
      </c>
      <c r="K26" s="12">
        <f t="shared" si="10"/>
        <v>0</v>
      </c>
      <c r="L26" s="12">
        <f t="shared" si="10"/>
        <v>11.111111111111111</v>
      </c>
      <c r="M26" s="12">
        <f t="shared" si="10"/>
        <v>50</v>
      </c>
      <c r="N26" s="12">
        <f t="shared" si="10"/>
        <v>0</v>
      </c>
      <c r="O26" s="12">
        <f t="shared" si="10"/>
        <v>33.333333333333329</v>
      </c>
      <c r="P26" s="12">
        <f t="shared" si="10"/>
        <v>10</v>
      </c>
      <c r="Q26" s="12">
        <f t="shared" si="10"/>
        <v>0</v>
      </c>
      <c r="R26" s="12">
        <f t="shared" si="10"/>
        <v>0</v>
      </c>
      <c r="S26" s="20">
        <f t="shared" si="4"/>
        <v>6.666666666666667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13.636363636363635</v>
      </c>
      <c r="D27" s="12">
        <f t="shared" si="11"/>
        <v>33.333333333333329</v>
      </c>
      <c r="E27" s="12">
        <f t="shared" si="11"/>
        <v>50</v>
      </c>
      <c r="F27" s="12">
        <f t="shared" si="11"/>
        <v>0</v>
      </c>
      <c r="G27" s="12">
        <f t="shared" si="11"/>
        <v>14.285714285714285</v>
      </c>
      <c r="H27" s="12">
        <f t="shared" si="11"/>
        <v>5.5555555555555554</v>
      </c>
      <c r="I27" s="12">
        <f t="shared" si="11"/>
        <v>10.526315789473683</v>
      </c>
      <c r="J27" s="12">
        <f t="shared" si="11"/>
        <v>10</v>
      </c>
      <c r="K27" s="12">
        <f t="shared" si="11"/>
        <v>14.285714285714285</v>
      </c>
      <c r="L27" s="12">
        <f t="shared" si="11"/>
        <v>22.222222222222221</v>
      </c>
      <c r="M27" s="12">
        <f t="shared" si="11"/>
        <v>0</v>
      </c>
      <c r="N27" s="12">
        <f t="shared" si="11"/>
        <v>25</v>
      </c>
      <c r="O27" s="12">
        <f t="shared" si="11"/>
        <v>33.333333333333329</v>
      </c>
      <c r="P27" s="12">
        <f t="shared" si="11"/>
        <v>10</v>
      </c>
      <c r="Q27" s="12">
        <f t="shared" si="11"/>
        <v>66.666666666666657</v>
      </c>
      <c r="R27" s="12">
        <f t="shared" si="11"/>
        <v>0</v>
      </c>
      <c r="S27" s="20">
        <f t="shared" si="4"/>
        <v>6.666666666666667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7.5757575757575761</v>
      </c>
      <c r="D28" s="12">
        <f t="shared" si="12"/>
        <v>0</v>
      </c>
      <c r="E28" s="12">
        <f t="shared" si="12"/>
        <v>0</v>
      </c>
      <c r="F28" s="12">
        <f t="shared" si="12"/>
        <v>0</v>
      </c>
      <c r="G28" s="12">
        <f t="shared" si="12"/>
        <v>0</v>
      </c>
      <c r="H28" s="12">
        <f t="shared" si="12"/>
        <v>11.111111111111111</v>
      </c>
      <c r="I28" s="12">
        <f t="shared" si="12"/>
        <v>15.789473684210526</v>
      </c>
      <c r="J28" s="12">
        <f t="shared" si="12"/>
        <v>20</v>
      </c>
      <c r="K28" s="12">
        <f t="shared" si="12"/>
        <v>0</v>
      </c>
      <c r="L28" s="12">
        <f t="shared" si="12"/>
        <v>11.111111111111111</v>
      </c>
      <c r="M28" s="12">
        <f t="shared" si="12"/>
        <v>0</v>
      </c>
      <c r="N28" s="12">
        <f t="shared" si="12"/>
        <v>0</v>
      </c>
      <c r="O28" s="12">
        <f t="shared" si="12"/>
        <v>0</v>
      </c>
      <c r="P28" s="12">
        <f t="shared" si="12"/>
        <v>0</v>
      </c>
      <c r="Q28" s="12">
        <f t="shared" si="12"/>
        <v>0</v>
      </c>
      <c r="R28" s="12">
        <f t="shared" si="12"/>
        <v>0</v>
      </c>
      <c r="S28" s="20">
        <f t="shared" si="4"/>
        <v>0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7.5757575757575761</v>
      </c>
      <c r="D29" s="12">
        <f t="shared" si="13"/>
        <v>0</v>
      </c>
      <c r="E29" s="12">
        <f t="shared" si="13"/>
        <v>0</v>
      </c>
      <c r="F29" s="12">
        <f t="shared" si="13"/>
        <v>0</v>
      </c>
      <c r="G29" s="12">
        <f t="shared" si="13"/>
        <v>0</v>
      </c>
      <c r="H29" s="12">
        <f t="shared" si="13"/>
        <v>5.5555555555555554</v>
      </c>
      <c r="I29" s="12">
        <f t="shared" si="13"/>
        <v>0</v>
      </c>
      <c r="J29" s="12">
        <f t="shared" si="13"/>
        <v>0</v>
      </c>
      <c r="K29" s="12">
        <f t="shared" si="13"/>
        <v>0</v>
      </c>
      <c r="L29" s="12">
        <f t="shared" si="13"/>
        <v>11.111111111111111</v>
      </c>
      <c r="M29" s="12">
        <f t="shared" si="13"/>
        <v>0</v>
      </c>
      <c r="N29" s="12">
        <f t="shared" si="13"/>
        <v>0</v>
      </c>
      <c r="O29" s="12">
        <f t="shared" si="13"/>
        <v>0</v>
      </c>
      <c r="P29" s="12">
        <f t="shared" si="13"/>
        <v>40</v>
      </c>
      <c r="Q29" s="12">
        <f t="shared" si="13"/>
        <v>0</v>
      </c>
      <c r="R29" s="12">
        <f t="shared" si="13"/>
        <v>0</v>
      </c>
      <c r="S29" s="20">
        <f t="shared" si="4"/>
        <v>26.666666666666668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3.0303030303030303</v>
      </c>
      <c r="D30" s="12">
        <f t="shared" si="14"/>
        <v>0</v>
      </c>
      <c r="E30" s="12">
        <f t="shared" si="14"/>
        <v>0</v>
      </c>
      <c r="F30" s="12">
        <f t="shared" si="14"/>
        <v>0</v>
      </c>
      <c r="G30" s="12">
        <f t="shared" si="14"/>
        <v>0</v>
      </c>
      <c r="H30" s="12">
        <f t="shared" si="14"/>
        <v>0</v>
      </c>
      <c r="I30" s="12">
        <f t="shared" si="14"/>
        <v>10.526315789473683</v>
      </c>
      <c r="J30" s="12">
        <f t="shared" si="14"/>
        <v>5</v>
      </c>
      <c r="K30" s="12">
        <f t="shared" si="14"/>
        <v>0</v>
      </c>
      <c r="L30" s="12">
        <f t="shared" si="14"/>
        <v>0</v>
      </c>
      <c r="M30" s="12">
        <f t="shared" si="14"/>
        <v>0</v>
      </c>
      <c r="N30" s="12">
        <f t="shared" si="14"/>
        <v>0</v>
      </c>
      <c r="O30" s="12">
        <f t="shared" si="14"/>
        <v>0</v>
      </c>
      <c r="P30" s="12">
        <f t="shared" si="14"/>
        <v>0</v>
      </c>
      <c r="Q30" s="12">
        <f>IFERROR(Q17/Q$7*100, 0)</f>
        <v>0</v>
      </c>
      <c r="R30" s="12">
        <f t="shared" si="14"/>
        <v>0</v>
      </c>
      <c r="S30" s="20">
        <f t="shared" si="4"/>
        <v>6.666666666666667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7.5757575757575761</v>
      </c>
      <c r="D31" s="12">
        <f t="shared" si="15"/>
        <v>0</v>
      </c>
      <c r="E31" s="12">
        <f t="shared" si="15"/>
        <v>0</v>
      </c>
      <c r="F31" s="12">
        <f t="shared" si="15"/>
        <v>0</v>
      </c>
      <c r="G31" s="12">
        <f t="shared" si="15"/>
        <v>0</v>
      </c>
      <c r="H31" s="12">
        <f t="shared" si="15"/>
        <v>5.5555555555555554</v>
      </c>
      <c r="I31" s="12">
        <f t="shared" si="15"/>
        <v>10.526315789473683</v>
      </c>
      <c r="J31" s="12">
        <f t="shared" si="15"/>
        <v>5</v>
      </c>
      <c r="K31" s="12">
        <f t="shared" si="15"/>
        <v>0</v>
      </c>
      <c r="L31" s="12">
        <f t="shared" si="15"/>
        <v>22.222222222222221</v>
      </c>
      <c r="M31" s="12">
        <f t="shared" si="15"/>
        <v>0</v>
      </c>
      <c r="N31" s="12">
        <f t="shared" si="15"/>
        <v>50</v>
      </c>
      <c r="O31" s="12">
        <f t="shared" si="15"/>
        <v>0</v>
      </c>
      <c r="P31" s="12">
        <f t="shared" si="15"/>
        <v>0</v>
      </c>
      <c r="Q31" s="12">
        <f t="shared" si="15"/>
        <v>33.333333333333329</v>
      </c>
      <c r="R31" s="12">
        <f t="shared" si="15"/>
        <v>33.333333333333329</v>
      </c>
      <c r="S31" s="20">
        <f t="shared" si="4"/>
        <v>0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15.151515151515152</v>
      </c>
      <c r="D32" s="23">
        <f t="shared" si="16"/>
        <v>0</v>
      </c>
      <c r="E32" s="23">
        <f t="shared" si="16"/>
        <v>50</v>
      </c>
      <c r="F32" s="23">
        <f t="shared" si="16"/>
        <v>0</v>
      </c>
      <c r="G32" s="23">
        <f t="shared" si="16"/>
        <v>14.285714285714285</v>
      </c>
      <c r="H32" s="23">
        <f t="shared" si="16"/>
        <v>5.5555555555555554</v>
      </c>
      <c r="I32" s="23">
        <f t="shared" si="16"/>
        <v>10.526315789473683</v>
      </c>
      <c r="J32" s="23">
        <f t="shared" si="16"/>
        <v>20</v>
      </c>
      <c r="K32" s="23">
        <f t="shared" si="16"/>
        <v>35.714285714285715</v>
      </c>
      <c r="L32" s="23">
        <f t="shared" si="16"/>
        <v>11.111111111111111</v>
      </c>
      <c r="M32" s="23">
        <f t="shared" si="16"/>
        <v>50</v>
      </c>
      <c r="N32" s="23">
        <f t="shared" si="16"/>
        <v>25</v>
      </c>
      <c r="O32" s="23">
        <f t="shared" si="16"/>
        <v>0</v>
      </c>
      <c r="P32" s="23">
        <f t="shared" si="16"/>
        <v>0</v>
      </c>
      <c r="Q32" s="23">
        <f t="shared" si="16"/>
        <v>0</v>
      </c>
      <c r="R32" s="23">
        <f t="shared" si="16"/>
        <v>33.333333333333329</v>
      </c>
      <c r="S32" s="24">
        <f t="shared" si="4"/>
        <v>13.333333333333334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29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378</v>
      </c>
      <c r="D7" s="14">
        <f t="shared" si="0"/>
        <v>23</v>
      </c>
      <c r="E7" s="14">
        <f t="shared" si="0"/>
        <v>12</v>
      </c>
      <c r="F7" s="14">
        <f t="shared" si="0"/>
        <v>9</v>
      </c>
      <c r="G7" s="14">
        <f t="shared" si="0"/>
        <v>34</v>
      </c>
      <c r="H7" s="14">
        <f t="shared" si="0"/>
        <v>83</v>
      </c>
      <c r="I7" s="14">
        <f t="shared" si="0"/>
        <v>46</v>
      </c>
      <c r="J7" s="14">
        <f t="shared" si="0"/>
        <v>31</v>
      </c>
      <c r="K7" s="14">
        <f t="shared" si="0"/>
        <v>32</v>
      </c>
      <c r="L7" s="14">
        <f t="shared" si="0"/>
        <v>19</v>
      </c>
      <c r="M7" s="14">
        <f t="shared" si="0"/>
        <v>17</v>
      </c>
      <c r="N7" s="14">
        <f t="shared" si="0"/>
        <v>12</v>
      </c>
      <c r="O7" s="14">
        <f t="shared" si="0"/>
        <v>11</v>
      </c>
      <c r="P7" s="14">
        <f t="shared" si="0"/>
        <v>15</v>
      </c>
      <c r="Q7" s="14">
        <f>SUM(Q8:Q19)</f>
        <v>7</v>
      </c>
      <c r="R7" s="14">
        <f>SUM(R8:R19)</f>
        <v>5</v>
      </c>
      <c r="S7" s="17">
        <f>SUM(S8:S19)</f>
        <v>22</v>
      </c>
    </row>
    <row r="8" spans="1:19" ht="31.5" customHeight="1" x14ac:dyDescent="0.25">
      <c r="A8" s="35"/>
      <c r="B8" s="7" t="s">
        <v>43</v>
      </c>
      <c r="C8" s="15">
        <f>SUM(D8:S8)</f>
        <v>45</v>
      </c>
      <c r="D8" s="16">
        <v>4</v>
      </c>
      <c r="E8" s="16">
        <v>2</v>
      </c>
      <c r="F8" s="16">
        <v>2</v>
      </c>
      <c r="G8" s="16">
        <v>4</v>
      </c>
      <c r="H8" s="16">
        <v>13</v>
      </c>
      <c r="I8" s="16">
        <v>6</v>
      </c>
      <c r="J8" s="16">
        <v>1</v>
      </c>
      <c r="K8" s="16">
        <v>1</v>
      </c>
      <c r="L8" s="16">
        <v>4</v>
      </c>
      <c r="M8" s="16">
        <v>2</v>
      </c>
      <c r="N8" s="16">
        <v>1</v>
      </c>
      <c r="O8" s="16">
        <v>1</v>
      </c>
      <c r="P8" s="16">
        <v>2</v>
      </c>
      <c r="Q8" s="16">
        <v>0</v>
      </c>
      <c r="R8" s="16">
        <v>0</v>
      </c>
      <c r="S8" s="18">
        <v>2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20</v>
      </c>
      <c r="D9" s="16">
        <v>1</v>
      </c>
      <c r="E9" s="16">
        <v>5</v>
      </c>
      <c r="F9" s="16">
        <v>0</v>
      </c>
      <c r="G9" s="16">
        <v>0</v>
      </c>
      <c r="H9" s="16">
        <v>1</v>
      </c>
      <c r="I9" s="16">
        <v>2</v>
      </c>
      <c r="J9" s="16">
        <v>0</v>
      </c>
      <c r="K9" s="16">
        <v>3</v>
      </c>
      <c r="L9" s="16">
        <v>1</v>
      </c>
      <c r="M9" s="16">
        <v>0</v>
      </c>
      <c r="N9" s="16">
        <v>1</v>
      </c>
      <c r="O9" s="16">
        <v>2</v>
      </c>
      <c r="P9" s="16">
        <v>2</v>
      </c>
      <c r="Q9" s="16">
        <v>0</v>
      </c>
      <c r="R9" s="16">
        <v>0</v>
      </c>
      <c r="S9" s="18">
        <v>2</v>
      </c>
    </row>
    <row r="10" spans="1:19" ht="30.75" customHeight="1" x14ac:dyDescent="0.25">
      <c r="A10" s="35"/>
      <c r="B10" s="7" t="s">
        <v>45</v>
      </c>
      <c r="C10" s="15">
        <f t="shared" si="1"/>
        <v>27</v>
      </c>
      <c r="D10" s="16">
        <v>0</v>
      </c>
      <c r="E10" s="16">
        <v>0</v>
      </c>
      <c r="F10" s="16">
        <v>0</v>
      </c>
      <c r="G10" s="16">
        <v>1</v>
      </c>
      <c r="H10" s="16">
        <v>8</v>
      </c>
      <c r="I10" s="16">
        <v>4</v>
      </c>
      <c r="J10" s="16">
        <v>0</v>
      </c>
      <c r="K10" s="16">
        <v>3</v>
      </c>
      <c r="L10" s="16">
        <v>2</v>
      </c>
      <c r="M10" s="16">
        <v>2</v>
      </c>
      <c r="N10" s="16">
        <v>0</v>
      </c>
      <c r="O10" s="16">
        <v>1</v>
      </c>
      <c r="P10" s="16">
        <v>4</v>
      </c>
      <c r="Q10" s="16">
        <v>2</v>
      </c>
      <c r="R10" s="16">
        <v>0</v>
      </c>
      <c r="S10" s="18">
        <v>0</v>
      </c>
    </row>
    <row r="11" spans="1:19" ht="30.75" customHeight="1" x14ac:dyDescent="0.25">
      <c r="A11" s="35"/>
      <c r="B11" s="7" t="s">
        <v>46</v>
      </c>
      <c r="C11" s="15">
        <f t="shared" si="1"/>
        <v>18</v>
      </c>
      <c r="D11" s="16">
        <v>2</v>
      </c>
      <c r="E11" s="16">
        <v>1</v>
      </c>
      <c r="F11" s="16">
        <v>0</v>
      </c>
      <c r="G11" s="16">
        <v>1</v>
      </c>
      <c r="H11" s="16">
        <v>2</v>
      </c>
      <c r="I11" s="16">
        <v>1</v>
      </c>
      <c r="J11" s="16">
        <v>2</v>
      </c>
      <c r="K11" s="16">
        <v>3</v>
      </c>
      <c r="L11" s="16">
        <v>0</v>
      </c>
      <c r="M11" s="16">
        <v>1</v>
      </c>
      <c r="N11" s="16">
        <v>2</v>
      </c>
      <c r="O11" s="16">
        <v>0</v>
      </c>
      <c r="P11" s="16">
        <v>1</v>
      </c>
      <c r="Q11" s="16">
        <v>0</v>
      </c>
      <c r="R11" s="16">
        <v>0</v>
      </c>
      <c r="S11" s="18">
        <v>2</v>
      </c>
    </row>
    <row r="12" spans="1:19" ht="30.75" customHeight="1" x14ac:dyDescent="0.25">
      <c r="A12" s="35"/>
      <c r="B12" s="7" t="s">
        <v>47</v>
      </c>
      <c r="C12" s="15">
        <f t="shared" si="1"/>
        <v>8</v>
      </c>
      <c r="D12" s="16">
        <v>0</v>
      </c>
      <c r="E12" s="16">
        <v>0</v>
      </c>
      <c r="F12" s="16">
        <v>0</v>
      </c>
      <c r="G12" s="16">
        <v>0</v>
      </c>
      <c r="H12" s="16">
        <v>3</v>
      </c>
      <c r="I12" s="16">
        <v>0</v>
      </c>
      <c r="J12" s="16">
        <v>1</v>
      </c>
      <c r="K12" s="16">
        <v>0</v>
      </c>
      <c r="L12" s="16">
        <v>2</v>
      </c>
      <c r="M12" s="16">
        <v>0</v>
      </c>
      <c r="N12" s="16">
        <v>0</v>
      </c>
      <c r="O12" s="16">
        <v>0</v>
      </c>
      <c r="P12" s="16">
        <v>1</v>
      </c>
      <c r="Q12" s="16">
        <v>0</v>
      </c>
      <c r="R12" s="16">
        <v>0</v>
      </c>
      <c r="S12" s="18">
        <v>1</v>
      </c>
    </row>
    <row r="13" spans="1:19" ht="30.75" customHeight="1" x14ac:dyDescent="0.25">
      <c r="A13" s="35"/>
      <c r="B13" s="7" t="s">
        <v>48</v>
      </c>
      <c r="C13" s="15">
        <f t="shared" si="1"/>
        <v>79</v>
      </c>
      <c r="D13" s="16">
        <v>9</v>
      </c>
      <c r="E13" s="16">
        <v>3</v>
      </c>
      <c r="F13" s="16">
        <v>2</v>
      </c>
      <c r="G13" s="16">
        <v>4</v>
      </c>
      <c r="H13" s="16">
        <v>19</v>
      </c>
      <c r="I13" s="16">
        <v>8</v>
      </c>
      <c r="J13" s="16">
        <v>15</v>
      </c>
      <c r="K13" s="16">
        <v>8</v>
      </c>
      <c r="L13" s="16">
        <v>2</v>
      </c>
      <c r="M13" s="16">
        <v>1</v>
      </c>
      <c r="N13" s="16">
        <v>1</v>
      </c>
      <c r="O13" s="16">
        <v>1</v>
      </c>
      <c r="P13" s="16">
        <v>1</v>
      </c>
      <c r="Q13" s="16">
        <v>1</v>
      </c>
      <c r="R13" s="16">
        <v>0</v>
      </c>
      <c r="S13" s="18">
        <v>4</v>
      </c>
    </row>
    <row r="14" spans="1:19" ht="30.75" customHeight="1" x14ac:dyDescent="0.25">
      <c r="A14" s="35"/>
      <c r="B14" s="7" t="s">
        <v>49</v>
      </c>
      <c r="C14" s="15">
        <f t="shared" si="1"/>
        <v>57</v>
      </c>
      <c r="D14" s="16">
        <v>2</v>
      </c>
      <c r="E14" s="16">
        <v>0</v>
      </c>
      <c r="F14" s="16">
        <v>1</v>
      </c>
      <c r="G14" s="16">
        <v>6</v>
      </c>
      <c r="H14" s="16">
        <v>16</v>
      </c>
      <c r="I14" s="16">
        <v>10</v>
      </c>
      <c r="J14" s="16">
        <v>2</v>
      </c>
      <c r="K14" s="16">
        <v>3</v>
      </c>
      <c r="L14" s="16">
        <v>3</v>
      </c>
      <c r="M14" s="16">
        <v>4</v>
      </c>
      <c r="N14" s="16">
        <v>1</v>
      </c>
      <c r="O14" s="16">
        <v>4</v>
      </c>
      <c r="P14" s="16">
        <v>1</v>
      </c>
      <c r="Q14" s="16">
        <v>1</v>
      </c>
      <c r="R14" s="16">
        <v>1</v>
      </c>
      <c r="S14" s="18">
        <v>2</v>
      </c>
    </row>
    <row r="15" spans="1:19" ht="30.75" customHeight="1" x14ac:dyDescent="0.25">
      <c r="A15" s="35"/>
      <c r="B15" s="7" t="s">
        <v>50</v>
      </c>
      <c r="C15" s="15">
        <f t="shared" si="1"/>
        <v>25</v>
      </c>
      <c r="D15" s="16">
        <v>2</v>
      </c>
      <c r="E15" s="16">
        <v>0</v>
      </c>
      <c r="F15" s="16">
        <v>0</v>
      </c>
      <c r="G15" s="16">
        <v>3</v>
      </c>
      <c r="H15" s="16">
        <v>1</v>
      </c>
      <c r="I15" s="16">
        <v>4</v>
      </c>
      <c r="J15" s="16">
        <v>1</v>
      </c>
      <c r="K15" s="16">
        <v>2</v>
      </c>
      <c r="L15" s="16">
        <v>0</v>
      </c>
      <c r="M15" s="16">
        <v>1</v>
      </c>
      <c r="N15" s="16">
        <v>3</v>
      </c>
      <c r="O15" s="16">
        <v>0</v>
      </c>
      <c r="P15" s="16">
        <v>0</v>
      </c>
      <c r="Q15" s="16">
        <v>1</v>
      </c>
      <c r="R15" s="16">
        <v>2</v>
      </c>
      <c r="S15" s="18">
        <v>5</v>
      </c>
    </row>
    <row r="16" spans="1:19" ht="30.75" customHeight="1" x14ac:dyDescent="0.25">
      <c r="A16" s="35"/>
      <c r="B16" s="7" t="s">
        <v>51</v>
      </c>
      <c r="C16" s="15">
        <f t="shared" si="1"/>
        <v>32</v>
      </c>
      <c r="D16" s="16">
        <v>1</v>
      </c>
      <c r="E16" s="16">
        <v>1</v>
      </c>
      <c r="F16" s="16">
        <v>0</v>
      </c>
      <c r="G16" s="16">
        <v>9</v>
      </c>
      <c r="H16" s="16">
        <v>7</v>
      </c>
      <c r="I16" s="16">
        <v>1</v>
      </c>
      <c r="J16" s="16">
        <v>2</v>
      </c>
      <c r="K16" s="16">
        <v>2</v>
      </c>
      <c r="L16" s="16">
        <v>1</v>
      </c>
      <c r="M16" s="16">
        <v>3</v>
      </c>
      <c r="N16" s="16">
        <v>2</v>
      </c>
      <c r="O16" s="16">
        <v>0</v>
      </c>
      <c r="P16" s="16">
        <v>1</v>
      </c>
      <c r="Q16" s="16">
        <v>0</v>
      </c>
      <c r="R16" s="16">
        <v>1</v>
      </c>
      <c r="S16" s="18">
        <v>1</v>
      </c>
    </row>
    <row r="17" spans="1:19" ht="30.75" customHeight="1" x14ac:dyDescent="0.25">
      <c r="A17" s="35"/>
      <c r="B17" s="7" t="s">
        <v>52</v>
      </c>
      <c r="C17" s="15">
        <f t="shared" si="1"/>
        <v>21</v>
      </c>
      <c r="D17" s="16">
        <v>1</v>
      </c>
      <c r="E17" s="16">
        <v>0</v>
      </c>
      <c r="F17" s="16">
        <v>2</v>
      </c>
      <c r="G17" s="16">
        <v>2</v>
      </c>
      <c r="H17" s="16">
        <v>2</v>
      </c>
      <c r="I17" s="16">
        <v>1</v>
      </c>
      <c r="J17" s="16">
        <v>2</v>
      </c>
      <c r="K17" s="16">
        <v>2</v>
      </c>
      <c r="L17" s="16">
        <v>2</v>
      </c>
      <c r="M17" s="16">
        <v>1</v>
      </c>
      <c r="N17" s="16">
        <v>1</v>
      </c>
      <c r="O17" s="16">
        <v>1</v>
      </c>
      <c r="P17" s="16">
        <v>1</v>
      </c>
      <c r="Q17" s="16">
        <v>2</v>
      </c>
      <c r="R17" s="16">
        <v>1</v>
      </c>
      <c r="S17" s="18">
        <v>0</v>
      </c>
    </row>
    <row r="18" spans="1:19" ht="30.75" customHeight="1" x14ac:dyDescent="0.25">
      <c r="A18" s="35"/>
      <c r="B18" s="7" t="s">
        <v>53</v>
      </c>
      <c r="C18" s="15">
        <f t="shared" si="1"/>
        <v>17</v>
      </c>
      <c r="D18" s="16">
        <v>0</v>
      </c>
      <c r="E18" s="16">
        <v>0</v>
      </c>
      <c r="F18" s="16">
        <v>1</v>
      </c>
      <c r="G18" s="16">
        <v>2</v>
      </c>
      <c r="H18" s="16">
        <v>2</v>
      </c>
      <c r="I18" s="16">
        <v>5</v>
      </c>
      <c r="J18" s="16">
        <v>1</v>
      </c>
      <c r="K18" s="16">
        <v>1</v>
      </c>
      <c r="L18" s="16">
        <v>2</v>
      </c>
      <c r="M18" s="16">
        <v>1</v>
      </c>
      <c r="N18" s="16">
        <v>0</v>
      </c>
      <c r="O18" s="16">
        <v>1</v>
      </c>
      <c r="P18" s="16">
        <v>0</v>
      </c>
      <c r="Q18" s="16">
        <v>0</v>
      </c>
      <c r="R18" s="16">
        <v>0</v>
      </c>
      <c r="S18" s="18">
        <v>1</v>
      </c>
    </row>
    <row r="19" spans="1:19" ht="30.75" customHeight="1" x14ac:dyDescent="0.25">
      <c r="A19" s="35"/>
      <c r="B19" s="7" t="s">
        <v>54</v>
      </c>
      <c r="C19" s="15">
        <f t="shared" si="1"/>
        <v>29</v>
      </c>
      <c r="D19" s="16">
        <v>1</v>
      </c>
      <c r="E19" s="16">
        <v>0</v>
      </c>
      <c r="F19" s="16">
        <v>1</v>
      </c>
      <c r="G19" s="16">
        <v>2</v>
      </c>
      <c r="H19" s="16">
        <v>9</v>
      </c>
      <c r="I19" s="16">
        <v>4</v>
      </c>
      <c r="J19" s="16">
        <v>4</v>
      </c>
      <c r="K19" s="16">
        <v>4</v>
      </c>
      <c r="L19" s="16">
        <v>0</v>
      </c>
      <c r="M19" s="16">
        <v>1</v>
      </c>
      <c r="N19" s="16">
        <v>0</v>
      </c>
      <c r="O19" s="16">
        <v>0</v>
      </c>
      <c r="P19" s="16">
        <v>1</v>
      </c>
      <c r="Q19" s="16">
        <v>0</v>
      </c>
      <c r="R19" s="16">
        <v>0</v>
      </c>
      <c r="S19" s="18">
        <v>2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99.999999999999986</v>
      </c>
      <c r="E20" s="10">
        <f t="shared" si="2"/>
        <v>100</v>
      </c>
      <c r="F20" s="10">
        <f t="shared" si="2"/>
        <v>100</v>
      </c>
      <c r="G20" s="10">
        <f t="shared" si="2"/>
        <v>99.999999999999972</v>
      </c>
      <c r="H20" s="10">
        <f t="shared" si="2"/>
        <v>100</v>
      </c>
      <c r="I20" s="10">
        <f t="shared" si="2"/>
        <v>100.00000000000001</v>
      </c>
      <c r="J20" s="10">
        <f t="shared" si="2"/>
        <v>100</v>
      </c>
      <c r="K20" s="10">
        <f t="shared" si="2"/>
        <v>100</v>
      </c>
      <c r="L20" s="10">
        <f t="shared" si="2"/>
        <v>99.999999999999986</v>
      </c>
      <c r="M20" s="10">
        <f t="shared" si="2"/>
        <v>99.999999999999972</v>
      </c>
      <c r="N20" s="10">
        <f t="shared" si="2"/>
        <v>99.999999999999986</v>
      </c>
      <c r="O20" s="10">
        <f t="shared" si="2"/>
        <v>100.00000000000001</v>
      </c>
      <c r="P20" s="10">
        <f t="shared" si="2"/>
        <v>100.00000000000003</v>
      </c>
      <c r="Q20" s="10">
        <f>SUM(Q21:Q32)</f>
        <v>99.999999999999986</v>
      </c>
      <c r="R20" s="10">
        <f>SUM(R21:R32)</f>
        <v>100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11.904761904761903</v>
      </c>
      <c r="D21" s="12">
        <f t="shared" si="3"/>
        <v>17.391304347826086</v>
      </c>
      <c r="E21" s="12">
        <f t="shared" si="3"/>
        <v>16.666666666666664</v>
      </c>
      <c r="F21" s="12">
        <f t="shared" si="3"/>
        <v>22.222222222222221</v>
      </c>
      <c r="G21" s="12">
        <f t="shared" si="3"/>
        <v>11.76470588235294</v>
      </c>
      <c r="H21" s="12">
        <f t="shared" si="3"/>
        <v>15.66265060240964</v>
      </c>
      <c r="I21" s="12">
        <f t="shared" si="3"/>
        <v>13.043478260869565</v>
      </c>
      <c r="J21" s="12">
        <f t="shared" si="3"/>
        <v>3.225806451612903</v>
      </c>
      <c r="K21" s="12">
        <f t="shared" si="3"/>
        <v>3.125</v>
      </c>
      <c r="L21" s="12">
        <f t="shared" si="3"/>
        <v>21.052631578947366</v>
      </c>
      <c r="M21" s="12">
        <f t="shared" si="3"/>
        <v>11.76470588235294</v>
      </c>
      <c r="N21" s="12">
        <f t="shared" si="3"/>
        <v>8.3333333333333321</v>
      </c>
      <c r="O21" s="12">
        <f t="shared" si="3"/>
        <v>9.0909090909090917</v>
      </c>
      <c r="P21" s="12">
        <f t="shared" si="3"/>
        <v>13.333333333333334</v>
      </c>
      <c r="Q21" s="12">
        <f>IFERROR(Q8/Q$7*100, 0)</f>
        <v>0</v>
      </c>
      <c r="R21" s="12">
        <f>IFERROR(R8/R$7*100, 0)</f>
        <v>0</v>
      </c>
      <c r="S21" s="20">
        <f t="shared" ref="S21:S32" si="4">IFERROR(S8/S$7*100, 0)</f>
        <v>9.0909090909090917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5.2910052910052912</v>
      </c>
      <c r="D22" s="12">
        <f t="shared" si="6"/>
        <v>4.3478260869565215</v>
      </c>
      <c r="E22" s="12">
        <f t="shared" si="6"/>
        <v>41.666666666666671</v>
      </c>
      <c r="F22" s="12">
        <f t="shared" si="6"/>
        <v>0</v>
      </c>
      <c r="G22" s="12">
        <f t="shared" si="6"/>
        <v>0</v>
      </c>
      <c r="H22" s="12">
        <f t="shared" si="6"/>
        <v>1.2048192771084338</v>
      </c>
      <c r="I22" s="12">
        <f t="shared" si="6"/>
        <v>4.3478260869565215</v>
      </c>
      <c r="J22" s="12">
        <f t="shared" si="6"/>
        <v>0</v>
      </c>
      <c r="K22" s="12">
        <f t="shared" si="6"/>
        <v>9.375</v>
      </c>
      <c r="L22" s="12">
        <f t="shared" si="6"/>
        <v>5.2631578947368416</v>
      </c>
      <c r="M22" s="12">
        <f t="shared" si="6"/>
        <v>0</v>
      </c>
      <c r="N22" s="12">
        <f t="shared" si="6"/>
        <v>8.3333333333333321</v>
      </c>
      <c r="O22" s="12">
        <f t="shared" si="6"/>
        <v>18.181818181818183</v>
      </c>
      <c r="P22" s="12">
        <f t="shared" si="6"/>
        <v>13.333333333333334</v>
      </c>
      <c r="Q22" s="12">
        <f t="shared" si="6"/>
        <v>0</v>
      </c>
      <c r="R22" s="12">
        <f t="shared" si="6"/>
        <v>0</v>
      </c>
      <c r="S22" s="20">
        <f t="shared" si="4"/>
        <v>9.0909090909090917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7.1428571428571423</v>
      </c>
      <c r="D23" s="12">
        <f t="shared" si="7"/>
        <v>0</v>
      </c>
      <c r="E23" s="12">
        <f t="shared" si="7"/>
        <v>0</v>
      </c>
      <c r="F23" s="12">
        <f t="shared" si="7"/>
        <v>0</v>
      </c>
      <c r="G23" s="12">
        <f t="shared" si="7"/>
        <v>2.9411764705882351</v>
      </c>
      <c r="H23" s="12">
        <f t="shared" si="7"/>
        <v>9.6385542168674707</v>
      </c>
      <c r="I23" s="12">
        <f t="shared" si="7"/>
        <v>8.695652173913043</v>
      </c>
      <c r="J23" s="12">
        <f t="shared" si="7"/>
        <v>0</v>
      </c>
      <c r="K23" s="12">
        <f t="shared" si="7"/>
        <v>9.375</v>
      </c>
      <c r="L23" s="12">
        <f t="shared" si="7"/>
        <v>10.526315789473683</v>
      </c>
      <c r="M23" s="12">
        <f t="shared" si="7"/>
        <v>11.76470588235294</v>
      </c>
      <c r="N23" s="12">
        <f t="shared" si="7"/>
        <v>0</v>
      </c>
      <c r="O23" s="12">
        <f t="shared" si="7"/>
        <v>9.0909090909090917</v>
      </c>
      <c r="P23" s="12">
        <f t="shared" si="7"/>
        <v>26.666666666666668</v>
      </c>
      <c r="Q23" s="12">
        <f t="shared" si="7"/>
        <v>28.571428571428569</v>
      </c>
      <c r="R23" s="12">
        <f t="shared" si="7"/>
        <v>0</v>
      </c>
      <c r="S23" s="20">
        <f t="shared" si="4"/>
        <v>0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4.7619047619047619</v>
      </c>
      <c r="D24" s="12">
        <f t="shared" si="8"/>
        <v>8.695652173913043</v>
      </c>
      <c r="E24" s="12">
        <f t="shared" si="8"/>
        <v>8.3333333333333321</v>
      </c>
      <c r="F24" s="12">
        <f t="shared" si="8"/>
        <v>0</v>
      </c>
      <c r="G24" s="12">
        <f t="shared" si="8"/>
        <v>2.9411764705882351</v>
      </c>
      <c r="H24" s="12">
        <f t="shared" si="8"/>
        <v>2.4096385542168677</v>
      </c>
      <c r="I24" s="12">
        <f t="shared" si="8"/>
        <v>2.1739130434782608</v>
      </c>
      <c r="J24" s="12">
        <f t="shared" si="8"/>
        <v>6.4516129032258061</v>
      </c>
      <c r="K24" s="12">
        <f t="shared" si="8"/>
        <v>9.375</v>
      </c>
      <c r="L24" s="12">
        <f t="shared" si="8"/>
        <v>0</v>
      </c>
      <c r="M24" s="12">
        <f t="shared" si="8"/>
        <v>5.8823529411764701</v>
      </c>
      <c r="N24" s="12">
        <f t="shared" si="8"/>
        <v>16.666666666666664</v>
      </c>
      <c r="O24" s="12">
        <f t="shared" si="8"/>
        <v>0</v>
      </c>
      <c r="P24" s="12">
        <f t="shared" si="8"/>
        <v>6.666666666666667</v>
      </c>
      <c r="Q24" s="12">
        <f t="shared" si="8"/>
        <v>0</v>
      </c>
      <c r="R24" s="12">
        <f t="shared" si="8"/>
        <v>0</v>
      </c>
      <c r="S24" s="20">
        <f t="shared" si="4"/>
        <v>9.0909090909090917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2.1164021164021163</v>
      </c>
      <c r="D25" s="12">
        <f t="shared" si="9"/>
        <v>0</v>
      </c>
      <c r="E25" s="12">
        <f t="shared" si="9"/>
        <v>0</v>
      </c>
      <c r="F25" s="12">
        <f t="shared" si="9"/>
        <v>0</v>
      </c>
      <c r="G25" s="12">
        <f t="shared" si="9"/>
        <v>0</v>
      </c>
      <c r="H25" s="12">
        <f t="shared" si="9"/>
        <v>3.6144578313253009</v>
      </c>
      <c r="I25" s="12">
        <f t="shared" si="9"/>
        <v>0</v>
      </c>
      <c r="J25" s="12">
        <f t="shared" si="9"/>
        <v>3.225806451612903</v>
      </c>
      <c r="K25" s="12">
        <f t="shared" si="9"/>
        <v>0</v>
      </c>
      <c r="L25" s="12">
        <f t="shared" si="9"/>
        <v>10.526315789473683</v>
      </c>
      <c r="M25" s="12">
        <f t="shared" si="9"/>
        <v>0</v>
      </c>
      <c r="N25" s="12">
        <f t="shared" si="9"/>
        <v>0</v>
      </c>
      <c r="O25" s="12">
        <f t="shared" si="9"/>
        <v>0</v>
      </c>
      <c r="P25" s="12">
        <f t="shared" si="9"/>
        <v>6.666666666666667</v>
      </c>
      <c r="Q25" s="12">
        <f t="shared" si="9"/>
        <v>0</v>
      </c>
      <c r="R25" s="12">
        <f t="shared" si="9"/>
        <v>0</v>
      </c>
      <c r="S25" s="20">
        <f t="shared" si="4"/>
        <v>4.5454545454545459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20.899470899470899</v>
      </c>
      <c r="D26" s="12">
        <f t="shared" si="10"/>
        <v>39.130434782608695</v>
      </c>
      <c r="E26" s="12">
        <f t="shared" si="10"/>
        <v>25</v>
      </c>
      <c r="F26" s="12">
        <f t="shared" si="10"/>
        <v>22.222222222222221</v>
      </c>
      <c r="G26" s="12">
        <f t="shared" si="10"/>
        <v>11.76470588235294</v>
      </c>
      <c r="H26" s="12">
        <f t="shared" si="10"/>
        <v>22.891566265060241</v>
      </c>
      <c r="I26" s="12">
        <f t="shared" si="10"/>
        <v>17.391304347826086</v>
      </c>
      <c r="J26" s="12">
        <f t="shared" si="10"/>
        <v>48.387096774193552</v>
      </c>
      <c r="K26" s="12">
        <f t="shared" si="10"/>
        <v>25</v>
      </c>
      <c r="L26" s="12">
        <f t="shared" si="10"/>
        <v>10.526315789473683</v>
      </c>
      <c r="M26" s="12">
        <f t="shared" si="10"/>
        <v>5.8823529411764701</v>
      </c>
      <c r="N26" s="12">
        <f t="shared" si="10"/>
        <v>8.3333333333333321</v>
      </c>
      <c r="O26" s="12">
        <f t="shared" si="10"/>
        <v>9.0909090909090917</v>
      </c>
      <c r="P26" s="12">
        <f t="shared" si="10"/>
        <v>6.666666666666667</v>
      </c>
      <c r="Q26" s="12">
        <f t="shared" si="10"/>
        <v>14.285714285714285</v>
      </c>
      <c r="R26" s="12">
        <f t="shared" si="10"/>
        <v>0</v>
      </c>
      <c r="S26" s="20">
        <f t="shared" si="4"/>
        <v>18.181818181818183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15.079365079365079</v>
      </c>
      <c r="D27" s="12">
        <f t="shared" si="11"/>
        <v>8.695652173913043</v>
      </c>
      <c r="E27" s="12">
        <f t="shared" si="11"/>
        <v>0</v>
      </c>
      <c r="F27" s="12">
        <f t="shared" si="11"/>
        <v>11.111111111111111</v>
      </c>
      <c r="G27" s="12">
        <f t="shared" si="11"/>
        <v>17.647058823529413</v>
      </c>
      <c r="H27" s="12">
        <f t="shared" si="11"/>
        <v>19.277108433734941</v>
      </c>
      <c r="I27" s="12">
        <f t="shared" si="11"/>
        <v>21.739130434782609</v>
      </c>
      <c r="J27" s="12">
        <f t="shared" si="11"/>
        <v>6.4516129032258061</v>
      </c>
      <c r="K27" s="12">
        <f t="shared" si="11"/>
        <v>9.375</v>
      </c>
      <c r="L27" s="12">
        <f t="shared" si="11"/>
        <v>15.789473684210526</v>
      </c>
      <c r="M27" s="12">
        <f t="shared" si="11"/>
        <v>23.52941176470588</v>
      </c>
      <c r="N27" s="12">
        <f t="shared" si="11"/>
        <v>8.3333333333333321</v>
      </c>
      <c r="O27" s="12">
        <f t="shared" si="11"/>
        <v>36.363636363636367</v>
      </c>
      <c r="P27" s="12">
        <f t="shared" si="11"/>
        <v>6.666666666666667</v>
      </c>
      <c r="Q27" s="12">
        <f t="shared" si="11"/>
        <v>14.285714285714285</v>
      </c>
      <c r="R27" s="12">
        <f t="shared" si="11"/>
        <v>20</v>
      </c>
      <c r="S27" s="20">
        <f t="shared" si="4"/>
        <v>9.0909090909090917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6.6137566137566131</v>
      </c>
      <c r="D28" s="12">
        <f t="shared" si="12"/>
        <v>8.695652173913043</v>
      </c>
      <c r="E28" s="12">
        <f t="shared" si="12"/>
        <v>0</v>
      </c>
      <c r="F28" s="12">
        <f t="shared" si="12"/>
        <v>0</v>
      </c>
      <c r="G28" s="12">
        <f t="shared" si="12"/>
        <v>8.8235294117647065</v>
      </c>
      <c r="H28" s="12">
        <f t="shared" si="12"/>
        <v>1.2048192771084338</v>
      </c>
      <c r="I28" s="12">
        <f t="shared" si="12"/>
        <v>8.695652173913043</v>
      </c>
      <c r="J28" s="12">
        <f t="shared" si="12"/>
        <v>3.225806451612903</v>
      </c>
      <c r="K28" s="12">
        <f t="shared" si="12"/>
        <v>6.25</v>
      </c>
      <c r="L28" s="12">
        <f t="shared" si="12"/>
        <v>0</v>
      </c>
      <c r="M28" s="12">
        <f t="shared" si="12"/>
        <v>5.8823529411764701</v>
      </c>
      <c r="N28" s="12">
        <f t="shared" si="12"/>
        <v>25</v>
      </c>
      <c r="O28" s="12">
        <f t="shared" si="12"/>
        <v>0</v>
      </c>
      <c r="P28" s="12">
        <f t="shared" si="12"/>
        <v>0</v>
      </c>
      <c r="Q28" s="12">
        <f t="shared" si="12"/>
        <v>14.285714285714285</v>
      </c>
      <c r="R28" s="12">
        <f t="shared" si="12"/>
        <v>40</v>
      </c>
      <c r="S28" s="20">
        <f t="shared" si="4"/>
        <v>22.727272727272727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8.4656084656084651</v>
      </c>
      <c r="D29" s="12">
        <f t="shared" si="13"/>
        <v>4.3478260869565215</v>
      </c>
      <c r="E29" s="12">
        <f t="shared" si="13"/>
        <v>8.3333333333333321</v>
      </c>
      <c r="F29" s="12">
        <f t="shared" si="13"/>
        <v>0</v>
      </c>
      <c r="G29" s="12">
        <f t="shared" si="13"/>
        <v>26.47058823529412</v>
      </c>
      <c r="H29" s="12">
        <f t="shared" si="13"/>
        <v>8.4337349397590362</v>
      </c>
      <c r="I29" s="12">
        <f t="shared" si="13"/>
        <v>2.1739130434782608</v>
      </c>
      <c r="J29" s="12">
        <f t="shared" si="13"/>
        <v>6.4516129032258061</v>
      </c>
      <c r="K29" s="12">
        <f t="shared" si="13"/>
        <v>6.25</v>
      </c>
      <c r="L29" s="12">
        <f t="shared" si="13"/>
        <v>5.2631578947368416</v>
      </c>
      <c r="M29" s="12">
        <f t="shared" si="13"/>
        <v>17.647058823529413</v>
      </c>
      <c r="N29" s="12">
        <f t="shared" si="13"/>
        <v>16.666666666666664</v>
      </c>
      <c r="O29" s="12">
        <f t="shared" si="13"/>
        <v>0</v>
      </c>
      <c r="P29" s="12">
        <f t="shared" si="13"/>
        <v>6.666666666666667</v>
      </c>
      <c r="Q29" s="12">
        <f t="shared" si="13"/>
        <v>0</v>
      </c>
      <c r="R29" s="12">
        <f t="shared" si="13"/>
        <v>20</v>
      </c>
      <c r="S29" s="20">
        <f t="shared" si="4"/>
        <v>4.5454545454545459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5.5555555555555554</v>
      </c>
      <c r="D30" s="12">
        <f t="shared" si="14"/>
        <v>4.3478260869565215</v>
      </c>
      <c r="E30" s="12">
        <f t="shared" si="14"/>
        <v>0</v>
      </c>
      <c r="F30" s="12">
        <f t="shared" si="14"/>
        <v>22.222222222222221</v>
      </c>
      <c r="G30" s="12">
        <f t="shared" si="14"/>
        <v>5.8823529411764701</v>
      </c>
      <c r="H30" s="12">
        <f t="shared" si="14"/>
        <v>2.4096385542168677</v>
      </c>
      <c r="I30" s="12">
        <f t="shared" si="14"/>
        <v>2.1739130434782608</v>
      </c>
      <c r="J30" s="12">
        <f t="shared" si="14"/>
        <v>6.4516129032258061</v>
      </c>
      <c r="K30" s="12">
        <f t="shared" si="14"/>
        <v>6.25</v>
      </c>
      <c r="L30" s="12">
        <f t="shared" si="14"/>
        <v>10.526315789473683</v>
      </c>
      <c r="M30" s="12">
        <f t="shared" si="14"/>
        <v>5.8823529411764701</v>
      </c>
      <c r="N30" s="12">
        <f t="shared" si="14"/>
        <v>8.3333333333333321</v>
      </c>
      <c r="O30" s="12">
        <f t="shared" si="14"/>
        <v>9.0909090909090917</v>
      </c>
      <c r="P30" s="12">
        <f t="shared" si="14"/>
        <v>6.666666666666667</v>
      </c>
      <c r="Q30" s="12">
        <f>IFERROR(Q17/Q$7*100, 0)</f>
        <v>28.571428571428569</v>
      </c>
      <c r="R30" s="12">
        <f t="shared" si="14"/>
        <v>20</v>
      </c>
      <c r="S30" s="20">
        <f t="shared" si="4"/>
        <v>0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4.4973544973544968</v>
      </c>
      <c r="D31" s="12">
        <f t="shared" si="15"/>
        <v>0</v>
      </c>
      <c r="E31" s="12">
        <f t="shared" si="15"/>
        <v>0</v>
      </c>
      <c r="F31" s="12">
        <f t="shared" si="15"/>
        <v>11.111111111111111</v>
      </c>
      <c r="G31" s="12">
        <f t="shared" si="15"/>
        <v>5.8823529411764701</v>
      </c>
      <c r="H31" s="12">
        <f t="shared" si="15"/>
        <v>2.4096385542168677</v>
      </c>
      <c r="I31" s="12">
        <f t="shared" si="15"/>
        <v>10.869565217391305</v>
      </c>
      <c r="J31" s="12">
        <f t="shared" si="15"/>
        <v>3.225806451612903</v>
      </c>
      <c r="K31" s="12">
        <f t="shared" si="15"/>
        <v>3.125</v>
      </c>
      <c r="L31" s="12">
        <f t="shared" si="15"/>
        <v>10.526315789473683</v>
      </c>
      <c r="M31" s="12">
        <f t="shared" si="15"/>
        <v>5.8823529411764701</v>
      </c>
      <c r="N31" s="12">
        <f t="shared" si="15"/>
        <v>0</v>
      </c>
      <c r="O31" s="12">
        <f t="shared" si="15"/>
        <v>9.0909090909090917</v>
      </c>
      <c r="P31" s="12">
        <f t="shared" si="15"/>
        <v>0</v>
      </c>
      <c r="Q31" s="12">
        <f t="shared" si="15"/>
        <v>0</v>
      </c>
      <c r="R31" s="12">
        <f t="shared" si="15"/>
        <v>0</v>
      </c>
      <c r="S31" s="20">
        <f t="shared" si="4"/>
        <v>4.5454545454545459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7.6719576719576716</v>
      </c>
      <c r="D32" s="23">
        <f t="shared" si="16"/>
        <v>4.3478260869565215</v>
      </c>
      <c r="E32" s="23">
        <f t="shared" si="16"/>
        <v>0</v>
      </c>
      <c r="F32" s="23">
        <f t="shared" si="16"/>
        <v>11.111111111111111</v>
      </c>
      <c r="G32" s="23">
        <f t="shared" si="16"/>
        <v>5.8823529411764701</v>
      </c>
      <c r="H32" s="23">
        <f t="shared" si="16"/>
        <v>10.843373493975903</v>
      </c>
      <c r="I32" s="23">
        <f t="shared" si="16"/>
        <v>8.695652173913043</v>
      </c>
      <c r="J32" s="23">
        <f t="shared" si="16"/>
        <v>12.903225806451612</v>
      </c>
      <c r="K32" s="23">
        <f t="shared" si="16"/>
        <v>12.5</v>
      </c>
      <c r="L32" s="23">
        <f t="shared" si="16"/>
        <v>0</v>
      </c>
      <c r="M32" s="23">
        <f t="shared" si="16"/>
        <v>5.8823529411764701</v>
      </c>
      <c r="N32" s="23">
        <f t="shared" si="16"/>
        <v>0</v>
      </c>
      <c r="O32" s="23">
        <f t="shared" si="16"/>
        <v>0</v>
      </c>
      <c r="P32" s="23">
        <f t="shared" si="16"/>
        <v>6.666666666666667</v>
      </c>
      <c r="Q32" s="23">
        <f t="shared" si="16"/>
        <v>0</v>
      </c>
      <c r="R32" s="23">
        <f t="shared" si="16"/>
        <v>0</v>
      </c>
      <c r="S32" s="24">
        <f t="shared" si="4"/>
        <v>9.0909090909090917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30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693</v>
      </c>
      <c r="D7" s="14">
        <f t="shared" si="0"/>
        <v>40</v>
      </c>
      <c r="E7" s="14">
        <f t="shared" si="0"/>
        <v>14</v>
      </c>
      <c r="F7" s="14">
        <f t="shared" si="0"/>
        <v>7</v>
      </c>
      <c r="G7" s="14">
        <f t="shared" si="0"/>
        <v>59</v>
      </c>
      <c r="H7" s="14">
        <f t="shared" si="0"/>
        <v>137</v>
      </c>
      <c r="I7" s="14">
        <f t="shared" si="0"/>
        <v>126</v>
      </c>
      <c r="J7" s="14">
        <f t="shared" si="0"/>
        <v>75</v>
      </c>
      <c r="K7" s="14">
        <f t="shared" si="0"/>
        <v>41</v>
      </c>
      <c r="L7" s="14">
        <f t="shared" si="0"/>
        <v>36</v>
      </c>
      <c r="M7" s="14">
        <f t="shared" si="0"/>
        <v>43</v>
      </c>
      <c r="N7" s="14">
        <f t="shared" si="0"/>
        <v>24</v>
      </c>
      <c r="O7" s="14">
        <f t="shared" si="0"/>
        <v>16</v>
      </c>
      <c r="P7" s="14">
        <f t="shared" si="0"/>
        <v>20</v>
      </c>
      <c r="Q7" s="14">
        <f>SUM(Q8:Q19)</f>
        <v>7</v>
      </c>
      <c r="R7" s="14">
        <f>SUM(R8:R19)</f>
        <v>8</v>
      </c>
      <c r="S7" s="17">
        <f>SUM(S8:S19)</f>
        <v>40</v>
      </c>
    </row>
    <row r="8" spans="1:19" ht="31.5" customHeight="1" x14ac:dyDescent="0.25">
      <c r="A8" s="35"/>
      <c r="B8" s="7" t="s">
        <v>43</v>
      </c>
      <c r="C8" s="15">
        <f>SUM(D8:S8)</f>
        <v>66</v>
      </c>
      <c r="D8" s="16">
        <v>11</v>
      </c>
      <c r="E8" s="16">
        <v>3</v>
      </c>
      <c r="F8" s="16">
        <v>0</v>
      </c>
      <c r="G8" s="16">
        <v>0</v>
      </c>
      <c r="H8" s="16">
        <v>10</v>
      </c>
      <c r="I8" s="16">
        <v>18</v>
      </c>
      <c r="J8" s="16">
        <v>12</v>
      </c>
      <c r="K8" s="16">
        <v>4</v>
      </c>
      <c r="L8" s="16">
        <v>2</v>
      </c>
      <c r="M8" s="16">
        <v>1</v>
      </c>
      <c r="N8" s="16">
        <v>1</v>
      </c>
      <c r="O8" s="16">
        <v>0</v>
      </c>
      <c r="P8" s="16">
        <v>0</v>
      </c>
      <c r="Q8" s="16">
        <v>0</v>
      </c>
      <c r="R8" s="16">
        <v>0</v>
      </c>
      <c r="S8" s="18">
        <v>4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59</v>
      </c>
      <c r="D9" s="16">
        <v>3</v>
      </c>
      <c r="E9" s="16">
        <v>0</v>
      </c>
      <c r="F9" s="16">
        <v>0</v>
      </c>
      <c r="G9" s="16">
        <v>0</v>
      </c>
      <c r="H9" s="16">
        <v>6</v>
      </c>
      <c r="I9" s="16">
        <v>9</v>
      </c>
      <c r="J9" s="16">
        <v>3</v>
      </c>
      <c r="K9" s="16">
        <v>7</v>
      </c>
      <c r="L9" s="16">
        <v>8</v>
      </c>
      <c r="M9" s="16">
        <v>9</v>
      </c>
      <c r="N9" s="16">
        <v>3</v>
      </c>
      <c r="O9" s="16">
        <v>2</v>
      </c>
      <c r="P9" s="16">
        <v>1</v>
      </c>
      <c r="Q9" s="16">
        <v>0</v>
      </c>
      <c r="R9" s="16">
        <v>1</v>
      </c>
      <c r="S9" s="18">
        <v>7</v>
      </c>
    </row>
    <row r="10" spans="1:19" ht="30.75" customHeight="1" x14ac:dyDescent="0.25">
      <c r="A10" s="35"/>
      <c r="B10" s="7" t="s">
        <v>45</v>
      </c>
      <c r="C10" s="15">
        <f t="shared" si="1"/>
        <v>50</v>
      </c>
      <c r="D10" s="16">
        <v>2</v>
      </c>
      <c r="E10" s="16">
        <v>0</v>
      </c>
      <c r="F10" s="16">
        <v>3</v>
      </c>
      <c r="G10" s="16">
        <v>3</v>
      </c>
      <c r="H10" s="16">
        <v>2</v>
      </c>
      <c r="I10" s="16">
        <v>9</v>
      </c>
      <c r="J10" s="16">
        <v>3</v>
      </c>
      <c r="K10" s="16">
        <v>4</v>
      </c>
      <c r="L10" s="16">
        <v>6</v>
      </c>
      <c r="M10" s="16">
        <v>6</v>
      </c>
      <c r="N10" s="16">
        <v>2</v>
      </c>
      <c r="O10" s="16">
        <v>3</v>
      </c>
      <c r="P10" s="16">
        <v>1</v>
      </c>
      <c r="Q10" s="16">
        <v>0</v>
      </c>
      <c r="R10" s="16">
        <v>0</v>
      </c>
      <c r="S10" s="18">
        <v>6</v>
      </c>
    </row>
    <row r="11" spans="1:19" ht="30.75" customHeight="1" x14ac:dyDescent="0.25">
      <c r="A11" s="35"/>
      <c r="B11" s="7" t="s">
        <v>46</v>
      </c>
      <c r="C11" s="15">
        <f t="shared" si="1"/>
        <v>36</v>
      </c>
      <c r="D11" s="16">
        <v>0</v>
      </c>
      <c r="E11" s="16">
        <v>0</v>
      </c>
      <c r="F11" s="16">
        <v>0</v>
      </c>
      <c r="G11" s="16">
        <v>4</v>
      </c>
      <c r="H11" s="16">
        <v>9</v>
      </c>
      <c r="I11" s="16">
        <v>11</v>
      </c>
      <c r="J11" s="16">
        <v>2</v>
      </c>
      <c r="K11" s="16">
        <v>1</v>
      </c>
      <c r="L11" s="16">
        <v>1</v>
      </c>
      <c r="M11" s="16">
        <v>4</v>
      </c>
      <c r="N11" s="16">
        <v>1</v>
      </c>
      <c r="O11" s="16">
        <v>1</v>
      </c>
      <c r="P11" s="16">
        <v>0</v>
      </c>
      <c r="Q11" s="16">
        <v>0</v>
      </c>
      <c r="R11" s="16">
        <v>0</v>
      </c>
      <c r="S11" s="18">
        <v>2</v>
      </c>
    </row>
    <row r="12" spans="1:19" ht="30.75" customHeight="1" x14ac:dyDescent="0.25">
      <c r="A12" s="35"/>
      <c r="B12" s="7" t="s">
        <v>47</v>
      </c>
      <c r="C12" s="15">
        <f t="shared" si="1"/>
        <v>40</v>
      </c>
      <c r="D12" s="16">
        <v>3</v>
      </c>
      <c r="E12" s="16">
        <v>0</v>
      </c>
      <c r="F12" s="16">
        <v>0</v>
      </c>
      <c r="G12" s="16">
        <v>5</v>
      </c>
      <c r="H12" s="16">
        <v>10</v>
      </c>
      <c r="I12" s="16">
        <v>10</v>
      </c>
      <c r="J12" s="16">
        <v>1</v>
      </c>
      <c r="K12" s="16">
        <v>0</v>
      </c>
      <c r="L12" s="16">
        <v>1</v>
      </c>
      <c r="M12" s="16">
        <v>4</v>
      </c>
      <c r="N12" s="16">
        <v>0</v>
      </c>
      <c r="O12" s="16">
        <v>1</v>
      </c>
      <c r="P12" s="16">
        <v>2</v>
      </c>
      <c r="Q12" s="16">
        <v>1</v>
      </c>
      <c r="R12" s="16">
        <v>0</v>
      </c>
      <c r="S12" s="18">
        <v>2</v>
      </c>
    </row>
    <row r="13" spans="1:19" ht="30.75" customHeight="1" x14ac:dyDescent="0.25">
      <c r="A13" s="35"/>
      <c r="B13" s="7" t="s">
        <v>48</v>
      </c>
      <c r="C13" s="15">
        <f t="shared" si="1"/>
        <v>135</v>
      </c>
      <c r="D13" s="16">
        <v>6</v>
      </c>
      <c r="E13" s="16">
        <v>6</v>
      </c>
      <c r="F13" s="16">
        <v>2</v>
      </c>
      <c r="G13" s="16">
        <v>23</v>
      </c>
      <c r="H13" s="16">
        <v>46</v>
      </c>
      <c r="I13" s="16">
        <v>17</v>
      </c>
      <c r="J13" s="16">
        <v>9</v>
      </c>
      <c r="K13" s="16">
        <v>3</v>
      </c>
      <c r="L13" s="16">
        <v>3</v>
      </c>
      <c r="M13" s="16">
        <v>5</v>
      </c>
      <c r="N13" s="16">
        <v>4</v>
      </c>
      <c r="O13" s="16">
        <v>4</v>
      </c>
      <c r="P13" s="16">
        <v>2</v>
      </c>
      <c r="Q13" s="16">
        <v>0</v>
      </c>
      <c r="R13" s="16">
        <v>3</v>
      </c>
      <c r="S13" s="18">
        <v>2</v>
      </c>
    </row>
    <row r="14" spans="1:19" ht="30.75" customHeight="1" x14ac:dyDescent="0.25">
      <c r="A14" s="35"/>
      <c r="B14" s="7" t="s">
        <v>49</v>
      </c>
      <c r="C14" s="15">
        <f t="shared" si="1"/>
        <v>82</v>
      </c>
      <c r="D14" s="16">
        <v>3</v>
      </c>
      <c r="E14" s="16">
        <v>2</v>
      </c>
      <c r="F14" s="16">
        <v>2</v>
      </c>
      <c r="G14" s="16">
        <v>11</v>
      </c>
      <c r="H14" s="16">
        <v>14</v>
      </c>
      <c r="I14" s="16">
        <v>13</v>
      </c>
      <c r="J14" s="16">
        <v>13</v>
      </c>
      <c r="K14" s="16">
        <v>5</v>
      </c>
      <c r="L14" s="16">
        <v>2</v>
      </c>
      <c r="M14" s="16">
        <v>3</v>
      </c>
      <c r="N14" s="16">
        <v>3</v>
      </c>
      <c r="O14" s="16">
        <v>3</v>
      </c>
      <c r="P14" s="16">
        <v>3</v>
      </c>
      <c r="Q14" s="16">
        <v>1</v>
      </c>
      <c r="R14" s="16">
        <v>2</v>
      </c>
      <c r="S14" s="18">
        <v>2</v>
      </c>
    </row>
    <row r="15" spans="1:19" ht="30.75" customHeight="1" x14ac:dyDescent="0.25">
      <c r="A15" s="35"/>
      <c r="B15" s="7" t="s">
        <v>50</v>
      </c>
      <c r="C15" s="15">
        <f t="shared" si="1"/>
        <v>61</v>
      </c>
      <c r="D15" s="16">
        <v>5</v>
      </c>
      <c r="E15" s="16">
        <v>0</v>
      </c>
      <c r="F15" s="16">
        <v>0</v>
      </c>
      <c r="G15" s="16">
        <v>3</v>
      </c>
      <c r="H15" s="16">
        <v>12</v>
      </c>
      <c r="I15" s="16">
        <v>9</v>
      </c>
      <c r="J15" s="16">
        <v>13</v>
      </c>
      <c r="K15" s="16">
        <v>9</v>
      </c>
      <c r="L15" s="16">
        <v>0</v>
      </c>
      <c r="M15" s="16">
        <v>3</v>
      </c>
      <c r="N15" s="16">
        <v>2</v>
      </c>
      <c r="O15" s="16">
        <v>0</v>
      </c>
      <c r="P15" s="16">
        <v>2</v>
      </c>
      <c r="Q15" s="16">
        <v>2</v>
      </c>
      <c r="R15" s="16">
        <v>1</v>
      </c>
      <c r="S15" s="18">
        <v>0</v>
      </c>
    </row>
    <row r="16" spans="1:19" ht="30.75" customHeight="1" x14ac:dyDescent="0.25">
      <c r="A16" s="35"/>
      <c r="B16" s="7" t="s">
        <v>51</v>
      </c>
      <c r="C16" s="15">
        <f t="shared" si="1"/>
        <v>36</v>
      </c>
      <c r="D16" s="16">
        <v>3</v>
      </c>
      <c r="E16" s="16">
        <v>0</v>
      </c>
      <c r="F16" s="16">
        <v>0</v>
      </c>
      <c r="G16" s="16">
        <v>0</v>
      </c>
      <c r="H16" s="16">
        <v>5</v>
      </c>
      <c r="I16" s="16">
        <v>5</v>
      </c>
      <c r="J16" s="16">
        <v>5</v>
      </c>
      <c r="K16" s="16">
        <v>1</v>
      </c>
      <c r="L16" s="16">
        <v>2</v>
      </c>
      <c r="M16" s="16">
        <v>2</v>
      </c>
      <c r="N16" s="16">
        <v>1</v>
      </c>
      <c r="O16" s="16">
        <v>1</v>
      </c>
      <c r="P16" s="16">
        <v>4</v>
      </c>
      <c r="Q16" s="16">
        <v>0</v>
      </c>
      <c r="R16" s="16">
        <v>0</v>
      </c>
      <c r="S16" s="18">
        <v>7</v>
      </c>
    </row>
    <row r="17" spans="1:19" ht="30.75" customHeight="1" x14ac:dyDescent="0.25">
      <c r="A17" s="35"/>
      <c r="B17" s="7" t="s">
        <v>52</v>
      </c>
      <c r="C17" s="15">
        <f t="shared" si="1"/>
        <v>51</v>
      </c>
      <c r="D17" s="16">
        <v>0</v>
      </c>
      <c r="E17" s="16">
        <v>2</v>
      </c>
      <c r="F17" s="16">
        <v>0</v>
      </c>
      <c r="G17" s="16">
        <v>5</v>
      </c>
      <c r="H17" s="16">
        <v>10</v>
      </c>
      <c r="I17" s="16">
        <v>8</v>
      </c>
      <c r="J17" s="16">
        <v>3</v>
      </c>
      <c r="K17" s="16">
        <v>3</v>
      </c>
      <c r="L17" s="16">
        <v>5</v>
      </c>
      <c r="M17" s="16">
        <v>4</v>
      </c>
      <c r="N17" s="16">
        <v>3</v>
      </c>
      <c r="O17" s="16">
        <v>0</v>
      </c>
      <c r="P17" s="16">
        <v>2</v>
      </c>
      <c r="Q17" s="16">
        <v>2</v>
      </c>
      <c r="R17" s="16">
        <v>0</v>
      </c>
      <c r="S17" s="18">
        <v>4</v>
      </c>
    </row>
    <row r="18" spans="1:19" ht="30.75" customHeight="1" x14ac:dyDescent="0.25">
      <c r="A18" s="35"/>
      <c r="B18" s="7" t="s">
        <v>53</v>
      </c>
      <c r="C18" s="15">
        <f t="shared" si="1"/>
        <v>47</v>
      </c>
      <c r="D18" s="16">
        <v>3</v>
      </c>
      <c r="E18" s="16">
        <v>0</v>
      </c>
      <c r="F18" s="16">
        <v>0</v>
      </c>
      <c r="G18" s="16">
        <v>5</v>
      </c>
      <c r="H18" s="16">
        <v>8</v>
      </c>
      <c r="I18" s="16">
        <v>10</v>
      </c>
      <c r="J18" s="16">
        <v>7</v>
      </c>
      <c r="K18" s="16">
        <v>3</v>
      </c>
      <c r="L18" s="16">
        <v>4</v>
      </c>
      <c r="M18" s="16">
        <v>2</v>
      </c>
      <c r="N18" s="16">
        <v>3</v>
      </c>
      <c r="O18" s="16">
        <v>0</v>
      </c>
      <c r="P18" s="16">
        <v>2</v>
      </c>
      <c r="Q18" s="16">
        <v>0</v>
      </c>
      <c r="R18" s="16">
        <v>0</v>
      </c>
      <c r="S18" s="18">
        <v>0</v>
      </c>
    </row>
    <row r="19" spans="1:19" ht="30.75" customHeight="1" x14ac:dyDescent="0.25">
      <c r="A19" s="35"/>
      <c r="B19" s="7" t="s">
        <v>54</v>
      </c>
      <c r="C19" s="15">
        <f t="shared" si="1"/>
        <v>30</v>
      </c>
      <c r="D19" s="16">
        <v>1</v>
      </c>
      <c r="E19" s="16">
        <v>1</v>
      </c>
      <c r="F19" s="16">
        <v>0</v>
      </c>
      <c r="G19" s="16">
        <v>0</v>
      </c>
      <c r="H19" s="16">
        <v>5</v>
      </c>
      <c r="I19" s="16">
        <v>7</v>
      </c>
      <c r="J19" s="16">
        <v>4</v>
      </c>
      <c r="K19" s="16">
        <v>1</v>
      </c>
      <c r="L19" s="16">
        <v>2</v>
      </c>
      <c r="M19" s="16">
        <v>0</v>
      </c>
      <c r="N19" s="16">
        <v>1</v>
      </c>
      <c r="O19" s="16">
        <v>1</v>
      </c>
      <c r="P19" s="16">
        <v>1</v>
      </c>
      <c r="Q19" s="16">
        <v>1</v>
      </c>
      <c r="R19" s="16">
        <v>1</v>
      </c>
      <c r="S19" s="18">
        <v>4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</v>
      </c>
      <c r="E20" s="10">
        <f t="shared" si="2"/>
        <v>99.999999999999972</v>
      </c>
      <c r="F20" s="10">
        <f t="shared" si="2"/>
        <v>99.999999999999986</v>
      </c>
      <c r="G20" s="10">
        <f t="shared" si="2"/>
        <v>99.999999999999986</v>
      </c>
      <c r="H20" s="10">
        <f t="shared" si="2"/>
        <v>100</v>
      </c>
      <c r="I20" s="10">
        <f t="shared" si="2"/>
        <v>99.999999999999986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100.00000000000001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9.5238095238095237</v>
      </c>
      <c r="D21" s="12">
        <f t="shared" si="3"/>
        <v>27.500000000000004</v>
      </c>
      <c r="E21" s="12">
        <f t="shared" si="3"/>
        <v>21.428571428571427</v>
      </c>
      <c r="F21" s="12">
        <f t="shared" si="3"/>
        <v>0</v>
      </c>
      <c r="G21" s="12">
        <f t="shared" si="3"/>
        <v>0</v>
      </c>
      <c r="H21" s="12">
        <f t="shared" si="3"/>
        <v>7.2992700729926998</v>
      </c>
      <c r="I21" s="12">
        <f t="shared" si="3"/>
        <v>14.285714285714285</v>
      </c>
      <c r="J21" s="12">
        <f t="shared" si="3"/>
        <v>16</v>
      </c>
      <c r="K21" s="12">
        <f t="shared" si="3"/>
        <v>9.7560975609756095</v>
      </c>
      <c r="L21" s="12">
        <f t="shared" si="3"/>
        <v>5.5555555555555554</v>
      </c>
      <c r="M21" s="12">
        <f t="shared" si="3"/>
        <v>2.3255813953488373</v>
      </c>
      <c r="N21" s="12">
        <f t="shared" si="3"/>
        <v>4.1666666666666661</v>
      </c>
      <c r="O21" s="12">
        <f t="shared" si="3"/>
        <v>0</v>
      </c>
      <c r="P21" s="12">
        <f t="shared" si="3"/>
        <v>0</v>
      </c>
      <c r="Q21" s="12">
        <f>IFERROR(Q8/Q$7*100, 0)</f>
        <v>0</v>
      </c>
      <c r="R21" s="12">
        <f>IFERROR(R8/R$7*100, 0)</f>
        <v>0</v>
      </c>
      <c r="S21" s="20">
        <f t="shared" ref="S21:S32" si="4">IFERROR(S8/S$7*100, 0)</f>
        <v>10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8.5137085137085133</v>
      </c>
      <c r="D22" s="12">
        <f t="shared" si="6"/>
        <v>7.5</v>
      </c>
      <c r="E22" s="12">
        <f t="shared" si="6"/>
        <v>0</v>
      </c>
      <c r="F22" s="12">
        <f t="shared" si="6"/>
        <v>0</v>
      </c>
      <c r="G22" s="12">
        <f t="shared" si="6"/>
        <v>0</v>
      </c>
      <c r="H22" s="12">
        <f t="shared" si="6"/>
        <v>4.3795620437956204</v>
      </c>
      <c r="I22" s="12">
        <f t="shared" si="6"/>
        <v>7.1428571428571423</v>
      </c>
      <c r="J22" s="12">
        <f t="shared" si="6"/>
        <v>4</v>
      </c>
      <c r="K22" s="12">
        <f t="shared" si="6"/>
        <v>17.073170731707318</v>
      </c>
      <c r="L22" s="12">
        <f t="shared" si="6"/>
        <v>22.222222222222221</v>
      </c>
      <c r="M22" s="12">
        <f t="shared" si="6"/>
        <v>20.930232558139537</v>
      </c>
      <c r="N22" s="12">
        <f t="shared" si="6"/>
        <v>12.5</v>
      </c>
      <c r="O22" s="12">
        <f t="shared" si="6"/>
        <v>12.5</v>
      </c>
      <c r="P22" s="12">
        <f t="shared" si="6"/>
        <v>5</v>
      </c>
      <c r="Q22" s="12">
        <f t="shared" si="6"/>
        <v>0</v>
      </c>
      <c r="R22" s="12">
        <f t="shared" si="6"/>
        <v>12.5</v>
      </c>
      <c r="S22" s="20">
        <f t="shared" si="4"/>
        <v>17.5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7.2150072150072146</v>
      </c>
      <c r="D23" s="12">
        <f t="shared" si="7"/>
        <v>5</v>
      </c>
      <c r="E23" s="12">
        <f t="shared" si="7"/>
        <v>0</v>
      </c>
      <c r="F23" s="12">
        <f t="shared" si="7"/>
        <v>42.857142857142854</v>
      </c>
      <c r="G23" s="12">
        <f t="shared" si="7"/>
        <v>5.0847457627118651</v>
      </c>
      <c r="H23" s="12">
        <f t="shared" si="7"/>
        <v>1.4598540145985401</v>
      </c>
      <c r="I23" s="12">
        <f t="shared" si="7"/>
        <v>7.1428571428571423</v>
      </c>
      <c r="J23" s="12">
        <f t="shared" si="7"/>
        <v>4</v>
      </c>
      <c r="K23" s="12">
        <f t="shared" si="7"/>
        <v>9.7560975609756095</v>
      </c>
      <c r="L23" s="12">
        <f t="shared" si="7"/>
        <v>16.666666666666664</v>
      </c>
      <c r="M23" s="12">
        <f t="shared" si="7"/>
        <v>13.953488372093023</v>
      </c>
      <c r="N23" s="12">
        <f t="shared" si="7"/>
        <v>8.3333333333333321</v>
      </c>
      <c r="O23" s="12">
        <f t="shared" si="7"/>
        <v>18.75</v>
      </c>
      <c r="P23" s="12">
        <f t="shared" si="7"/>
        <v>5</v>
      </c>
      <c r="Q23" s="12">
        <f t="shared" si="7"/>
        <v>0</v>
      </c>
      <c r="R23" s="12">
        <f t="shared" si="7"/>
        <v>0</v>
      </c>
      <c r="S23" s="20">
        <f t="shared" si="4"/>
        <v>15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5.1948051948051948</v>
      </c>
      <c r="D24" s="12">
        <f t="shared" si="8"/>
        <v>0</v>
      </c>
      <c r="E24" s="12">
        <f t="shared" si="8"/>
        <v>0</v>
      </c>
      <c r="F24" s="12">
        <f t="shared" si="8"/>
        <v>0</v>
      </c>
      <c r="G24" s="12">
        <f t="shared" si="8"/>
        <v>6.7796610169491522</v>
      </c>
      <c r="H24" s="12">
        <f t="shared" si="8"/>
        <v>6.5693430656934311</v>
      </c>
      <c r="I24" s="12">
        <f t="shared" si="8"/>
        <v>8.7301587301587293</v>
      </c>
      <c r="J24" s="12">
        <f t="shared" si="8"/>
        <v>2.666666666666667</v>
      </c>
      <c r="K24" s="12">
        <f t="shared" si="8"/>
        <v>2.4390243902439024</v>
      </c>
      <c r="L24" s="12">
        <f t="shared" si="8"/>
        <v>2.7777777777777777</v>
      </c>
      <c r="M24" s="12">
        <f t="shared" si="8"/>
        <v>9.3023255813953494</v>
      </c>
      <c r="N24" s="12">
        <f t="shared" si="8"/>
        <v>4.1666666666666661</v>
      </c>
      <c r="O24" s="12">
        <f t="shared" si="8"/>
        <v>6.25</v>
      </c>
      <c r="P24" s="12">
        <f t="shared" si="8"/>
        <v>0</v>
      </c>
      <c r="Q24" s="12">
        <f t="shared" si="8"/>
        <v>0</v>
      </c>
      <c r="R24" s="12">
        <f t="shared" si="8"/>
        <v>0</v>
      </c>
      <c r="S24" s="20">
        <f t="shared" si="4"/>
        <v>5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5.7720057720057723</v>
      </c>
      <c r="D25" s="12">
        <f t="shared" si="9"/>
        <v>7.5</v>
      </c>
      <c r="E25" s="12">
        <f t="shared" si="9"/>
        <v>0</v>
      </c>
      <c r="F25" s="12">
        <f t="shared" si="9"/>
        <v>0</v>
      </c>
      <c r="G25" s="12">
        <f t="shared" si="9"/>
        <v>8.4745762711864394</v>
      </c>
      <c r="H25" s="12">
        <f t="shared" si="9"/>
        <v>7.2992700729926998</v>
      </c>
      <c r="I25" s="12">
        <f t="shared" si="9"/>
        <v>7.9365079365079358</v>
      </c>
      <c r="J25" s="12">
        <f t="shared" si="9"/>
        <v>1.3333333333333335</v>
      </c>
      <c r="K25" s="12">
        <f t="shared" si="9"/>
        <v>0</v>
      </c>
      <c r="L25" s="12">
        <f t="shared" si="9"/>
        <v>2.7777777777777777</v>
      </c>
      <c r="M25" s="12">
        <f t="shared" si="9"/>
        <v>9.3023255813953494</v>
      </c>
      <c r="N25" s="12">
        <f t="shared" si="9"/>
        <v>0</v>
      </c>
      <c r="O25" s="12">
        <f t="shared" si="9"/>
        <v>6.25</v>
      </c>
      <c r="P25" s="12">
        <f t="shared" si="9"/>
        <v>10</v>
      </c>
      <c r="Q25" s="12">
        <f t="shared" si="9"/>
        <v>14.285714285714285</v>
      </c>
      <c r="R25" s="12">
        <f t="shared" si="9"/>
        <v>0</v>
      </c>
      <c r="S25" s="20">
        <f t="shared" si="4"/>
        <v>5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19.480519480519483</v>
      </c>
      <c r="D26" s="12">
        <f t="shared" si="10"/>
        <v>15</v>
      </c>
      <c r="E26" s="12">
        <f t="shared" si="10"/>
        <v>42.857142857142854</v>
      </c>
      <c r="F26" s="12">
        <f t="shared" si="10"/>
        <v>28.571428571428569</v>
      </c>
      <c r="G26" s="12">
        <f t="shared" si="10"/>
        <v>38.983050847457626</v>
      </c>
      <c r="H26" s="12">
        <f t="shared" si="10"/>
        <v>33.576642335766422</v>
      </c>
      <c r="I26" s="12">
        <f t="shared" si="10"/>
        <v>13.492063492063492</v>
      </c>
      <c r="J26" s="12">
        <f t="shared" si="10"/>
        <v>12</v>
      </c>
      <c r="K26" s="12">
        <f t="shared" si="10"/>
        <v>7.3170731707317067</v>
      </c>
      <c r="L26" s="12">
        <f t="shared" si="10"/>
        <v>8.3333333333333321</v>
      </c>
      <c r="M26" s="12">
        <f t="shared" si="10"/>
        <v>11.627906976744185</v>
      </c>
      <c r="N26" s="12">
        <f t="shared" si="10"/>
        <v>16.666666666666664</v>
      </c>
      <c r="O26" s="12">
        <f t="shared" si="10"/>
        <v>25</v>
      </c>
      <c r="P26" s="12">
        <f t="shared" si="10"/>
        <v>10</v>
      </c>
      <c r="Q26" s="12">
        <f t="shared" si="10"/>
        <v>0</v>
      </c>
      <c r="R26" s="12">
        <f t="shared" si="10"/>
        <v>37.5</v>
      </c>
      <c r="S26" s="20">
        <f t="shared" si="4"/>
        <v>5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11.832611832611832</v>
      </c>
      <c r="D27" s="12">
        <f t="shared" si="11"/>
        <v>7.5</v>
      </c>
      <c r="E27" s="12">
        <f t="shared" si="11"/>
        <v>14.285714285714285</v>
      </c>
      <c r="F27" s="12">
        <f t="shared" si="11"/>
        <v>28.571428571428569</v>
      </c>
      <c r="G27" s="12">
        <f t="shared" si="11"/>
        <v>18.64406779661017</v>
      </c>
      <c r="H27" s="12">
        <f t="shared" si="11"/>
        <v>10.218978102189782</v>
      </c>
      <c r="I27" s="12">
        <f t="shared" si="11"/>
        <v>10.317460317460316</v>
      </c>
      <c r="J27" s="12">
        <f t="shared" si="11"/>
        <v>17.333333333333336</v>
      </c>
      <c r="K27" s="12">
        <f t="shared" si="11"/>
        <v>12.195121951219512</v>
      </c>
      <c r="L27" s="12">
        <f t="shared" si="11"/>
        <v>5.5555555555555554</v>
      </c>
      <c r="M27" s="12">
        <f t="shared" si="11"/>
        <v>6.9767441860465116</v>
      </c>
      <c r="N27" s="12">
        <f t="shared" si="11"/>
        <v>12.5</v>
      </c>
      <c r="O27" s="12">
        <f t="shared" si="11"/>
        <v>18.75</v>
      </c>
      <c r="P27" s="12">
        <f t="shared" si="11"/>
        <v>15</v>
      </c>
      <c r="Q27" s="12">
        <f t="shared" si="11"/>
        <v>14.285714285714285</v>
      </c>
      <c r="R27" s="12">
        <f t="shared" si="11"/>
        <v>25</v>
      </c>
      <c r="S27" s="20">
        <f t="shared" si="4"/>
        <v>5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8.8023088023088025</v>
      </c>
      <c r="D28" s="12">
        <f t="shared" si="12"/>
        <v>12.5</v>
      </c>
      <c r="E28" s="12">
        <f t="shared" si="12"/>
        <v>0</v>
      </c>
      <c r="F28" s="12">
        <f t="shared" si="12"/>
        <v>0</v>
      </c>
      <c r="G28" s="12">
        <f t="shared" si="12"/>
        <v>5.0847457627118651</v>
      </c>
      <c r="H28" s="12">
        <f t="shared" si="12"/>
        <v>8.7591240875912408</v>
      </c>
      <c r="I28" s="12">
        <f t="shared" si="12"/>
        <v>7.1428571428571423</v>
      </c>
      <c r="J28" s="12">
        <f t="shared" si="12"/>
        <v>17.333333333333336</v>
      </c>
      <c r="K28" s="12">
        <f t="shared" si="12"/>
        <v>21.951219512195124</v>
      </c>
      <c r="L28" s="12">
        <f t="shared" si="12"/>
        <v>0</v>
      </c>
      <c r="M28" s="12">
        <f t="shared" si="12"/>
        <v>6.9767441860465116</v>
      </c>
      <c r="N28" s="12">
        <f t="shared" si="12"/>
        <v>8.3333333333333321</v>
      </c>
      <c r="O28" s="12">
        <f t="shared" si="12"/>
        <v>0</v>
      </c>
      <c r="P28" s="12">
        <f t="shared" si="12"/>
        <v>10</v>
      </c>
      <c r="Q28" s="12">
        <f t="shared" si="12"/>
        <v>28.571428571428569</v>
      </c>
      <c r="R28" s="12">
        <f t="shared" si="12"/>
        <v>12.5</v>
      </c>
      <c r="S28" s="20">
        <f t="shared" si="4"/>
        <v>0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5.1948051948051948</v>
      </c>
      <c r="D29" s="12">
        <f t="shared" si="13"/>
        <v>7.5</v>
      </c>
      <c r="E29" s="12">
        <f t="shared" si="13"/>
        <v>0</v>
      </c>
      <c r="F29" s="12">
        <f t="shared" si="13"/>
        <v>0</v>
      </c>
      <c r="G29" s="12">
        <f t="shared" si="13"/>
        <v>0</v>
      </c>
      <c r="H29" s="12">
        <f t="shared" si="13"/>
        <v>3.6496350364963499</v>
      </c>
      <c r="I29" s="12">
        <f t="shared" si="13"/>
        <v>3.9682539682539679</v>
      </c>
      <c r="J29" s="12">
        <f t="shared" si="13"/>
        <v>6.666666666666667</v>
      </c>
      <c r="K29" s="12">
        <f t="shared" si="13"/>
        <v>2.4390243902439024</v>
      </c>
      <c r="L29" s="12">
        <f t="shared" si="13"/>
        <v>5.5555555555555554</v>
      </c>
      <c r="M29" s="12">
        <f t="shared" si="13"/>
        <v>4.6511627906976747</v>
      </c>
      <c r="N29" s="12">
        <f t="shared" si="13"/>
        <v>4.1666666666666661</v>
      </c>
      <c r="O29" s="12">
        <f t="shared" si="13"/>
        <v>6.25</v>
      </c>
      <c r="P29" s="12">
        <f t="shared" si="13"/>
        <v>20</v>
      </c>
      <c r="Q29" s="12">
        <f t="shared" si="13"/>
        <v>0</v>
      </c>
      <c r="R29" s="12">
        <f t="shared" si="13"/>
        <v>0</v>
      </c>
      <c r="S29" s="20">
        <f t="shared" si="4"/>
        <v>17.5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7.3593073593073601</v>
      </c>
      <c r="D30" s="12">
        <f t="shared" si="14"/>
        <v>0</v>
      </c>
      <c r="E30" s="12">
        <f t="shared" si="14"/>
        <v>14.285714285714285</v>
      </c>
      <c r="F30" s="12">
        <f t="shared" si="14"/>
        <v>0</v>
      </c>
      <c r="G30" s="12">
        <f t="shared" si="14"/>
        <v>8.4745762711864394</v>
      </c>
      <c r="H30" s="12">
        <f t="shared" si="14"/>
        <v>7.2992700729926998</v>
      </c>
      <c r="I30" s="12">
        <f t="shared" si="14"/>
        <v>6.3492063492063489</v>
      </c>
      <c r="J30" s="12">
        <f t="shared" si="14"/>
        <v>4</v>
      </c>
      <c r="K30" s="12">
        <f t="shared" si="14"/>
        <v>7.3170731707317067</v>
      </c>
      <c r="L30" s="12">
        <f t="shared" si="14"/>
        <v>13.888888888888889</v>
      </c>
      <c r="M30" s="12">
        <f t="shared" si="14"/>
        <v>9.3023255813953494</v>
      </c>
      <c r="N30" s="12">
        <f t="shared" si="14"/>
        <v>12.5</v>
      </c>
      <c r="O30" s="12">
        <f t="shared" si="14"/>
        <v>0</v>
      </c>
      <c r="P30" s="12">
        <f t="shared" si="14"/>
        <v>10</v>
      </c>
      <c r="Q30" s="12">
        <f>IFERROR(Q17/Q$7*100, 0)</f>
        <v>28.571428571428569</v>
      </c>
      <c r="R30" s="12">
        <f t="shared" si="14"/>
        <v>0</v>
      </c>
      <c r="S30" s="20">
        <f t="shared" si="4"/>
        <v>10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6.7821067821067826</v>
      </c>
      <c r="D31" s="12">
        <f t="shared" si="15"/>
        <v>7.5</v>
      </c>
      <c r="E31" s="12">
        <f t="shared" si="15"/>
        <v>0</v>
      </c>
      <c r="F31" s="12">
        <f t="shared" si="15"/>
        <v>0</v>
      </c>
      <c r="G31" s="12">
        <f t="shared" si="15"/>
        <v>8.4745762711864394</v>
      </c>
      <c r="H31" s="12">
        <f t="shared" si="15"/>
        <v>5.8394160583941606</v>
      </c>
      <c r="I31" s="12">
        <f t="shared" si="15"/>
        <v>7.9365079365079358</v>
      </c>
      <c r="J31" s="12">
        <f t="shared" si="15"/>
        <v>9.3333333333333339</v>
      </c>
      <c r="K31" s="12">
        <f t="shared" si="15"/>
        <v>7.3170731707317067</v>
      </c>
      <c r="L31" s="12">
        <f t="shared" si="15"/>
        <v>11.111111111111111</v>
      </c>
      <c r="M31" s="12">
        <f t="shared" si="15"/>
        <v>4.6511627906976747</v>
      </c>
      <c r="N31" s="12">
        <f t="shared" si="15"/>
        <v>12.5</v>
      </c>
      <c r="O31" s="12">
        <f t="shared" si="15"/>
        <v>0</v>
      </c>
      <c r="P31" s="12">
        <f t="shared" si="15"/>
        <v>10</v>
      </c>
      <c r="Q31" s="12">
        <f t="shared" si="15"/>
        <v>0</v>
      </c>
      <c r="R31" s="12">
        <f t="shared" si="15"/>
        <v>0</v>
      </c>
      <c r="S31" s="20">
        <f t="shared" si="4"/>
        <v>0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4.329004329004329</v>
      </c>
      <c r="D32" s="23">
        <f t="shared" si="16"/>
        <v>2.5</v>
      </c>
      <c r="E32" s="23">
        <f t="shared" si="16"/>
        <v>7.1428571428571423</v>
      </c>
      <c r="F32" s="23">
        <f t="shared" si="16"/>
        <v>0</v>
      </c>
      <c r="G32" s="23">
        <f t="shared" si="16"/>
        <v>0</v>
      </c>
      <c r="H32" s="23">
        <f t="shared" si="16"/>
        <v>3.6496350364963499</v>
      </c>
      <c r="I32" s="23">
        <f t="shared" si="16"/>
        <v>5.5555555555555554</v>
      </c>
      <c r="J32" s="23">
        <f t="shared" si="16"/>
        <v>5.3333333333333339</v>
      </c>
      <c r="K32" s="23">
        <f t="shared" si="16"/>
        <v>2.4390243902439024</v>
      </c>
      <c r="L32" s="23">
        <f t="shared" si="16"/>
        <v>5.5555555555555554</v>
      </c>
      <c r="M32" s="23">
        <f t="shared" si="16"/>
        <v>0</v>
      </c>
      <c r="N32" s="23">
        <f t="shared" si="16"/>
        <v>4.1666666666666661</v>
      </c>
      <c r="O32" s="23">
        <f t="shared" si="16"/>
        <v>6.25</v>
      </c>
      <c r="P32" s="23">
        <f t="shared" si="16"/>
        <v>5</v>
      </c>
      <c r="Q32" s="23">
        <f t="shared" si="16"/>
        <v>14.285714285714285</v>
      </c>
      <c r="R32" s="23">
        <f t="shared" si="16"/>
        <v>12.5</v>
      </c>
      <c r="S32" s="24">
        <f t="shared" si="4"/>
        <v>10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県計!Print_Area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小川 恭左</cp:lastModifiedBy>
  <cp:lastPrinted>2017-12-24T05:30:28Z</cp:lastPrinted>
  <dcterms:created xsi:type="dcterms:W3CDTF">2006-01-04T04:53:39Z</dcterms:created>
  <dcterms:modified xsi:type="dcterms:W3CDTF">2024-11-29T02:21:22Z</dcterms:modified>
</cp:coreProperties>
</file>