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6888B7DD-91A6-4F09-9047-413619A039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土地" sheetId="10" r:id="rId1"/>
    <sheet name="気象" sheetId="11" r:id="rId2"/>
  </sheets>
  <definedNames>
    <definedName name="_xlnm.Print_Area" localSheetId="1">気象!$A$1:$S$35</definedName>
    <definedName name="_xlnm.Print_Area" localSheetId="0">土地!$A$1:$N$19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0" l="1"/>
  <c r="K11" i="10"/>
  <c r="L8" i="10" s="1"/>
  <c r="L7" i="10" l="1"/>
  <c r="L9" i="10"/>
  <c r="L6" i="10"/>
  <c r="L10" i="10"/>
  <c r="L11" i="10" l="1"/>
</calcChain>
</file>

<file path=xl/sharedStrings.xml><?xml version="1.0" encoding="utf-8"?>
<sst xmlns="http://schemas.openxmlformats.org/spreadsheetml/2006/main" count="49" uniqueCount="34">
  <si>
    <t>鳥取県の土地の７０パーセント以上は森林なんだ。</t>
    <rPh sb="0" eb="3">
      <t>とっとりけん</t>
    </rPh>
    <rPh sb="4" eb="6">
      <t>とち</t>
    </rPh>
    <rPh sb="14" eb="16">
      <t>いじょう</t>
    </rPh>
    <rPh sb="17" eb="19">
      <t>しんりん</t>
    </rPh>
    <phoneticPr fontId="2" type="Hiragana" alignment="distributed"/>
  </si>
  <si>
    <t>１年間の気温と降水量</t>
    <rPh sb="1" eb="3">
      <t>ねんかん</t>
    </rPh>
    <rPh sb="4" eb="6">
      <t>きおん</t>
    </rPh>
    <rPh sb="7" eb="10">
      <t>こうすいりょう</t>
    </rPh>
    <phoneticPr fontId="2" type="Hiragana" alignment="distributed"/>
  </si>
  <si>
    <t>割合（％）</t>
    <rPh sb="0" eb="2">
      <t>わりあい</t>
    </rPh>
    <phoneticPr fontId="1" type="Hiragana" alignment="distributed"/>
  </si>
  <si>
    <t>森林</t>
    <rPh sb="0" eb="2">
      <t>しんりん</t>
    </rPh>
    <phoneticPr fontId="2" type="Hiragana" alignment="distributed"/>
  </si>
  <si>
    <t>農地</t>
    <rPh sb="0" eb="2">
      <t>のうち</t>
    </rPh>
    <phoneticPr fontId="2" type="Hiragana" alignment="distributed"/>
  </si>
  <si>
    <t>宅地</t>
    <rPh sb="0" eb="2">
      <t>たくち</t>
    </rPh>
    <phoneticPr fontId="2" type="Hiragana" alignment="distributed"/>
  </si>
  <si>
    <t>道路</t>
    <rPh sb="0" eb="2">
      <t>どうろ</t>
    </rPh>
    <phoneticPr fontId="2" type="Hiragana" alignment="distributed"/>
  </si>
  <si>
    <t>河川等</t>
    <rPh sb="0" eb="2">
      <t>かせん</t>
    </rPh>
    <rPh sb="2" eb="3">
      <t>とう</t>
    </rPh>
    <phoneticPr fontId="2" type="Hiragana" alignment="distributed"/>
  </si>
  <si>
    <t>その他</t>
    <rPh sb="2" eb="3">
      <t>た</t>
    </rPh>
    <phoneticPr fontId="2" type="Hiragana" alignment="distributed"/>
  </si>
  <si>
    <t>地目</t>
    <rPh sb="0" eb="2">
      <t>ちもく</t>
    </rPh>
    <phoneticPr fontId="1" type="Hiragana" alignment="distributed"/>
  </si>
  <si>
    <t>鳥取県の土地利用の割合</t>
    <rPh sb="0" eb="3">
      <t>とっとりけん</t>
    </rPh>
    <rPh sb="4" eb="6">
      <t>とち</t>
    </rPh>
    <rPh sb="6" eb="8">
      <t>りよう</t>
    </rPh>
    <rPh sb="9" eb="11">
      <t>わりあい</t>
    </rPh>
    <phoneticPr fontId="2" type="Hiragana" alignment="distributed"/>
  </si>
  <si>
    <t>ぼくたちが住んでいる土地は県全体の４パーセントなんだね。</t>
    <rPh sb="5" eb="6">
      <t>す</t>
    </rPh>
    <rPh sb="10" eb="12">
      <t>とち</t>
    </rPh>
    <rPh sb="13" eb="14">
      <t>けん</t>
    </rPh>
    <rPh sb="14" eb="16">
      <t>ぜんたい</t>
    </rPh>
    <phoneticPr fontId="2" type="Hiragana" alignment="distributed"/>
  </si>
  <si>
    <t>総面積（合計）</t>
    <rPh sb="0" eb="3">
      <t>そうめんせき</t>
    </rPh>
    <rPh sb="4" eb="6">
      <t>ごうけい</t>
    </rPh>
    <phoneticPr fontId="2" type="Hiragana" alignment="distributed"/>
  </si>
  <si>
    <t>鳥取</t>
    <rPh sb="0" eb="2">
      <t>とっとり</t>
    </rPh>
    <phoneticPr fontId="2" type="Hiragana" alignment="distributed"/>
  </si>
  <si>
    <t>倉吉</t>
    <rPh sb="0" eb="2">
      <t>くらよし</t>
    </rPh>
    <phoneticPr fontId="2" type="Hiragana" alignment="distributed"/>
  </si>
  <si>
    <t>米子</t>
    <rPh sb="0" eb="2">
      <t>よなご</t>
    </rPh>
    <phoneticPr fontId="2" type="Hiragana" alignment="distributed"/>
  </si>
  <si>
    <t>降水量（ｍｍ）</t>
    <rPh sb="0" eb="3">
      <t>こうすいりょう</t>
    </rPh>
    <phoneticPr fontId="2" type="Hiragana" alignment="distributed"/>
  </si>
  <si>
    <t>10月</t>
    <rPh sb="2" eb="3">
      <t>がつ</t>
    </rPh>
    <phoneticPr fontId="1" type="Hiragana" alignment="distributed"/>
  </si>
  <si>
    <t>11月</t>
    <rPh sb="2" eb="3">
      <t>がつ</t>
    </rPh>
    <phoneticPr fontId="1" type="Hiragana" alignment="distributed"/>
  </si>
  <si>
    <t>12月</t>
    <rPh sb="2" eb="3">
      <t>がつ</t>
    </rPh>
    <phoneticPr fontId="1" type="Hiragana" alignment="distributed"/>
  </si>
  <si>
    <t>１ 月</t>
    <rPh sb="2" eb="3">
      <t>がつ</t>
    </rPh>
    <phoneticPr fontId="1" type="Hiragana" alignment="distributed"/>
  </si>
  <si>
    <t>２ 月</t>
    <rPh sb="2" eb="3">
      <t>がつ</t>
    </rPh>
    <phoneticPr fontId="1" type="Hiragana" alignment="distributed"/>
  </si>
  <si>
    <t>３ 月</t>
    <rPh sb="2" eb="3">
      <t>がつ</t>
    </rPh>
    <phoneticPr fontId="1" type="Hiragana" alignment="distributed"/>
  </si>
  <si>
    <t>４ 月</t>
    <rPh sb="2" eb="3">
      <t>がつ</t>
    </rPh>
    <phoneticPr fontId="1" type="Hiragana" alignment="distributed"/>
  </si>
  <si>
    <t>５ 月</t>
    <rPh sb="2" eb="3">
      <t>がつ</t>
    </rPh>
    <phoneticPr fontId="1" type="Hiragana" alignment="distributed"/>
  </si>
  <si>
    <t>６ 月</t>
    <rPh sb="2" eb="3">
      <t>がつ</t>
    </rPh>
    <phoneticPr fontId="1" type="Hiragana" alignment="distributed"/>
  </si>
  <si>
    <t>７ 月</t>
    <rPh sb="2" eb="3">
      <t>がつ</t>
    </rPh>
    <phoneticPr fontId="1" type="Hiragana" alignment="distributed"/>
  </si>
  <si>
    <t>８ 月</t>
    <rPh sb="2" eb="3">
      <t>がつ</t>
    </rPh>
    <phoneticPr fontId="1" type="Hiragana" alignment="distributed"/>
  </si>
  <si>
    <t>９ 月</t>
    <rPh sb="2" eb="3">
      <t>がつ</t>
    </rPh>
    <phoneticPr fontId="1" type="Hiragana" alignment="distributed"/>
  </si>
  <si>
    <t>資料）気象庁「過去の気象データ」</t>
    <rPh sb="0" eb="2">
      <t>しりょう</t>
    </rPh>
    <rPh sb="3" eb="6">
      <t>きしょうちょう</t>
    </rPh>
    <rPh sb="7" eb="9">
      <t>かこ</t>
    </rPh>
    <rPh sb="10" eb="12">
      <t>きしょう</t>
    </rPh>
    <phoneticPr fontId="2" type="Hiragana" alignment="distributed"/>
  </si>
  <si>
    <t>面積（㎢）</t>
    <rPh sb="0" eb="2">
      <t>めんせき</t>
    </rPh>
    <phoneticPr fontId="1" type="Hiragana"/>
  </si>
  <si>
    <t>月間平均気温（℃）</t>
    <rPh sb="0" eb="4">
      <t>げっかんへいきん</t>
    </rPh>
    <rPh sb="4" eb="6">
      <t>きおん</t>
    </rPh>
    <phoneticPr fontId="2" type="Hiragana" alignment="distributed"/>
  </si>
  <si>
    <t>資料）県まちづくり課</t>
    <rPh sb="0" eb="2">
      <t>しりょう</t>
    </rPh>
    <rPh sb="3" eb="4">
      <t>けん</t>
    </rPh>
    <rPh sb="9" eb="10">
      <t>か</t>
    </rPh>
    <phoneticPr fontId="1" type="Hiragana" alignment="distributed"/>
  </si>
  <si>
    <t>2023（令和5）年は、とても暑い夏だったんだ！特に鳥取市では、8月の平均気温が30.0度と、統計を開始した1943（昭和18）年以降で最高となったんだよ。</t>
    <rPh sb="5" eb="7">
      <t>れいわ</t>
    </rPh>
    <rPh sb="9" eb="10">
      <t>ねん</t>
    </rPh>
    <rPh sb="15" eb="16">
      <t>あつ</t>
    </rPh>
    <rPh sb="17" eb="18">
      <t>なつ</t>
    </rPh>
    <rPh sb="24" eb="25">
      <t>とく</t>
    </rPh>
    <rPh sb="26" eb="29">
      <t>とっとりし</t>
    </rPh>
    <rPh sb="33" eb="34">
      <t>がつ</t>
    </rPh>
    <rPh sb="35" eb="39">
      <t>へいきんきおん</t>
    </rPh>
    <rPh sb="44" eb="45">
      <t>ど</t>
    </rPh>
    <rPh sb="47" eb="49">
      <t>とうけい</t>
    </rPh>
    <rPh sb="50" eb="52">
      <t>かいし</t>
    </rPh>
    <rPh sb="59" eb="61">
      <t>しょうわ</t>
    </rPh>
    <rPh sb="64" eb="67">
      <t>ねんいこう</t>
    </rPh>
    <rPh sb="68" eb="70">
      <t>さいこう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</si>
</sst>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#,##0.0_ "/>
    <numFmt numFmtId="178" formatCode="#,##0;&quot;△ &quot;#,##0"/>
    <numFmt numFmtId="179" formatCode="0.0_);[Red]\(0.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.1"/>
      <color indexed="6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 applyAlignment="1"/>
    <xf numFmtId="0" fontId="4" fillId="0" borderId="0" xfId="0" applyFont="1" applyAlignment="1">
      <alignment horizontal="right"/>
    </xf>
    <xf numFmtId="178" fontId="4" fillId="0" borderId="0" xfId="0" applyNumberFormat="1" applyFont="1" applyAlignment="1"/>
    <xf numFmtId="177" fontId="3" fillId="0" borderId="3" xfId="0" applyNumberFormat="1" applyFont="1" applyBorder="1" applyAlignment="1"/>
    <xf numFmtId="177" fontId="3" fillId="0" borderId="4" xfId="0" applyNumberFormat="1" applyFont="1" applyBorder="1" applyAlignment="1"/>
    <xf numFmtId="176" fontId="3" fillId="0" borderId="7" xfId="0" applyNumberFormat="1" applyFont="1" applyBorder="1" applyAlignment="1"/>
    <xf numFmtId="176" fontId="3" fillId="0" borderId="8" xfId="0" applyNumberFormat="1" applyFont="1" applyBorder="1" applyAlignment="1"/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76" fontId="3" fillId="0" borderId="13" xfId="0" applyNumberFormat="1" applyFont="1" applyBorder="1" applyAlignment="1"/>
    <xf numFmtId="177" fontId="3" fillId="0" borderId="14" xfId="0" applyNumberFormat="1" applyFont="1" applyBorder="1" applyAlignment="1"/>
    <xf numFmtId="0" fontId="3" fillId="0" borderId="12" xfId="0" applyFont="1" applyBorder="1" applyAlignment="1">
      <alignment horizontal="center"/>
    </xf>
    <xf numFmtId="176" fontId="3" fillId="0" borderId="15" xfId="0" applyNumberFormat="1" applyFont="1" applyBorder="1" applyAlignment="1"/>
    <xf numFmtId="177" fontId="3" fillId="0" borderId="16" xfId="0" applyNumberFormat="1" applyFont="1" applyBorder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178" fontId="4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indent="1"/>
    </xf>
    <xf numFmtId="179" fontId="5" fillId="0" borderId="18" xfId="0" applyNumberFormat="1" applyFont="1" applyBorder="1" applyAlignment="1">
      <alignment horizontal="right" indent="1"/>
    </xf>
    <xf numFmtId="179" fontId="5" fillId="0" borderId="4" xfId="0" applyNumberFormat="1" applyFont="1" applyBorder="1" applyAlignment="1">
      <alignment horizontal="right" indent="1"/>
    </xf>
    <xf numFmtId="179" fontId="5" fillId="0" borderId="8" xfId="0" applyNumberFormat="1" applyFont="1" applyBorder="1" applyAlignment="1">
      <alignment horizontal="right" indent="1"/>
    </xf>
    <xf numFmtId="179" fontId="5" fillId="0" borderId="1" xfId="0" applyNumberFormat="1" applyFont="1" applyBorder="1" applyAlignment="1">
      <alignment horizontal="right" indent="1"/>
    </xf>
    <xf numFmtId="179" fontId="5" fillId="0" borderId="3" xfId="0" applyNumberFormat="1" applyFont="1" applyBorder="1" applyAlignment="1">
      <alignment horizontal="right" indent="1"/>
    </xf>
    <xf numFmtId="179" fontId="5" fillId="0" borderId="20" xfId="0" applyNumberFormat="1" applyFont="1" applyBorder="1" applyAlignment="1">
      <alignment horizontal="right" indent="1"/>
    </xf>
    <xf numFmtId="179" fontId="5" fillId="0" borderId="21" xfId="0" applyNumberFormat="1" applyFont="1" applyBorder="1" applyAlignment="1">
      <alignment horizontal="right" indent="1"/>
    </xf>
    <xf numFmtId="179" fontId="5" fillId="0" borderId="22" xfId="0" applyNumberFormat="1" applyFont="1" applyBorder="1" applyAlignment="1">
      <alignment horizontal="right" indent="1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CCFF"/>
      <color rgb="FFFF66CC"/>
      <color rgb="FFFF99CC"/>
      <color rgb="FF666699"/>
      <color rgb="FF33CC33"/>
      <color rgb="FF333399"/>
      <color rgb="FF33CCFF"/>
      <color rgb="FFCCEC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4776119402985"/>
          <c:y val="0.18942751650639766"/>
          <c:w val="0.58644278606965172"/>
          <c:h val="0.69236417033773867"/>
        </c:manualLayout>
      </c:layout>
      <c:doughnutChart>
        <c:varyColors val="1"/>
        <c:ser>
          <c:idx val="0"/>
          <c:order val="0"/>
          <c:spPr>
            <a:ln w="3175">
              <a:solidFill>
                <a:schemeClr val="bg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 w="0"/>
            </a:sp3d>
          </c:spPr>
          <c:dPt>
            <c:idx val="0"/>
            <c:bubble3D val="0"/>
            <c:spPr>
              <a:solidFill>
                <a:srgbClr val="33CC33"/>
              </a:solidFill>
              <a:ln w="3175">
                <a:solidFill>
                  <a:schemeClr val="bg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0"/>
              </a:sp3d>
            </c:spPr>
            <c:extLst>
              <c:ext xmlns:c16="http://schemas.microsoft.com/office/drawing/2014/chart" uri="{C3380CC4-5D6E-409C-BE32-E72D297353CC}">
                <c16:uniqueId val="{00000001-75CF-4CDF-999B-669E8A31728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3175">
                <a:solidFill>
                  <a:schemeClr val="bg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0"/>
              </a:sp3d>
            </c:spPr>
            <c:extLst>
              <c:ext xmlns:c16="http://schemas.microsoft.com/office/drawing/2014/chart" uri="{C3380CC4-5D6E-409C-BE32-E72D297353CC}">
                <c16:uniqueId val="{00000003-75CF-4CDF-999B-669E8A31728A}"/>
              </c:ext>
            </c:extLst>
          </c:dPt>
          <c:dPt>
            <c:idx val="2"/>
            <c:bubble3D val="0"/>
            <c:spPr>
              <a:solidFill>
                <a:srgbClr val="FF66CC"/>
              </a:solidFill>
              <a:ln w="3175">
                <a:solidFill>
                  <a:schemeClr val="bg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0"/>
              </a:sp3d>
            </c:spPr>
            <c:extLst>
              <c:ext xmlns:c16="http://schemas.microsoft.com/office/drawing/2014/chart" uri="{C3380CC4-5D6E-409C-BE32-E72D297353CC}">
                <c16:uniqueId val="{00000005-75CF-4CDF-999B-669E8A31728A}"/>
              </c:ext>
            </c:extLst>
          </c:dPt>
          <c:dPt>
            <c:idx val="3"/>
            <c:bubble3D val="0"/>
            <c:spPr>
              <a:solidFill>
                <a:schemeClr val="bg2">
                  <a:lumMod val="75000"/>
                </a:schemeClr>
              </a:solidFill>
              <a:ln w="3175">
                <a:solidFill>
                  <a:schemeClr val="bg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0"/>
              </a:sp3d>
            </c:spPr>
            <c:extLst>
              <c:ext xmlns:c16="http://schemas.microsoft.com/office/drawing/2014/chart" uri="{C3380CC4-5D6E-409C-BE32-E72D297353CC}">
                <c16:uniqueId val="{00000007-75CF-4CDF-999B-669E8A31728A}"/>
              </c:ext>
            </c:extLst>
          </c:dPt>
          <c:dPt>
            <c:idx val="4"/>
            <c:bubble3D val="0"/>
            <c:spPr>
              <a:solidFill>
                <a:srgbClr val="66CCFF"/>
              </a:solidFill>
              <a:ln w="3175">
                <a:solidFill>
                  <a:schemeClr val="bg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0"/>
              </a:sp3d>
            </c:spPr>
            <c:extLst>
              <c:ext xmlns:c16="http://schemas.microsoft.com/office/drawing/2014/chart" uri="{C3380CC4-5D6E-409C-BE32-E72D297353CC}">
                <c16:uniqueId val="{00000009-75CF-4CDF-999B-669E8A31728A}"/>
              </c:ext>
            </c:extLst>
          </c:dPt>
          <c:dPt>
            <c:idx val="5"/>
            <c:bubble3D val="0"/>
            <c:spPr>
              <a:solidFill>
                <a:srgbClr val="666699"/>
              </a:solidFill>
              <a:ln w="3175">
                <a:solidFill>
                  <a:schemeClr val="bg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0"/>
              </a:sp3d>
            </c:spPr>
            <c:extLst>
              <c:ext xmlns:c16="http://schemas.microsoft.com/office/drawing/2014/chart" uri="{C3380CC4-5D6E-409C-BE32-E72D297353CC}">
                <c16:uniqueId val="{0000000B-75CF-4CDF-999B-669E8A31728A}"/>
              </c:ext>
            </c:extLst>
          </c:dPt>
          <c:dLbls>
            <c:dLbl>
              <c:idx val="0"/>
              <c:layout>
                <c:manualLayout>
                  <c:x val="0.13282742408622072"/>
                  <c:y val="-0.10071932393469771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游ゴシック Medium" panose="020B0500000000000000" pitchFamily="50" charset="-128"/>
                      <a:ea typeface="游ゴシック Medium" panose="020B05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010603276108513"/>
                      <c:h val="0.142040733911323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5CF-4CDF-999B-669E8A31728A}"/>
                </c:ext>
              </c:extLst>
            </c:dLbl>
            <c:dLbl>
              <c:idx val="1"/>
              <c:layout>
                <c:manualLayout>
                  <c:x val="-0.16951298185956259"/>
                  <c:y val="6.29854305797532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63367061975132"/>
                      <c:h val="0.142068596648377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5CF-4CDF-999B-669E8A31728A}"/>
                </c:ext>
              </c:extLst>
            </c:dLbl>
            <c:dLbl>
              <c:idx val="2"/>
              <c:layout>
                <c:manualLayout>
                  <c:x val="-0.20493358137007428"/>
                  <c:y val="-6.4013050447966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75953121912174"/>
                      <c:h val="0.135738009394192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5CF-4CDF-999B-669E8A31728A}"/>
                </c:ext>
              </c:extLst>
            </c:dLbl>
            <c:dLbl>
              <c:idx val="3"/>
              <c:layout>
                <c:manualLayout>
                  <c:x val="-0.13662243737512314"/>
                  <c:y val="-0.158353689175634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22938404140858"/>
                      <c:h val="0.138903303021285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5CF-4CDF-999B-669E8A31728A}"/>
                </c:ext>
              </c:extLst>
            </c:dLbl>
            <c:dLbl>
              <c:idx val="4"/>
              <c:layout>
                <c:manualLayout>
                  <c:x val="-1.5149597636321944E-2"/>
                  <c:y val="-0.207962553748389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34410201234029"/>
                      <c:h val="0.148399183902562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5CF-4CDF-999B-669E8A31728A}"/>
                </c:ext>
              </c:extLst>
            </c:dLbl>
            <c:dLbl>
              <c:idx val="5"/>
              <c:layout>
                <c:manualLayout>
                  <c:x val="7.3371283997469949E-2"/>
                  <c:y val="-0.204636342487922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CF-4CDF-999B-669E8A31728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土地!$J$5:$J$10</c:f>
              <c:strCache>
                <c:ptCount val="6"/>
                <c:pt idx="0">
                  <c:v>森林</c:v>
                </c:pt>
                <c:pt idx="1">
                  <c:v>農地</c:v>
                </c:pt>
                <c:pt idx="2">
                  <c:v>宅地</c:v>
                </c:pt>
                <c:pt idx="3">
                  <c:v>道路</c:v>
                </c:pt>
                <c:pt idx="4">
                  <c:v>河川等</c:v>
                </c:pt>
                <c:pt idx="5">
                  <c:v>その他</c:v>
                </c:pt>
              </c:strCache>
            </c:strRef>
          </c:cat>
          <c:val>
            <c:numRef>
              <c:f>土地!$L$5:$L$10</c:f>
              <c:numCache>
                <c:formatCode>#,##0.0_ </c:formatCode>
                <c:ptCount val="6"/>
                <c:pt idx="0">
                  <c:v>73.857040221692586</c:v>
                </c:pt>
                <c:pt idx="1">
                  <c:v>9.6363283878251558</c:v>
                </c:pt>
                <c:pt idx="2">
                  <c:v>4.2613668761190118</c:v>
                </c:pt>
                <c:pt idx="3">
                  <c:v>3.7399217689790065</c:v>
                </c:pt>
                <c:pt idx="4">
                  <c:v>3.2270296160293768</c:v>
                </c:pt>
                <c:pt idx="5">
                  <c:v>5.2783131293548795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CF-4CDF-999B-669E8A317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米子の平均気温と降水量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2023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年）</a:t>
            </a:r>
          </a:p>
        </c:rich>
      </c:tx>
      <c:layout>
        <c:manualLayout>
          <c:xMode val="edge"/>
          <c:yMode val="edge"/>
          <c:x val="0.27904752087664425"/>
          <c:y val="4.1140715419224295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142857142857142E-2"/>
          <c:y val="0.21522911045755683"/>
          <c:w val="0.78285714285714281"/>
          <c:h val="0.5871901741718103"/>
        </c:manualLayout>
      </c:layout>
      <c:barChart>
        <c:barDir val="col"/>
        <c:grouping val="clustered"/>
        <c:varyColors val="0"/>
        <c:ser>
          <c:idx val="0"/>
          <c:order val="0"/>
          <c:tx>
            <c:v>降水量</c:v>
          </c:tx>
          <c:spPr>
            <a:solidFill>
              <a:schemeClr val="accent5">
                <a:lumMod val="60000"/>
                <a:lumOff val="40000"/>
              </a:schemeClr>
            </a:solidFill>
            <a:ln w="9525">
              <a:solidFill>
                <a:srgbClr val="3366FF"/>
              </a:solidFill>
              <a:prstDash val="solid"/>
            </a:ln>
          </c:spPr>
          <c:invertIfNegative val="0"/>
          <c:cat>
            <c:strRef>
              <c:f>気象!$O$21:$O$32</c:f>
              <c:strCache>
                <c:ptCount val="12"/>
                <c:pt idx="0">
                  <c:v>１ 月</c:v>
                </c:pt>
                <c:pt idx="1">
                  <c:v>２ 月</c:v>
                </c:pt>
                <c:pt idx="2">
                  <c:v>３ 月</c:v>
                </c:pt>
                <c:pt idx="3">
                  <c:v>４ 月</c:v>
                </c:pt>
                <c:pt idx="4">
                  <c:v>５ 月</c:v>
                </c:pt>
                <c:pt idx="5">
                  <c:v>６ 月</c:v>
                </c:pt>
                <c:pt idx="6">
                  <c:v>７ 月</c:v>
                </c:pt>
                <c:pt idx="7">
                  <c:v>８ 月</c:v>
                </c:pt>
                <c:pt idx="8">
                  <c:v>９ 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気象!$R$21:$R$32</c:f>
              <c:numCache>
                <c:formatCode>0.0_);[Red]\(0.0\)</c:formatCode>
                <c:ptCount val="12"/>
                <c:pt idx="0">
                  <c:v>156</c:v>
                </c:pt>
                <c:pt idx="1">
                  <c:v>93</c:v>
                </c:pt>
                <c:pt idx="2">
                  <c:v>69</c:v>
                </c:pt>
                <c:pt idx="3">
                  <c:v>176.5</c:v>
                </c:pt>
                <c:pt idx="4">
                  <c:v>257.5</c:v>
                </c:pt>
                <c:pt idx="5">
                  <c:v>160.5</c:v>
                </c:pt>
                <c:pt idx="6">
                  <c:v>248</c:v>
                </c:pt>
                <c:pt idx="7">
                  <c:v>90</c:v>
                </c:pt>
                <c:pt idx="8">
                  <c:v>209.5</c:v>
                </c:pt>
                <c:pt idx="9">
                  <c:v>51.5</c:v>
                </c:pt>
                <c:pt idx="10">
                  <c:v>160.5</c:v>
                </c:pt>
                <c:pt idx="1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E-4AA1-B525-F7EDED177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80648792"/>
        <c:axId val="380649576"/>
      </c:barChart>
      <c:lineChart>
        <c:grouping val="standard"/>
        <c:varyColors val="0"/>
        <c:ser>
          <c:idx val="1"/>
          <c:order val="1"/>
          <c:tx>
            <c:v>気温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気象!$O$5:$O$16</c:f>
              <c:strCache>
                <c:ptCount val="12"/>
                <c:pt idx="0">
                  <c:v>１ 月</c:v>
                </c:pt>
                <c:pt idx="1">
                  <c:v>２ 月</c:v>
                </c:pt>
                <c:pt idx="2">
                  <c:v>３ 月</c:v>
                </c:pt>
                <c:pt idx="3">
                  <c:v>４ 月</c:v>
                </c:pt>
                <c:pt idx="4">
                  <c:v>５ 月</c:v>
                </c:pt>
                <c:pt idx="5">
                  <c:v>６ 月</c:v>
                </c:pt>
                <c:pt idx="6">
                  <c:v>７ 月</c:v>
                </c:pt>
                <c:pt idx="7">
                  <c:v>８ 月</c:v>
                </c:pt>
                <c:pt idx="8">
                  <c:v>９ 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気象!$R$5:$R$16</c:f>
              <c:numCache>
                <c:formatCode>0.0_);[Red]\(0.0\)</c:formatCode>
                <c:ptCount val="12"/>
                <c:pt idx="0">
                  <c:v>5.0999999999999996</c:v>
                </c:pt>
                <c:pt idx="1">
                  <c:v>6</c:v>
                </c:pt>
                <c:pt idx="2">
                  <c:v>11.2</c:v>
                </c:pt>
                <c:pt idx="3">
                  <c:v>14.3</c:v>
                </c:pt>
                <c:pt idx="4">
                  <c:v>18.600000000000001</c:v>
                </c:pt>
                <c:pt idx="5">
                  <c:v>23.2</c:v>
                </c:pt>
                <c:pt idx="6">
                  <c:v>28</c:v>
                </c:pt>
                <c:pt idx="7">
                  <c:v>29.8</c:v>
                </c:pt>
                <c:pt idx="8">
                  <c:v>25.6</c:v>
                </c:pt>
                <c:pt idx="9">
                  <c:v>17.7</c:v>
                </c:pt>
                <c:pt idx="10">
                  <c:v>13.2</c:v>
                </c:pt>
                <c:pt idx="11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E-4AA1-B525-F7EDED177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956504"/>
        <c:axId val="380650360"/>
      </c:lineChart>
      <c:catAx>
        <c:axId val="314956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65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650360"/>
        <c:scaling>
          <c:orientation val="minMax"/>
          <c:max val="3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気温
（℃）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01612903225806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4956504"/>
        <c:crosses val="autoZero"/>
        <c:crossBetween val="between"/>
      </c:valAx>
      <c:catAx>
        <c:axId val="380648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0649576"/>
        <c:crosses val="autoZero"/>
        <c:auto val="1"/>
        <c:lblAlgn val="ctr"/>
        <c:lblOffset val="100"/>
        <c:noMultiLvlLbl val="0"/>
      </c:catAx>
      <c:valAx>
        <c:axId val="380649576"/>
        <c:scaling>
          <c:orientation val="minMax"/>
          <c:max val="6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降水量
（</a:t>
                </a:r>
                <a:r>
                  <a:rPr lang="en-US" altLang="en-US" sz="1000"/>
                  <a:t>mm）</a:t>
                </a:r>
              </a:p>
            </c:rich>
          </c:tx>
          <c:layout>
            <c:manualLayout>
              <c:xMode val="edge"/>
              <c:yMode val="edge"/>
              <c:x val="0.86285714285714288"/>
              <c:y val="2.01612903225806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648792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511548532298474"/>
          <c:y val="0.18145165755719531"/>
          <c:w val="0.27047619047619048"/>
          <c:h val="0.14112903225806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3FFF3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鳥取の平均気温と降水量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2023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年）</a:t>
            </a:r>
          </a:p>
        </c:rich>
      </c:tx>
      <c:layout>
        <c:manualLayout>
          <c:xMode val="edge"/>
          <c:yMode val="edge"/>
          <c:x val="0.26380952380952383"/>
          <c:y val="3.6268651378694158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142857142857142E-2"/>
          <c:y val="0.22013539214256236"/>
          <c:w val="0.78285714285714281"/>
          <c:h val="0.58228385737815647"/>
        </c:manualLayout>
      </c:layout>
      <c:barChart>
        <c:barDir val="col"/>
        <c:grouping val="clustered"/>
        <c:varyColors val="0"/>
        <c:ser>
          <c:idx val="0"/>
          <c:order val="0"/>
          <c:tx>
            <c:v>降水量</c:v>
          </c:tx>
          <c:spPr>
            <a:solidFill>
              <a:schemeClr val="accent5">
                <a:lumMod val="60000"/>
                <a:lumOff val="40000"/>
              </a:schemeClr>
            </a:solidFill>
            <a:ln w="9525">
              <a:solidFill>
                <a:srgbClr val="3366FF"/>
              </a:solidFill>
              <a:prstDash val="solid"/>
            </a:ln>
          </c:spPr>
          <c:invertIfNegative val="0"/>
          <c:cat>
            <c:strRef>
              <c:f>気象!$O$21:$O$32</c:f>
              <c:strCache>
                <c:ptCount val="12"/>
                <c:pt idx="0">
                  <c:v>１ 月</c:v>
                </c:pt>
                <c:pt idx="1">
                  <c:v>２ 月</c:v>
                </c:pt>
                <c:pt idx="2">
                  <c:v>３ 月</c:v>
                </c:pt>
                <c:pt idx="3">
                  <c:v>４ 月</c:v>
                </c:pt>
                <c:pt idx="4">
                  <c:v>５ 月</c:v>
                </c:pt>
                <c:pt idx="5">
                  <c:v>６ 月</c:v>
                </c:pt>
                <c:pt idx="6">
                  <c:v>７ 月</c:v>
                </c:pt>
                <c:pt idx="7">
                  <c:v>８ 月</c:v>
                </c:pt>
                <c:pt idx="8">
                  <c:v>９ 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気象!$P$21:$P$32</c:f>
              <c:numCache>
                <c:formatCode>0.0_);[Red]\(0.0\)</c:formatCode>
                <c:ptCount val="12"/>
                <c:pt idx="0">
                  <c:v>237</c:v>
                </c:pt>
                <c:pt idx="1">
                  <c:v>86</c:v>
                </c:pt>
                <c:pt idx="2">
                  <c:v>77.5</c:v>
                </c:pt>
                <c:pt idx="3">
                  <c:v>205</c:v>
                </c:pt>
                <c:pt idx="4">
                  <c:v>222</c:v>
                </c:pt>
                <c:pt idx="5">
                  <c:v>206</c:v>
                </c:pt>
                <c:pt idx="6">
                  <c:v>256</c:v>
                </c:pt>
                <c:pt idx="7">
                  <c:v>266</c:v>
                </c:pt>
                <c:pt idx="8">
                  <c:v>133.5</c:v>
                </c:pt>
                <c:pt idx="9">
                  <c:v>101.5</c:v>
                </c:pt>
                <c:pt idx="10">
                  <c:v>166</c:v>
                </c:pt>
                <c:pt idx="1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2-41CD-B32E-252E8D05B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80653888"/>
        <c:axId val="380652712"/>
      </c:barChart>
      <c:lineChart>
        <c:grouping val="standard"/>
        <c:varyColors val="0"/>
        <c:ser>
          <c:idx val="1"/>
          <c:order val="1"/>
          <c:tx>
            <c:v>気温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気象!$O$5:$O$16</c:f>
              <c:strCache>
                <c:ptCount val="12"/>
                <c:pt idx="0">
                  <c:v>１ 月</c:v>
                </c:pt>
                <c:pt idx="1">
                  <c:v>２ 月</c:v>
                </c:pt>
                <c:pt idx="2">
                  <c:v>３ 月</c:v>
                </c:pt>
                <c:pt idx="3">
                  <c:v>４ 月</c:v>
                </c:pt>
                <c:pt idx="4">
                  <c:v>５ 月</c:v>
                </c:pt>
                <c:pt idx="5">
                  <c:v>６ 月</c:v>
                </c:pt>
                <c:pt idx="6">
                  <c:v>７ 月</c:v>
                </c:pt>
                <c:pt idx="7">
                  <c:v>８ 月</c:v>
                </c:pt>
                <c:pt idx="8">
                  <c:v>９ 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気象!$P$5:$P$16</c:f>
              <c:numCache>
                <c:formatCode>0.0_);[Red]\(0.0\)</c:formatCode>
                <c:ptCount val="12"/>
                <c:pt idx="0">
                  <c:v>4.7</c:v>
                </c:pt>
                <c:pt idx="1">
                  <c:v>5.7</c:v>
                </c:pt>
                <c:pt idx="2">
                  <c:v>11.1</c:v>
                </c:pt>
                <c:pt idx="3">
                  <c:v>14.3</c:v>
                </c:pt>
                <c:pt idx="4">
                  <c:v>18.600000000000001</c:v>
                </c:pt>
                <c:pt idx="5">
                  <c:v>22.9</c:v>
                </c:pt>
                <c:pt idx="6">
                  <c:v>28.1</c:v>
                </c:pt>
                <c:pt idx="7">
                  <c:v>30</c:v>
                </c:pt>
                <c:pt idx="8">
                  <c:v>25.6</c:v>
                </c:pt>
                <c:pt idx="9">
                  <c:v>17.399999999999999</c:v>
                </c:pt>
                <c:pt idx="10">
                  <c:v>13.2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2-41CD-B32E-252E8D05B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653496"/>
        <c:axId val="380651144"/>
      </c:lineChart>
      <c:catAx>
        <c:axId val="380653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651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651144"/>
        <c:scaling>
          <c:orientation val="minMax"/>
          <c:max val="3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気温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01612903225806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653496"/>
        <c:crosses val="autoZero"/>
        <c:crossBetween val="between"/>
      </c:valAx>
      <c:catAx>
        <c:axId val="38065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0652712"/>
        <c:crosses val="autoZero"/>
        <c:auto val="1"/>
        <c:lblAlgn val="ctr"/>
        <c:lblOffset val="100"/>
        <c:noMultiLvlLbl val="0"/>
      </c:catAx>
      <c:valAx>
        <c:axId val="380652712"/>
        <c:scaling>
          <c:orientation val="minMax"/>
          <c:max val="6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降水量</a:t>
                </a:r>
              </a:p>
              <a:p>
                <a:pPr algn="ctr">
                  <a:defRPr sz="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（mm）</a:t>
                </a:r>
              </a:p>
            </c:rich>
          </c:tx>
          <c:layout>
            <c:manualLayout>
              <c:xMode val="edge"/>
              <c:yMode val="edge"/>
              <c:x val="0.86285714285714288"/>
              <c:y val="2.01612903225806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653888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339744081720489"/>
          <c:y val="0.1814514751650427"/>
          <c:w val="0.27047619047619048"/>
          <c:h val="0.14112903225806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E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倉吉の平均気温と降水量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2023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年）</a:t>
            </a:r>
          </a:p>
        </c:rich>
      </c:tx>
      <c:layout>
        <c:manualLayout>
          <c:xMode val="edge"/>
          <c:yMode val="edge"/>
          <c:x val="0.28285703766033055"/>
          <c:y val="2.5958693382454538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142857142857142E-2"/>
          <c:y val="0.22066647207866588"/>
          <c:w val="0.78285714285714281"/>
          <c:h val="0.58175271462525047"/>
        </c:manualLayout>
      </c:layout>
      <c:barChart>
        <c:barDir val="col"/>
        <c:grouping val="clustered"/>
        <c:varyColors val="0"/>
        <c:ser>
          <c:idx val="0"/>
          <c:order val="0"/>
          <c:tx>
            <c:v>降水量</c:v>
          </c:tx>
          <c:spPr>
            <a:solidFill>
              <a:schemeClr val="accent5">
                <a:lumMod val="60000"/>
                <a:lumOff val="40000"/>
              </a:schemeClr>
            </a:solidFill>
            <a:ln w="9525">
              <a:solidFill>
                <a:srgbClr val="3366FF"/>
              </a:solidFill>
              <a:prstDash val="solid"/>
            </a:ln>
          </c:spPr>
          <c:invertIfNegative val="0"/>
          <c:cat>
            <c:strRef>
              <c:f>気象!$O$21:$O$32</c:f>
              <c:strCache>
                <c:ptCount val="12"/>
                <c:pt idx="0">
                  <c:v>１ 月</c:v>
                </c:pt>
                <c:pt idx="1">
                  <c:v>２ 月</c:v>
                </c:pt>
                <c:pt idx="2">
                  <c:v>３ 月</c:v>
                </c:pt>
                <c:pt idx="3">
                  <c:v>４ 月</c:v>
                </c:pt>
                <c:pt idx="4">
                  <c:v>５ 月</c:v>
                </c:pt>
                <c:pt idx="5">
                  <c:v>６ 月</c:v>
                </c:pt>
                <c:pt idx="6">
                  <c:v>７ 月</c:v>
                </c:pt>
                <c:pt idx="7">
                  <c:v>８ 月</c:v>
                </c:pt>
                <c:pt idx="8">
                  <c:v>９ 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気象!$Q$21:$Q$32</c:f>
              <c:numCache>
                <c:formatCode>0.0_);[Red]\(0.0\)</c:formatCode>
                <c:ptCount val="12"/>
                <c:pt idx="0">
                  <c:v>191</c:v>
                </c:pt>
                <c:pt idx="1">
                  <c:v>81</c:v>
                </c:pt>
                <c:pt idx="2">
                  <c:v>74</c:v>
                </c:pt>
                <c:pt idx="3">
                  <c:v>182</c:v>
                </c:pt>
                <c:pt idx="4">
                  <c:v>237</c:v>
                </c:pt>
                <c:pt idx="5">
                  <c:v>193.5</c:v>
                </c:pt>
                <c:pt idx="6">
                  <c:v>203</c:v>
                </c:pt>
                <c:pt idx="7">
                  <c:v>187</c:v>
                </c:pt>
                <c:pt idx="8">
                  <c:v>194</c:v>
                </c:pt>
                <c:pt idx="9">
                  <c:v>123.5</c:v>
                </c:pt>
                <c:pt idx="10">
                  <c:v>135.5</c:v>
                </c:pt>
                <c:pt idx="11">
                  <c:v>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0-4688-A331-D1EBB3D6D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80648400"/>
        <c:axId val="380651928"/>
      </c:barChart>
      <c:lineChart>
        <c:grouping val="standard"/>
        <c:varyColors val="0"/>
        <c:ser>
          <c:idx val="1"/>
          <c:order val="1"/>
          <c:tx>
            <c:v>気温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気象!$O$5:$O$16</c:f>
              <c:strCache>
                <c:ptCount val="12"/>
                <c:pt idx="0">
                  <c:v>１ 月</c:v>
                </c:pt>
                <c:pt idx="1">
                  <c:v>２ 月</c:v>
                </c:pt>
                <c:pt idx="2">
                  <c:v>３ 月</c:v>
                </c:pt>
                <c:pt idx="3">
                  <c:v>４ 月</c:v>
                </c:pt>
                <c:pt idx="4">
                  <c:v>５ 月</c:v>
                </c:pt>
                <c:pt idx="5">
                  <c:v>６ 月</c:v>
                </c:pt>
                <c:pt idx="6">
                  <c:v>７ 月</c:v>
                </c:pt>
                <c:pt idx="7">
                  <c:v>８ 月</c:v>
                </c:pt>
                <c:pt idx="8">
                  <c:v>９ 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気象!$Q$5:$Q$16</c:f>
              <c:numCache>
                <c:formatCode>0.0_);[Red]\(0.0\)</c:formatCode>
                <c:ptCount val="12"/>
                <c:pt idx="0">
                  <c:v>4.9000000000000004</c:v>
                </c:pt>
                <c:pt idx="1">
                  <c:v>5.5</c:v>
                </c:pt>
                <c:pt idx="2">
                  <c:v>10.7</c:v>
                </c:pt>
                <c:pt idx="3">
                  <c:v>13.8</c:v>
                </c:pt>
                <c:pt idx="4">
                  <c:v>17.8</c:v>
                </c:pt>
                <c:pt idx="5">
                  <c:v>22.4</c:v>
                </c:pt>
                <c:pt idx="6">
                  <c:v>27.2</c:v>
                </c:pt>
                <c:pt idx="7">
                  <c:v>28.7</c:v>
                </c:pt>
                <c:pt idx="8">
                  <c:v>24.7</c:v>
                </c:pt>
                <c:pt idx="9">
                  <c:v>17.3</c:v>
                </c:pt>
                <c:pt idx="10">
                  <c:v>13.1</c:v>
                </c:pt>
                <c:pt idx="11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0-4688-A331-D1EBB3D6D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648008"/>
        <c:axId val="380650752"/>
      </c:lineChart>
      <c:catAx>
        <c:axId val="380648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6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650752"/>
        <c:scaling>
          <c:orientation val="minMax"/>
          <c:max val="3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気温
（℃）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01612903225806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648008"/>
        <c:crosses val="autoZero"/>
        <c:crossBetween val="between"/>
      </c:valAx>
      <c:catAx>
        <c:axId val="380648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0651928"/>
        <c:crosses val="autoZero"/>
        <c:auto val="1"/>
        <c:lblAlgn val="ctr"/>
        <c:lblOffset val="100"/>
        <c:noMultiLvlLbl val="0"/>
      </c:catAx>
      <c:valAx>
        <c:axId val="380651928"/>
        <c:scaling>
          <c:orientation val="minMax"/>
          <c:max val="6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降水量
（</a:t>
                </a:r>
                <a:r>
                  <a:rPr lang="en-US" altLang="en-US" sz="1000"/>
                  <a:t>mm）</a:t>
                </a:r>
              </a:p>
            </c:rich>
          </c:tx>
          <c:layout>
            <c:manualLayout>
              <c:xMode val="edge"/>
              <c:yMode val="edge"/>
              <c:x val="0.86285714285714288"/>
              <c:y val="2.01612903225806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0648400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334495898805179"/>
          <c:y val="0.18145165953398437"/>
          <c:w val="0.28952380952380952"/>
          <c:h val="0.14112903225806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D1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6.emf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512482</xdr:colOff>
      <xdr:row>14</xdr:row>
      <xdr:rowOff>72837</xdr:rowOff>
    </xdr:from>
    <xdr:to>
      <xdr:col>13</xdr:col>
      <xdr:colOff>626782</xdr:colOff>
      <xdr:row>17</xdr:row>
      <xdr:rowOff>233641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45953" y="3561602"/>
          <a:ext cx="3812241" cy="900392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347943</xdr:colOff>
      <xdr:row>2</xdr:row>
      <xdr:rowOff>276226</xdr:rowOff>
    </xdr:from>
    <xdr:to>
      <xdr:col>8</xdr:col>
      <xdr:colOff>90768</xdr:colOff>
      <xdr:row>17</xdr:row>
      <xdr:rowOff>198345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0.3072</cdr:x>
      <cdr:y>0.01241</cdr:y>
    </cdr:from>
    <cdr:to>
      <cdr:x>0.38183</cdr:x>
      <cdr:y>0.10673</cdr:y>
    </cdr:to>
    <cdr:pic>
      <cdr:nvPicPr>
        <cdr:cNvPr id="8" name="図 7" descr="\\pitpro1\Homes$\nishioasuka\Desktop\とうけいこどもページ\イラスト\0929\kawa.png">
          <a:extLst xmlns:a="http://schemas.openxmlformats.org/drawingml/2006/main">
            <a:ext uri="{FF2B5EF4-FFF2-40B4-BE49-F238E27FC236}">
              <a16:creationId xmlns:a16="http://schemas.microsoft.com/office/drawing/2014/main" id="{E9EC6810-4232-7383-FFA0-34D9E5713EA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38969" y="49797"/>
          <a:ext cx="373866" cy="378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0.82227</cdr:x>
      <cdr:y>0.5863</cdr:y>
    </cdr:from>
    <cdr:to>
      <cdr:x>0.93548</cdr:x>
      <cdr:y>0.71437</cdr:y>
    </cdr:to>
    <cdr:pic>
      <cdr:nvPicPr>
        <cdr:cNvPr id="12" name="図 11" descr="\\pitpro1\Homes$\nishioasuka\Desktop\とうけいこどもページ\イラスト\0929\mori.png">
          <a:extLst xmlns:a="http://schemas.openxmlformats.org/drawingml/2006/main">
            <a:ext uri="{FF2B5EF4-FFF2-40B4-BE49-F238E27FC236}">
              <a16:creationId xmlns:a16="http://schemas.microsoft.com/office/drawing/2014/main" id="{C802E51A-3DE0-AB9E-4127-2FD42858540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7523" y="2328734"/>
          <a:ext cx="568278" cy="508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0.14295</cdr:x>
      <cdr:y>0.1231</cdr:y>
    </cdr:from>
    <cdr:to>
      <cdr:x>0.23719</cdr:x>
      <cdr:y>0.21812</cdr:y>
    </cdr:to>
    <cdr:pic>
      <cdr:nvPicPr>
        <cdr:cNvPr id="13" name="図 12" descr="\\pitpro1\Homes$\nishioasuka\Desktop\とうけいこどもページ\イラスト\0929\car_kousokudouro.png">
          <a:extLst xmlns:a="http://schemas.openxmlformats.org/drawingml/2006/main">
            <a:ext uri="{FF2B5EF4-FFF2-40B4-BE49-F238E27FC236}">
              <a16:creationId xmlns:a16="http://schemas.microsoft.com/office/drawing/2014/main" id="{99F7E18D-03BA-717D-7410-433B01F78FF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17557" y="488951"/>
          <a:ext cx="473055" cy="377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0.08009</cdr:x>
      <cdr:y>0.4573</cdr:y>
    </cdr:from>
    <cdr:to>
      <cdr:x>0.14477</cdr:x>
      <cdr:y>0.53067</cdr:y>
    </cdr:to>
    <cdr:pic>
      <cdr:nvPicPr>
        <cdr:cNvPr id="14" name="図 13" descr="\\pitpro1\Homes$\nishioasuka\Desktop\とうけいこどもページ\イラスト\稲.png">
          <a:extLst xmlns:a="http://schemas.openxmlformats.org/drawingml/2006/main">
            <a:ext uri="{FF2B5EF4-FFF2-40B4-BE49-F238E27FC236}">
              <a16:creationId xmlns:a16="http://schemas.microsoft.com/office/drawing/2014/main" id="{BA2D0B4C-5D2D-53D7-5A0C-0B62D29594D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02016" y="1816380"/>
          <a:ext cx="324672" cy="291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0.0488</cdr:x>
      <cdr:y>0.4834</cdr:y>
    </cdr:from>
    <cdr:to>
      <cdr:x>0.11349</cdr:x>
      <cdr:y>0.55677</cdr:y>
    </cdr:to>
    <cdr:pic>
      <cdr:nvPicPr>
        <cdr:cNvPr id="15" name="図 14" descr="\\pitpro1\Homes$\nishioasuka\Desktop\とうけいこどもページ\イラスト\稲.png">
          <a:extLst xmlns:a="http://schemas.openxmlformats.org/drawingml/2006/main">
            <a:ext uri="{FF2B5EF4-FFF2-40B4-BE49-F238E27FC236}">
              <a16:creationId xmlns:a16="http://schemas.microsoft.com/office/drawing/2014/main" id="{CD7BD84A-F848-5056-621E-AB12BEBE6B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4961" y="1920042"/>
          <a:ext cx="324723" cy="291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0.36415</cdr:x>
      <cdr:y>0.43886</cdr:y>
    </cdr:from>
    <cdr:to>
      <cdr:x>0.68293</cdr:x>
      <cdr:y>0.6499</cdr:y>
    </cdr:to>
    <cdr:sp macro="" textlink="">
      <cdr:nvSpPr>
        <cdr:cNvPr id="17" name="Rectangl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5382" y="1729624"/>
          <a:ext cx="1606712" cy="83174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500" b="1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Malgun Gothic Semilight" panose="020B0502040204020203" pitchFamily="50" charset="-128"/>
            </a:rPr>
            <a:t> とっとりけん　　 </a:t>
          </a:r>
          <a:r>
            <a:rPr lang="ja-JP" altLang="ja-JP" sz="500" b="1" i="0" baseline="0"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そうめんせき</a:t>
          </a:r>
          <a:endParaRPr lang="en-US" altLang="ja-JP" sz="500" b="1" i="0" u="none" strike="noStrike" baseline="0">
            <a:ln>
              <a:noFill/>
            </a:ln>
            <a:solidFill>
              <a:srgbClr val="000000"/>
            </a:solidFill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Malgun Gothic Semilight" panose="020B0502040204020203" pitchFamily="50" charset="-128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Malgun Gothic Semilight" panose="020B0502040204020203" pitchFamily="50" charset="-128"/>
            </a:rPr>
            <a:t>鳥取県の総面積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050" b="1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Malgun Gothic Semilight" panose="020B0502040204020203" pitchFamily="50" charset="-128"/>
            </a:rPr>
            <a:t>3,508</a:t>
          </a:r>
          <a:r>
            <a:rPr lang="ja-JP" altLang="en-US" sz="1050" b="1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Malgun Gothic Semilight" panose="020B0502040204020203" pitchFamily="50" charset="-128"/>
            </a:rPr>
            <a:t>㎢</a:t>
          </a:r>
        </a:p>
      </cdr:txBody>
    </cdr:sp>
  </cdr:relSizeAnchor>
  <cdr:relSizeAnchor xmlns:cdr="http://schemas.openxmlformats.org/drawingml/2006/chartDrawing">
    <cdr:from>
      <cdr:x>0.05693</cdr:x>
      <cdr:y>0.28097</cdr:y>
    </cdr:from>
    <cdr:to>
      <cdr:x>0.14801</cdr:x>
      <cdr:y>0.37206</cdr:y>
    </cdr:to>
    <cdr:pic>
      <cdr:nvPicPr>
        <cdr:cNvPr id="18" name="図 17" descr="\\pitpro1\Homes$\nishioasuka\Desktop\とうけいこどもページ\イラスト\0929\building_house1.png">
          <a:extLst xmlns:a="http://schemas.openxmlformats.org/drawingml/2006/main">
            <a:ext uri="{FF2B5EF4-FFF2-40B4-BE49-F238E27FC236}">
              <a16:creationId xmlns:a16="http://schemas.microsoft.com/office/drawing/2014/main" id="{4A220BF2-AA54-8C58-5386-155233ED82D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5756" y="1115979"/>
          <a:ext cx="457192" cy="3618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0.17228</cdr:x>
      <cdr:y>0.88471</cdr:y>
    </cdr:from>
    <cdr:to>
      <cdr:x>0.85407</cdr:x>
      <cdr:y>0.94414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68325" y="3489813"/>
          <a:ext cx="3436327" cy="234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500"/>
            <a:t>しんりん　　　　　　のうようち　　　　　　　たくち　　　　　　どうろ　　　　　　　かせんとう　　　　　　　　　　た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342776</xdr:colOff>
      <xdr:row>13</xdr:row>
      <xdr:rowOff>20167</xdr:rowOff>
    </xdr:from>
    <xdr:to>
      <xdr:col>7</xdr:col>
      <xdr:colOff>213921</xdr:colOff>
      <xdr:row>18</xdr:row>
      <xdr:rowOff>220311</xdr:rowOff>
    </xdr:to>
    <xdr:grpSp>
      <xdr:nvGrpSpPr>
        <xdr:cNvPr id="11" name="Group 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 noChangeAspect="1"/>
        </xdr:cNvGrpSpPr>
      </xdr:nvGrpSpPr>
      <xdr:grpSpPr bwMode="auto">
        <a:xfrm>
          <a:off x="2144682" y="3579155"/>
          <a:ext cx="2345404" cy="1553815"/>
          <a:chOff x="309" y="228"/>
          <a:chExt cx="358" cy="211"/>
        </a:xfrm>
      </xdr:grpSpPr>
      <xdr:pic>
        <xdr:nvPicPr>
          <xdr:cNvPr id="12" name="Picture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9" y="239"/>
            <a:ext cx="317" cy="1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Line 3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56" y="228"/>
            <a:ext cx="111" cy="5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FF8080" mc:Ignorable="a14" a14:legacySpreadsheetColorIndex="29"/>
            </a:solidFill>
            <a:round/>
            <a:headEnd/>
            <a:tailEnd type="oval" w="lg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4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323" y="245"/>
            <a:ext cx="50" cy="7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FF8080" mc:Ignorable="a14" a14:legacySpreadsheetColorIndex="29"/>
            </a:solidFill>
            <a:round/>
            <a:headEnd/>
            <a:tailEnd type="oval" w="lg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5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67" y="312"/>
            <a:ext cx="0" cy="127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FF8080" mc:Ignorable="a14" a14:legacySpreadsheetColorIndex="29"/>
            </a:solidFill>
            <a:round/>
            <a:headEnd/>
            <a:tailEnd type="oval" w="lg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622221</xdr:colOff>
      <xdr:row>29</xdr:row>
      <xdr:rowOff>140384</xdr:rowOff>
    </xdr:from>
    <xdr:to>
      <xdr:col>10</xdr:col>
      <xdr:colOff>206188</xdr:colOff>
      <xdr:row>33</xdr:row>
      <xdr:rowOff>35858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918056" y="8092078"/>
          <a:ext cx="5419991" cy="899521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304425</xdr:colOff>
      <xdr:row>4</xdr:row>
      <xdr:rowOff>18996</xdr:rowOff>
    </xdr:from>
    <xdr:to>
      <xdr:col>5</xdr:col>
      <xdr:colOff>247526</xdr:colOff>
      <xdr:row>13</xdr:row>
      <xdr:rowOff>191230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96805" y="1076831"/>
          <a:ext cx="2989756" cy="2673387"/>
          <a:chOff x="329912" y="1066800"/>
          <a:chExt cx="3288723" cy="2564823"/>
        </a:xfrm>
      </xdr:grpSpPr>
      <xdr:graphicFrame macro="">
        <xdr:nvGraphicFramePr>
          <xdr:cNvPr id="17" name="グラフ 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aphicFramePr>
            <a:graphicFrameLocks/>
          </xdr:cNvGraphicFramePr>
        </xdr:nvGraphicFramePr>
        <xdr:xfrm>
          <a:off x="329912" y="1162050"/>
          <a:ext cx="3288723" cy="24695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20" name="Rectangle 10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04924" y="1066800"/>
            <a:ext cx="1941149" cy="33337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18288" anchor="ctr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600" b="1" i="0" u="none" strike="noStrike" baseline="0">
                <a:ln>
                  <a:noFill/>
                </a:ln>
                <a:solidFill>
                  <a:srgbClr val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Malgun Gothic Semilight" panose="020B0502040204020203" pitchFamily="50" charset="-128"/>
              </a:rPr>
              <a:t>よなご　　   へいきんきおん　 こうすいりょう</a:t>
            </a:r>
            <a:endParaRPr lang="ja-JP" altLang="en-US" sz="1200" b="1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Malgun Gothic Semilight" panose="020B0502040204020203" pitchFamily="50" charset="-128"/>
            </a:endParaRPr>
          </a:p>
        </xdr:txBody>
      </xdr:sp>
    </xdr:grpSp>
    <xdr:clientData/>
  </xdr:twoCellAnchor>
  <xdr:twoCellAnchor>
    <xdr:from>
      <xdr:col>5</xdr:col>
      <xdr:colOff>552326</xdr:colOff>
      <xdr:row>3</xdr:row>
      <xdr:rowOff>78919</xdr:rowOff>
    </xdr:from>
    <xdr:to>
      <xdr:col>10</xdr:col>
      <xdr:colOff>457076</xdr:colOff>
      <xdr:row>13</xdr:row>
      <xdr:rowOff>43418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3591361" y="867813"/>
          <a:ext cx="2997574" cy="2734593"/>
          <a:chOff x="3923435" y="1000125"/>
          <a:chExt cx="3333750" cy="2583873"/>
        </a:xfrm>
      </xdr:grpSpPr>
      <xdr:graphicFrame macro="">
        <xdr:nvGraphicFramePr>
          <xdr:cNvPr id="16" name="グラフ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GraphicFramePr>
            <a:graphicFrameLocks/>
          </xdr:cNvGraphicFramePr>
        </xdr:nvGraphicFramePr>
        <xdr:xfrm>
          <a:off x="3923435" y="1095375"/>
          <a:ext cx="3333750" cy="24886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21" name="Rectangle 1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4810124" y="1000125"/>
            <a:ext cx="1996572" cy="33337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18288" anchor="ctr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600" b="1" i="0" u="none" strike="noStrike" baseline="0">
                <a:ln>
                  <a:noFill/>
                </a:ln>
                <a:solidFill>
                  <a:srgbClr val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Malgun Gothic Semilight" panose="020B0502040204020203" pitchFamily="50" charset="-128"/>
              </a:rPr>
              <a:t>とっとり　　   へいきんきおん　 こうすいりょう</a:t>
            </a:r>
            <a:endParaRPr lang="ja-JP" altLang="en-US" sz="1200" b="1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Malgun Gothic Semilight" panose="020B0502040204020203" pitchFamily="50" charset="-128"/>
            </a:endParaRPr>
          </a:p>
        </xdr:txBody>
      </xdr:sp>
    </xdr:grpSp>
    <xdr:clientData/>
  </xdr:twoCellAnchor>
  <xdr:twoCellAnchor>
    <xdr:from>
      <xdr:col>3</xdr:col>
      <xdr:colOff>47501</xdr:colOff>
      <xdr:row>18</xdr:row>
      <xdr:rowOff>96610</xdr:rowOff>
    </xdr:from>
    <xdr:to>
      <xdr:col>7</xdr:col>
      <xdr:colOff>644978</xdr:colOff>
      <xdr:row>28</xdr:row>
      <xdr:rowOff>10516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849407" y="5009269"/>
          <a:ext cx="3041256" cy="2675035"/>
          <a:chOff x="2047010" y="4886325"/>
          <a:chExt cx="3340677" cy="2560495"/>
        </a:xfrm>
      </xdr:grpSpPr>
      <xdr:graphicFrame macro="">
        <xdr:nvGraphicFramePr>
          <xdr:cNvPr id="18" name="グラフ 6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aphicFramePr>
            <a:graphicFrameLocks/>
          </xdr:cNvGraphicFramePr>
        </xdr:nvGraphicFramePr>
        <xdr:xfrm>
          <a:off x="2047010" y="5000626"/>
          <a:ext cx="3340677" cy="24461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22" name="Rectangle 10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3000375" y="4886325"/>
            <a:ext cx="2118239" cy="33337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18288" anchor="ctr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600" b="1" i="0" u="none" strike="noStrike" baseline="0">
                <a:ln>
                  <a:noFill/>
                </a:ln>
                <a:solidFill>
                  <a:srgbClr val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Malgun Gothic Semilight" panose="020B0502040204020203" pitchFamily="50" charset="-128"/>
              </a:rPr>
              <a:t>くらよし　　   へいきんきおん　 こうすいりょう</a:t>
            </a:r>
            <a:endParaRPr lang="ja-JP" altLang="en-US" sz="1200" b="1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Malgun Gothic Semilight" panose="020B0502040204020203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showGridLines="0" tabSelected="1" view="pageBreakPreview" zoomScale="98" zoomScaleNormal="100" zoomScaleSheetLayoutView="98" workbookViewId="0">
      <selection activeCell="G37" sqref="G37"/>
    </sheetView>
  </sheetViews>
  <sheetFormatPr defaultColWidth="9" defaultRowHeight="20.399999999999999" x14ac:dyDescent="0.2"/>
  <cols>
    <col min="1" max="1" width="6.21875" style="1" customWidth="1" phonetic="1"/>
    <col min="2" max="9" width="9" style="1" phonetic="1"/>
    <col min="10" max="10" width="17" style="1" customWidth="1" phonetic="1"/>
    <col min="11" max="13" width="9" style="1" phonetic="1"/>
    <col min="14" max="14" width="12.77734375" style="1" customWidth="1" phonetic="1"/>
    <col min="15" max="16384" width="9" style="1" phonetic="1"/>
  </cols>
  <sheetData>
    <row r="1" spans="1:17" ph="1" x14ac:dyDescent="0.2">
      <c r="A1" s="1"/>
      <c r="F1" s="1"/>
      <c r="G1" s="1"/>
      <c r="H1" s="1"/>
      <c r="J1" s="1"/>
    </row>
    <row r="2" spans="1:17" ph="1" x14ac:dyDescent="0.2">
      <c r="B2" s="18" t="s" ph="1">
        <v>10</v>
      </c>
      <c r="F2" s="1"/>
      <c r="G2" s="1"/>
      <c r="H2" s="1"/>
    </row>
    <row r="3" spans="1:17" ht="21" thickBot="1" ph="1" x14ac:dyDescent="0.25">
      <c r="F3" s="1"/>
      <c r="G3" s="1"/>
      <c r="H3" s="1"/>
      <c r="J3" s="1"/>
      <c r="K3" s="1"/>
      <c r="L3" s="1"/>
    </row>
    <row r="4" spans="1:17" ht="21" thickBot="1" ph="1" x14ac:dyDescent="0.25">
      <c r="F4" s="1"/>
      <c r="G4" s="1"/>
      <c r="H4" s="1"/>
      <c r="I4" s="1"/>
      <c r="J4" s="10" t="s" ph="1">
        <v>9</v>
      </c>
      <c r="K4" s="31" t="s" ph="1">
        <v>30</v>
      </c>
      <c r="L4" s="32" t="s" ph="1">
        <v>2</v>
      </c>
    </row>
    <row r="5" spans="1:17" ph="1" x14ac:dyDescent="0.2">
      <c r="F5" s="1"/>
      <c r="G5" s="1"/>
      <c r="H5" s="1"/>
      <c r="I5" s="1"/>
      <c r="J5" s="11" t="s" ph="1">
        <v>3</v>
      </c>
      <c r="K5" s="7" ph="1">
        <v>2590.58</v>
      </c>
      <c r="L5" s="6" ph="1">
        <f>K5/$K$11*100</f>
        <v>73.857040221692586</v>
      </c>
    </row>
    <row r="6" spans="1:17" ph="1" x14ac:dyDescent="0.2">
      <c r="F6" s="1"/>
      <c r="G6" s="1"/>
      <c r="H6" s="1"/>
      <c r="I6" s="1"/>
      <c r="J6" s="12" t="s" ph="1">
        <v>4</v>
      </c>
      <c r="K6" s="8" ph="1">
        <v>338</v>
      </c>
      <c r="L6" s="5" ph="1">
        <f t="shared" ref="L6:L10" si="0">K6/$K$11*100</f>
        <v>9.6363283878251558</v>
      </c>
    </row>
    <row r="7" spans="1:17" ph="1" x14ac:dyDescent="0.2">
      <c r="F7" s="1"/>
      <c r="G7" s="1"/>
      <c r="H7" s="1"/>
      <c r="I7" s="1"/>
      <c r="J7" s="12" t="s" ph="1">
        <v>5</v>
      </c>
      <c r="K7" s="8" ph="1">
        <v>149.47</v>
      </c>
      <c r="L7" s="5" ph="1">
        <f t="shared" si="0"/>
        <v>4.2613668761190118</v>
      </c>
    </row>
    <row r="8" spans="1:17" ph="1" x14ac:dyDescent="0.2">
      <c r="F8" s="1"/>
      <c r="G8" s="1"/>
      <c r="H8" s="1"/>
      <c r="I8" s="1"/>
      <c r="J8" s="12" t="s" ph="1">
        <v>6</v>
      </c>
      <c r="K8" s="8" ph="1">
        <v>131.18</v>
      </c>
      <c r="L8" s="5" ph="1">
        <f t="shared" si="0"/>
        <v>3.7399217689790065</v>
      </c>
      <c r="Q8" s="1" ph="1">
        <v>13.8</v>
      </c>
    </row>
    <row r="9" spans="1:17" ph="1" x14ac:dyDescent="0.2">
      <c r="F9" s="1"/>
      <c r="G9" s="1"/>
      <c r="H9" s="1"/>
      <c r="I9" s="1"/>
      <c r="J9" s="12" t="s" ph="1">
        <v>7</v>
      </c>
      <c r="K9" s="8" ph="1">
        <v>113.19</v>
      </c>
      <c r="L9" s="5" ph="1">
        <f t="shared" si="0"/>
        <v>3.2270296160293768</v>
      </c>
    </row>
    <row r="10" spans="1:17" ht="21" thickBot="1" ph="1" x14ac:dyDescent="0.25">
      <c r="F10" s="1"/>
      <c r="G10" s="1"/>
      <c r="H10" s="1"/>
      <c r="I10" s="1"/>
      <c r="J10" s="15" t="s" ph="1">
        <v>8</v>
      </c>
      <c r="K10" s="16" ph="1">
        <v>185.14</v>
      </c>
      <c r="L10" s="17" ph="1">
        <f t="shared" si="0"/>
        <v>5.2783131293548795</v>
      </c>
    </row>
    <row r="11" spans="1:17" ht="21.6" thickTop="1" thickBot="1" ph="1" x14ac:dyDescent="0.25">
      <c r="F11" s="1"/>
      <c r="G11" s="1"/>
      <c r="H11" s="1"/>
      <c r="I11" s="1"/>
      <c r="J11" s="9" t="s" ph="1">
        <v>12</v>
      </c>
      <c r="K11" s="13" ph="1">
        <f>SUM(K5:K10)</f>
        <v>3507.5599999999995</v>
      </c>
      <c r="L11" s="14" ph="1">
        <f>SUM(L5:L10)</f>
        <v>100.00000000000001</v>
      </c>
    </row>
    <row r="12" spans="1:17" ph="1" x14ac:dyDescent="0.2">
      <c r="F12" s="1"/>
      <c r="G12" s="1"/>
      <c r="H12" s="1"/>
      <c r="I12" s="1"/>
      <c r="P12" s="1"/>
    </row>
    <row r="13" spans="1:17" ph="1" x14ac:dyDescent="0.2">
      <c r="F13" s="1"/>
      <c r="G13" s="1"/>
      <c r="H13" s="1"/>
      <c r="I13" s="1"/>
      <c r="J13" s="2" t="s" ph="1">
        <v>32</v>
      </c>
      <c r="K13" s="1"/>
      <c r="O13" s="1"/>
      <c r="P13" s="1"/>
      <c r="Q13" s="1"/>
    </row>
    <row r="14" spans="1:17" ph="1" x14ac:dyDescent="0.2">
      <c r="F14" s="1"/>
      <c r="G14" s="1"/>
      <c r="H14" s="1"/>
      <c r="I14" s="1"/>
      <c r="K14" s="1"/>
      <c r="L14" s="1"/>
      <c r="P14" s="1"/>
      <c r="Q14" s="1"/>
    </row>
    <row r="15" spans="1:17" ph="1" x14ac:dyDescent="0.2">
      <c r="F15" s="1"/>
      <c r="G15" s="1"/>
      <c r="H15" s="1"/>
      <c r="I15" s="1"/>
      <c r="J15" s="1"/>
    </row>
    <row r="16" spans="1:17" ph="1" x14ac:dyDescent="0.2">
      <c r="F16" s="1"/>
      <c r="G16" s="1"/>
      <c r="H16" s="1"/>
      <c r="I16" s="1"/>
      <c r="J16" s="1" t="s" ph="1">
        <v>0</v>
      </c>
    </row>
    <row r="17" spans="1:14" ph="1" x14ac:dyDescent="0.2">
      <c r="F17" s="1"/>
      <c r="G17" s="1"/>
      <c r="H17" s="1"/>
      <c r="I17" s="1"/>
      <c r="J17" s="1" t="s" ph="1">
        <v>11</v>
      </c>
    </row>
    <row r="18" spans="1:14" ph="1" x14ac:dyDescent="0.2">
      <c r="F18" s="1"/>
      <c r="G18" s="1"/>
      <c r="H18" s="1"/>
      <c r="I18" s="1"/>
      <c r="J18" s="2" ph="1"/>
    </row>
    <row r="19" spans="1:14" ph="1" x14ac:dyDescent="0.2">
      <c r="A19" s="1"/>
      <c r="F19" s="1"/>
      <c r="G19" s="1"/>
      <c r="H19" s="1"/>
      <c r="I19" s="1"/>
    </row>
    <row r="20" spans="1:14" ph="1" x14ac:dyDescent="0.2">
      <c r="A20" s="1"/>
    </row>
    <row r="21" spans="1:14" ph="1" x14ac:dyDescent="0.2">
      <c r="A21" s="1"/>
    </row>
    <row r="22" spans="1:14" ph="1" x14ac:dyDescent="0.2">
      <c r="A22" s="1"/>
    </row>
    <row r="23" spans="1:14" ph="1" x14ac:dyDescent="0.2">
      <c r="A23" s="1"/>
      <c r="J23" s="2" ph="1"/>
      <c r="K23" s="2" ph="1"/>
      <c r="L23" s="2" ph="1"/>
      <c r="M23" s="2" ph="1"/>
      <c r="N23" s="2" ph="1"/>
    </row>
    <row r="24" spans="1:14" ht="28.2" ph="1" x14ac:dyDescent="0.25">
      <c r="D24" s="3" ph="1"/>
      <c r="E24" s="4" ph="1"/>
    </row>
    <row r="25" spans="1:14" ph="1" x14ac:dyDescent="0.2">
      <c r="F25" s="1"/>
      <c r="G25" s="1"/>
      <c r="H25" s="1"/>
      <c r="I25" s="1"/>
    </row>
  </sheetData>
  <phoneticPr fontId="1" type="Hiragana" alignment="distributed"/>
  <pageMargins left="0.7" right="0.7" top="0.75" bottom="0.75" header="0.3" footer="0.3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41"/>
  <sheetViews>
    <sheetView showGridLines="0" view="pageBreakPreview" topLeftCell="A16" zoomScale="85" zoomScaleNormal="100" zoomScaleSheetLayoutView="85" workbookViewId="0">
      <selection activeCell="G37" sqref="G37"/>
    </sheetView>
  </sheetViews>
  <sheetFormatPr defaultColWidth="9" defaultRowHeight="13.2" x14ac:dyDescent="0.2"/>
  <cols>
    <col min="1" max="1" width="4.33203125" style="1" customWidth="1"/>
    <col min="2" max="3" width="11" style="1" bestFit="1" customWidth="1"/>
    <col min="4" max="4" width="9" style="1"/>
    <col min="5" max="5" width="9" style="1" customWidth="1"/>
    <col min="6" max="12" width="9" style="1"/>
    <col min="13" max="13" width="9" style="1" customWidth="1"/>
    <col min="14" max="14" width="9" style="1" hidden="1" customWidth="1"/>
    <col min="15" max="15" width="7.109375" style="28" customWidth="1"/>
    <col min="16" max="18" width="9.88671875" style="1" bestFit="1" customWidth="1"/>
    <col min="19" max="16384" width="9" style="1"/>
  </cols>
  <sheetData>
    <row r="1" spans="2:25" ht="20.399999999999999" x14ac:dyDescent="0.2">
      <c r="S1" s="1" ph="1"/>
    </row>
    <row r="2" spans="2:25" ht="20.399999999999999" x14ac:dyDescent="0.2">
      <c r="B2" s="19" t="s" ph="1">
        <v>1</v>
      </c>
    </row>
    <row r="3" spans="2:25" ht="21" thickBot="1" x14ac:dyDescent="0.25">
      <c r="O3" s="20" t="s" ph="1">
        <v>31</v>
      </c>
      <c r="P3" s="1" ph="1"/>
      <c r="Q3" s="1" ph="1"/>
      <c r="R3" s="1" ph="1"/>
      <c r="S3" s="1" ph="1"/>
      <c r="T3" s="1" ph="1"/>
      <c r="U3" s="1" ph="1"/>
      <c r="V3" s="1" ph="1"/>
      <c r="W3" s="1" ph="1"/>
      <c r="X3" s="1" ph="1"/>
      <c r="Y3" s="1" ph="1"/>
    </row>
    <row r="4" spans="2:25" ht="21" thickBot="1" x14ac:dyDescent="0.25">
      <c r="O4" s="21" ph="1"/>
      <c r="P4" s="22" t="s" ph="1">
        <v>13</v>
      </c>
      <c r="Q4" s="23" t="s" ph="1">
        <v>14</v>
      </c>
      <c r="R4" s="24" t="s" ph="1">
        <v>15</v>
      </c>
      <c r="S4" s="1" ph="1"/>
      <c r="T4" s="1" ph="1"/>
      <c r="U4" s="1" ph="1"/>
      <c r="V4" s="1" ph="1"/>
      <c r="W4" s="1" ph="1"/>
      <c r="X4" s="1" ph="1"/>
      <c r="Y4" s="1" ph="1"/>
    </row>
    <row r="5" spans="2:25" ht="21.6" x14ac:dyDescent="0.2">
      <c r="O5" s="25" t="s" ph="1">
        <v>20</v>
      </c>
      <c r="P5" s="33" ph="1">
        <v>4.7</v>
      </c>
      <c r="Q5" s="34" ph="1">
        <v>4.9000000000000004</v>
      </c>
      <c r="R5" s="35" ph="1">
        <v>5.0999999999999996</v>
      </c>
      <c r="S5" s="1" ph="1"/>
      <c r="T5" s="1" ph="1"/>
      <c r="U5" s="1" ph="1"/>
      <c r="V5" s="1" ph="1"/>
      <c r="W5" s="1" ph="1"/>
      <c r="X5" s="1" ph="1"/>
      <c r="Y5" s="1" ph="1"/>
    </row>
    <row r="6" spans="2:25" ht="21.6" x14ac:dyDescent="0.2">
      <c r="O6" s="26" t="s" ph="1">
        <v>21</v>
      </c>
      <c r="P6" s="36" ph="1">
        <v>5.7</v>
      </c>
      <c r="Q6" s="37" ph="1">
        <v>5.5</v>
      </c>
      <c r="R6" s="38" ph="1">
        <v>6</v>
      </c>
      <c r="S6" s="1" ph="1"/>
      <c r="T6" s="1" ph="1"/>
      <c r="U6" s="1" ph="1"/>
      <c r="V6" s="1" ph="1"/>
      <c r="W6" s="1" ph="1"/>
      <c r="X6" s="1" ph="1"/>
      <c r="Y6" s="1" ph="1"/>
    </row>
    <row r="7" spans="2:25" ht="21.6" x14ac:dyDescent="0.2">
      <c r="O7" s="25" t="s" ph="1">
        <v>22</v>
      </c>
      <c r="P7" s="36" ph="1">
        <v>11.1</v>
      </c>
      <c r="Q7" s="37" ph="1">
        <v>10.7</v>
      </c>
      <c r="R7" s="38" ph="1">
        <v>11.2</v>
      </c>
      <c r="S7" s="1" ph="1"/>
      <c r="T7" s="1" ph="1"/>
      <c r="U7" s="1" ph="1"/>
      <c r="V7" s="1" ph="1"/>
      <c r="W7" s="1" ph="1"/>
      <c r="X7" s="1" ph="1"/>
      <c r="Y7" s="1" ph="1"/>
    </row>
    <row r="8" spans="2:25" ht="21.6" x14ac:dyDescent="0.2">
      <c r="O8" s="26" t="s" ph="1">
        <v>23</v>
      </c>
      <c r="P8" s="36" ph="1">
        <v>14.3</v>
      </c>
      <c r="Q8" s="37" ph="1">
        <v>13.8</v>
      </c>
      <c r="R8" s="38" ph="1">
        <v>14.3</v>
      </c>
      <c r="S8" s="1" ph="1"/>
      <c r="T8" s="1" ph="1"/>
      <c r="U8" s="1" ph="1"/>
      <c r="V8" s="1" ph="1"/>
      <c r="W8" s="1" ph="1"/>
      <c r="X8" s="1" ph="1"/>
      <c r="Y8" s="1" ph="1"/>
    </row>
    <row r="9" spans="2:25" ht="21.6" x14ac:dyDescent="0.2">
      <c r="O9" s="25" t="s" ph="1">
        <v>24</v>
      </c>
      <c r="P9" s="36" ph="1">
        <v>18.600000000000001</v>
      </c>
      <c r="Q9" s="37" ph="1">
        <v>17.8</v>
      </c>
      <c r="R9" s="38" ph="1">
        <v>18.600000000000001</v>
      </c>
      <c r="S9" s="1" ph="1"/>
      <c r="T9" s="1" ph="1"/>
      <c r="U9" s="1" ph="1"/>
      <c r="V9" s="1" ph="1"/>
      <c r="W9" s="1" ph="1"/>
      <c r="X9" s="1" ph="1"/>
      <c r="Y9" s="1" ph="1"/>
    </row>
    <row r="10" spans="2:25" ht="21.6" x14ac:dyDescent="0.2">
      <c r="O10" s="26" t="s" ph="1">
        <v>25</v>
      </c>
      <c r="P10" s="36" ph="1">
        <v>22.9</v>
      </c>
      <c r="Q10" s="37" ph="1">
        <v>22.4</v>
      </c>
      <c r="R10" s="38" ph="1">
        <v>23.2</v>
      </c>
      <c r="S10" s="1" ph="1"/>
      <c r="T10" s="1" ph="1"/>
      <c r="U10" s="1" ph="1"/>
      <c r="V10" s="1" ph="1"/>
      <c r="W10" s="1" ph="1"/>
      <c r="X10" s="1" ph="1"/>
      <c r="Y10" s="1" ph="1"/>
    </row>
    <row r="11" spans="2:25" ht="21.6" x14ac:dyDescent="0.2">
      <c r="O11" s="25" t="s" ph="1">
        <v>26</v>
      </c>
      <c r="P11" s="36" ph="1">
        <v>28.1</v>
      </c>
      <c r="Q11" s="37" ph="1">
        <v>27.2</v>
      </c>
      <c r="R11" s="38" ph="1">
        <v>28</v>
      </c>
      <c r="S11" s="1" ph="1"/>
      <c r="T11" s="1" ph="1"/>
      <c r="U11" s="1" ph="1"/>
      <c r="V11" s="1" ph="1"/>
      <c r="W11" s="1" ph="1"/>
      <c r="X11" s="1" ph="1"/>
      <c r="Y11" s="1" ph="1"/>
    </row>
    <row r="12" spans="2:25" ht="21.6" x14ac:dyDescent="0.2">
      <c r="O12" s="26" t="s" ph="1">
        <v>27</v>
      </c>
      <c r="P12" s="36" ph="1">
        <v>30</v>
      </c>
      <c r="Q12" s="37" ph="1">
        <v>28.7</v>
      </c>
      <c r="R12" s="38" ph="1">
        <v>29.8</v>
      </c>
      <c r="S12" s="1" ph="1"/>
      <c r="T12" s="1" ph="1"/>
      <c r="U12" s="1" ph="1"/>
      <c r="V12" s="1" ph="1"/>
      <c r="W12" s="1" ph="1"/>
      <c r="X12" s="1" ph="1"/>
      <c r="Y12" s="1" ph="1"/>
    </row>
    <row r="13" spans="2:25" ht="21.6" x14ac:dyDescent="0.2">
      <c r="O13" s="25" t="s" ph="1">
        <v>28</v>
      </c>
      <c r="P13" s="36" ph="1">
        <v>25.6</v>
      </c>
      <c r="Q13" s="37" ph="1">
        <v>24.7</v>
      </c>
      <c r="R13" s="38" ph="1">
        <v>25.6</v>
      </c>
      <c r="S13" s="1" ph="1"/>
      <c r="T13" s="1" ph="1"/>
      <c r="U13" s="1" ph="1"/>
      <c r="V13" s="1" ph="1"/>
      <c r="W13" s="1" ph="1"/>
      <c r="X13" s="1" ph="1"/>
      <c r="Y13" s="1" ph="1"/>
    </row>
    <row r="14" spans="2:25" ht="21.6" x14ac:dyDescent="0.2">
      <c r="O14" s="26" t="s" ph="1">
        <v>17</v>
      </c>
      <c r="P14" s="36" ph="1">
        <v>17.399999999999999</v>
      </c>
      <c r="Q14" s="37" ph="1">
        <v>17.3</v>
      </c>
      <c r="R14" s="38" ph="1">
        <v>17.7</v>
      </c>
      <c r="S14" s="1" ph="1"/>
      <c r="T14" s="1" ph="1"/>
      <c r="U14" s="1" ph="1"/>
      <c r="V14" s="1" ph="1"/>
      <c r="W14" s="1" ph="1"/>
      <c r="X14" s="1" ph="1"/>
      <c r="Y14" s="1" ph="1"/>
    </row>
    <row r="15" spans="2:25" ht="21.6" x14ac:dyDescent="0.2">
      <c r="O15" s="26" t="s" ph="1">
        <v>18</v>
      </c>
      <c r="P15" s="36" ph="1">
        <v>13.2</v>
      </c>
      <c r="Q15" s="37" ph="1">
        <v>13.1</v>
      </c>
      <c r="R15" s="38" ph="1">
        <v>13.2</v>
      </c>
      <c r="S15" s="1" ph="1"/>
      <c r="T15" s="1" ph="1"/>
      <c r="U15" s="1" ph="1"/>
      <c r="V15" s="1" ph="1"/>
      <c r="W15" s="1" ph="1"/>
      <c r="X15" s="1" ph="1"/>
      <c r="Y15" s="1" ph="1"/>
    </row>
    <row r="16" spans="2:25" ht="22.2" thickBot="1" x14ac:dyDescent="0.25">
      <c r="O16" s="27" t="s" ph="1">
        <v>19</v>
      </c>
      <c r="P16" s="39" ph="1">
        <v>8</v>
      </c>
      <c r="Q16" s="40" ph="1">
        <v>8.1</v>
      </c>
      <c r="R16" s="41" ph="1">
        <v>8.1999999999999993</v>
      </c>
      <c r="S16" s="1" ph="1"/>
      <c r="T16" s="1" ph="1"/>
      <c r="U16" s="1" ph="1"/>
      <c r="V16" s="1" ph="1"/>
      <c r="W16" s="1" ph="1"/>
      <c r="X16" s="1" ph="1"/>
      <c r="Y16" s="1" ph="1"/>
    </row>
    <row r="17" spans="3:25" ht="20.399999999999999" x14ac:dyDescent="0.2">
      <c r="O17" s="28" ph="1"/>
      <c r="P17" s="1" ph="1"/>
      <c r="Q17" s="1" ph="1"/>
      <c r="R17" s="1" ph="1"/>
      <c r="S17" s="1" ph="1"/>
      <c r="T17" s="1" ph="1"/>
      <c r="U17" s="1" ph="1"/>
      <c r="V17" s="1" ph="1"/>
      <c r="W17" s="1" ph="1"/>
      <c r="X17" s="1" ph="1"/>
      <c r="Y17" s="1" ph="1"/>
    </row>
    <row r="18" spans="3:25" ht="20.399999999999999" x14ac:dyDescent="0.2">
      <c r="O18" s="28" ph="1"/>
      <c r="P18" s="1" ph="1"/>
      <c r="Q18" s="1" ph="1"/>
      <c r="R18" s="1" ph="1"/>
      <c r="S18" s="1" ph="1"/>
      <c r="T18" s="1" ph="1"/>
      <c r="U18" s="1" ph="1"/>
      <c r="V18" s="1" ph="1"/>
      <c r="W18" s="1" ph="1"/>
      <c r="X18" s="1" ph="1"/>
      <c r="Y18" s="1" ph="1"/>
    </row>
    <row r="19" spans="3:25" ht="21" thickBot="1" x14ac:dyDescent="0.25">
      <c r="O19" s="20" t="s" ph="1">
        <v>16</v>
      </c>
      <c r="P19" s="1" ph="1"/>
      <c r="Q19" s="1" ph="1"/>
      <c r="R19" s="1" ph="1"/>
      <c r="S19" s="1" ph="1"/>
      <c r="T19" s="1" ph="1"/>
      <c r="U19" s="1" ph="1"/>
      <c r="V19" s="1" ph="1"/>
      <c r="W19" s="1" ph="1"/>
      <c r="X19" s="1" ph="1"/>
      <c r="Y19" s="1" ph="1"/>
    </row>
    <row r="20" spans="3:25" ht="21" thickBot="1" x14ac:dyDescent="0.25">
      <c r="O20" s="21" ph="1"/>
      <c r="P20" s="22" t="s" ph="1">
        <v>13</v>
      </c>
      <c r="Q20" s="23" t="s" ph="1">
        <v>14</v>
      </c>
      <c r="R20" s="24" t="s" ph="1">
        <v>15</v>
      </c>
      <c r="S20" s="1" ph="1"/>
      <c r="T20" s="1" ph="1"/>
      <c r="U20" s="1" ph="1"/>
      <c r="V20" s="1" ph="1"/>
      <c r="W20" s="1" ph="1"/>
      <c r="X20" s="1" ph="1"/>
      <c r="Y20" s="1" ph="1"/>
    </row>
    <row r="21" spans="3:25" ht="21.6" x14ac:dyDescent="0.2">
      <c r="O21" s="25" t="s" ph="1">
        <v>20</v>
      </c>
      <c r="P21" s="33" ph="1">
        <v>237</v>
      </c>
      <c r="Q21" s="34" ph="1">
        <v>191</v>
      </c>
      <c r="R21" s="35" ph="1">
        <v>156</v>
      </c>
      <c r="S21" s="1" ph="1"/>
      <c r="T21" s="1" ph="1"/>
      <c r="U21" s="1" ph="1"/>
      <c r="V21" s="1" ph="1"/>
      <c r="W21" s="1" ph="1"/>
      <c r="X21" s="1" ph="1"/>
      <c r="Y21" s="1" ph="1"/>
    </row>
    <row r="22" spans="3:25" ht="21.6" x14ac:dyDescent="0.2">
      <c r="O22" s="26" t="s" ph="1">
        <v>21</v>
      </c>
      <c r="P22" s="36" ph="1">
        <v>86</v>
      </c>
      <c r="Q22" s="37" ph="1">
        <v>81</v>
      </c>
      <c r="R22" s="38" ph="1">
        <v>93</v>
      </c>
      <c r="S22" s="1" ph="1"/>
      <c r="T22" s="1" ph="1"/>
      <c r="U22" s="1" ph="1"/>
      <c r="V22" s="1" ph="1"/>
      <c r="W22" s="1" ph="1"/>
      <c r="X22" s="1" ph="1"/>
      <c r="Y22" s="1" ph="1"/>
    </row>
    <row r="23" spans="3:25" ht="21.6" x14ac:dyDescent="0.2">
      <c r="O23" s="25" t="s" ph="1">
        <v>22</v>
      </c>
      <c r="P23" s="36" ph="1">
        <v>77.5</v>
      </c>
      <c r="Q23" s="37" ph="1">
        <v>74</v>
      </c>
      <c r="R23" s="38" ph="1">
        <v>69</v>
      </c>
      <c r="S23" s="1" ph="1"/>
      <c r="T23" s="1" ph="1"/>
      <c r="U23" s="1" ph="1"/>
      <c r="V23" s="1" ph="1"/>
      <c r="W23" s="1" ph="1"/>
      <c r="X23" s="1" ph="1"/>
      <c r="Y23" s="1" ph="1"/>
    </row>
    <row r="24" spans="3:25" ht="21.6" x14ac:dyDescent="0.2">
      <c r="O24" s="26" t="s" ph="1">
        <v>23</v>
      </c>
      <c r="P24" s="36" ph="1">
        <v>205</v>
      </c>
      <c r="Q24" s="37" ph="1">
        <v>182</v>
      </c>
      <c r="R24" s="38" ph="1">
        <v>176.5</v>
      </c>
      <c r="S24" s="1" ph="1"/>
      <c r="T24" s="1" ph="1"/>
      <c r="U24" s="1" ph="1"/>
      <c r="V24" s="1" ph="1"/>
      <c r="W24" s="1" ph="1"/>
      <c r="X24" s="1" ph="1"/>
      <c r="Y24" s="1" ph="1"/>
    </row>
    <row r="25" spans="3:25" ht="21.6" x14ac:dyDescent="0.2">
      <c r="O25" s="25" t="s" ph="1">
        <v>24</v>
      </c>
      <c r="P25" s="36" ph="1">
        <v>222</v>
      </c>
      <c r="Q25" s="37" ph="1">
        <v>237</v>
      </c>
      <c r="R25" s="38" ph="1">
        <v>257.5</v>
      </c>
      <c r="S25" s="1" ph="1"/>
      <c r="T25" s="1" ph="1"/>
      <c r="U25" s="1" ph="1"/>
      <c r="V25" s="1" ph="1"/>
      <c r="W25" s="1" ph="1"/>
      <c r="X25" s="1" ph="1"/>
      <c r="Y25" s="1" ph="1"/>
    </row>
    <row r="26" spans="3:25" ht="21.6" x14ac:dyDescent="0.2">
      <c r="O26" s="26" t="s" ph="1">
        <v>25</v>
      </c>
      <c r="P26" s="36" ph="1">
        <v>206</v>
      </c>
      <c r="Q26" s="37" ph="1">
        <v>193.5</v>
      </c>
      <c r="R26" s="38" ph="1">
        <v>160.5</v>
      </c>
      <c r="S26" s="1" ph="1"/>
      <c r="T26" s="1" ph="1"/>
      <c r="U26" s="1" ph="1"/>
      <c r="V26" s="1" ph="1"/>
      <c r="W26" s="1" ph="1"/>
      <c r="X26" s="1" ph="1"/>
      <c r="Y26" s="1" ph="1"/>
    </row>
    <row r="27" spans="3:25" ht="21.6" x14ac:dyDescent="0.2">
      <c r="O27" s="25" t="s" ph="1">
        <v>26</v>
      </c>
      <c r="P27" s="36" ph="1">
        <v>256</v>
      </c>
      <c r="Q27" s="37" ph="1">
        <v>203</v>
      </c>
      <c r="R27" s="38" ph="1">
        <v>248</v>
      </c>
      <c r="S27" s="1" ph="1"/>
      <c r="T27" s="1" ph="1"/>
      <c r="U27" s="1" ph="1"/>
      <c r="V27" s="1" ph="1"/>
      <c r="W27" s="1" ph="1"/>
      <c r="X27" s="1" ph="1"/>
      <c r="Y27" s="1" ph="1"/>
    </row>
    <row r="28" spans="3:25" ht="21.6" x14ac:dyDescent="0.2">
      <c r="O28" s="26" t="s" ph="1">
        <v>27</v>
      </c>
      <c r="P28" s="36" ph="1">
        <v>266</v>
      </c>
      <c r="Q28" s="37" ph="1">
        <v>187</v>
      </c>
      <c r="R28" s="38" ph="1">
        <v>90</v>
      </c>
      <c r="S28" s="1" ph="1"/>
      <c r="T28" s="1" ph="1"/>
      <c r="U28" s="1" ph="1"/>
      <c r="V28" s="1" ph="1"/>
      <c r="W28" s="1" ph="1"/>
      <c r="X28" s="1" ph="1"/>
      <c r="Y28" s="1" ph="1"/>
    </row>
    <row r="29" spans="3:25" ht="21.6" x14ac:dyDescent="0.2">
      <c r="O29" s="25" t="s" ph="1">
        <v>28</v>
      </c>
      <c r="P29" s="36" ph="1">
        <v>133.5</v>
      </c>
      <c r="Q29" s="37" ph="1">
        <v>194</v>
      </c>
      <c r="R29" s="38" ph="1">
        <v>209.5</v>
      </c>
      <c r="S29" s="1" ph="1"/>
      <c r="T29" s="1" ph="1"/>
      <c r="U29" s="1" ph="1"/>
      <c r="V29" s="1" ph="1"/>
      <c r="W29" s="1" ph="1"/>
      <c r="X29" s="1" ph="1"/>
      <c r="Y29" s="1" ph="1"/>
    </row>
    <row r="30" spans="3:25" ht="21.6" x14ac:dyDescent="0.2">
      <c r="O30" s="26" t="s" ph="1">
        <v>17</v>
      </c>
      <c r="P30" s="36" ph="1">
        <v>101.5</v>
      </c>
      <c r="Q30" s="37" ph="1">
        <v>123.5</v>
      </c>
      <c r="R30" s="38" ph="1">
        <v>51.5</v>
      </c>
      <c r="S30" s="1" ph="1"/>
      <c r="T30" s="1" ph="1"/>
      <c r="U30" s="1" ph="1"/>
      <c r="V30" s="1" ph="1"/>
      <c r="W30" s="1" ph="1"/>
      <c r="X30" s="1" ph="1"/>
      <c r="Y30" s="1" ph="1"/>
    </row>
    <row r="31" spans="3:25" ht="21.6" x14ac:dyDescent="0.2">
      <c r="C31" s="42" t="s" ph="1">
        <v>33</v>
      </c>
      <c r="D31" s="42"/>
      <c r="E31" s="42"/>
      <c r="F31" s="42"/>
      <c r="G31" s="42"/>
      <c r="H31" s="42"/>
      <c r="I31" s="42"/>
      <c r="J31" s="42"/>
      <c r="O31" s="26" t="s" ph="1">
        <v>18</v>
      </c>
      <c r="P31" s="36" ph="1">
        <v>166</v>
      </c>
      <c r="Q31" s="37" ph="1">
        <v>135.5</v>
      </c>
      <c r="R31" s="38" ph="1">
        <v>160.5</v>
      </c>
      <c r="S31" s="1" ph="1"/>
      <c r="T31" s="1" ph="1"/>
      <c r="U31" s="1" ph="1"/>
      <c r="V31" s="1" ph="1"/>
      <c r="W31" s="1" ph="1"/>
      <c r="X31" s="1" ph="1"/>
      <c r="Y31" s="1" ph="1"/>
    </row>
    <row r="32" spans="3:25" ht="22.2" thickBot="1" x14ac:dyDescent="0.25">
      <c r="C32" s="42"/>
      <c r="D32" s="42"/>
      <c r="E32" s="42"/>
      <c r="F32" s="42"/>
      <c r="G32" s="42"/>
      <c r="H32" s="42"/>
      <c r="I32" s="42"/>
      <c r="J32" s="42"/>
      <c r="O32" s="27" t="s" ph="1">
        <v>19</v>
      </c>
      <c r="P32" s="39" ph="1">
        <v>102</v>
      </c>
      <c r="Q32" s="40" ph="1">
        <v>76.5</v>
      </c>
      <c r="R32" s="41" ph="1">
        <v>97</v>
      </c>
      <c r="S32" s="1" ph="1"/>
      <c r="T32" s="1" ph="1"/>
      <c r="U32" s="1" ph="1"/>
      <c r="V32" s="1" ph="1"/>
      <c r="W32" s="1" ph="1"/>
      <c r="X32" s="1" ph="1"/>
      <c r="Y32" s="1" ph="1"/>
    </row>
    <row r="34" spans="11:21" ht="20.399999999999999" x14ac:dyDescent="0.2">
      <c r="R34" s="30" t="s" ph="1">
        <v>29</v>
      </c>
    </row>
    <row r="35" spans="11:21" ht="20.399999999999999" x14ac:dyDescent="0.2">
      <c r="U35" s="1" ph="1"/>
    </row>
    <row r="41" spans="11:21" ht="21" x14ac:dyDescent="0.25">
      <c r="K41" s="3"/>
      <c r="L41" s="3"/>
      <c r="M41" s="3"/>
      <c r="N41" s="3"/>
      <c r="O41" s="29"/>
    </row>
  </sheetData>
  <mergeCells count="1">
    <mergeCell ref="C31:J32"/>
  </mergeCells>
  <phoneticPr fontId="1"/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土地</vt:lpstr>
      <vt:lpstr>気象</vt:lpstr>
      <vt:lpstr>気象!Print_Area</vt:lpstr>
      <vt:lpstr>土地!Print_Area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2022-03-07T08:29:55Z</dcterms:created>
  <dcterms:modified xsi:type="dcterms:W3CDTF">2024-09-09T06:14:27Z</dcterms:modified>
</cp:coreProperties>
</file>