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６年度\統計表、図（６年報告書・６年調査）\HP用\"/>
    </mc:Choice>
  </mc:AlternateContent>
  <xr:revisionPtr revIDLastSave="0" documentId="8_{2518CD56-8F8D-4CE4-A8E5-61346222E681}" xr6:coauthVersionLast="47" xr6:coauthVersionMax="47" xr10:uidLastSave="{00000000-0000-0000-0000-000000000000}"/>
  <bookViews>
    <workbookView xWindow="-120" yWindow="-120" windowWidth="29040" windowHeight="15840" tabRatio="726" xr2:uid="{58B3A822-A1C6-4CF6-B02D-45656BFF0856}"/>
  </bookViews>
  <sheets>
    <sheet name="11-3" sheetId="3" r:id="rId1"/>
  </sheets>
  <definedNames>
    <definedName name="_xlnm.Print_Area" localSheetId="0">'11-3'!$A$1:$Q$85</definedName>
  </definedNames>
  <calcPr calcId="181029"/>
</workbook>
</file>

<file path=xl/calcChain.xml><?xml version="1.0" encoding="utf-8"?>
<calcChain xmlns="http://schemas.openxmlformats.org/spreadsheetml/2006/main">
  <c r="N64" i="3" l="1"/>
  <c r="K64" i="3"/>
  <c r="H64" i="3"/>
  <c r="E64" i="3"/>
  <c r="N50" i="3"/>
  <c r="E21" i="3"/>
  <c r="H21" i="3"/>
  <c r="K21" i="3"/>
  <c r="N21" i="3"/>
  <c r="E22" i="3"/>
  <c r="H22" i="3"/>
  <c r="K22" i="3"/>
  <c r="N22" i="3"/>
  <c r="E23" i="3"/>
  <c r="H23" i="3"/>
  <c r="K23" i="3"/>
  <c r="N23" i="3"/>
  <c r="E24" i="3"/>
  <c r="H24" i="3"/>
  <c r="K24" i="3"/>
  <c r="N24" i="3"/>
  <c r="E25" i="3"/>
  <c r="H25" i="3"/>
  <c r="K25" i="3"/>
  <c r="N25" i="3"/>
  <c r="E26" i="3"/>
  <c r="H26" i="3"/>
  <c r="K26" i="3"/>
  <c r="N26" i="3"/>
  <c r="E27" i="3"/>
  <c r="H27" i="3"/>
  <c r="K27" i="3"/>
  <c r="N27" i="3"/>
  <c r="E29" i="3"/>
  <c r="H29" i="3"/>
  <c r="K29" i="3"/>
  <c r="N29" i="3"/>
  <c r="E30" i="3"/>
  <c r="H30" i="3"/>
  <c r="K30" i="3"/>
  <c r="N30" i="3"/>
  <c r="E31" i="3"/>
  <c r="H31" i="3"/>
  <c r="K31" i="3"/>
  <c r="N31" i="3"/>
  <c r="E32" i="3"/>
  <c r="H32" i="3"/>
  <c r="K32" i="3"/>
  <c r="N32" i="3"/>
  <c r="E33" i="3"/>
  <c r="H33" i="3"/>
  <c r="K33" i="3"/>
  <c r="N33" i="3"/>
  <c r="E34" i="3"/>
  <c r="H34" i="3"/>
  <c r="K34" i="3"/>
  <c r="N34" i="3"/>
  <c r="E37" i="3"/>
  <c r="H37" i="3"/>
  <c r="K37" i="3"/>
  <c r="N37" i="3"/>
  <c r="E38" i="3"/>
  <c r="H38" i="3"/>
  <c r="K38" i="3"/>
  <c r="N38" i="3"/>
  <c r="E39" i="3"/>
  <c r="H39" i="3"/>
  <c r="K39" i="3"/>
  <c r="N39" i="3"/>
  <c r="E40" i="3"/>
  <c r="H40" i="3"/>
  <c r="K40" i="3"/>
  <c r="N40" i="3"/>
  <c r="E41" i="3"/>
  <c r="H41" i="3"/>
  <c r="E42" i="3"/>
  <c r="H42" i="3"/>
  <c r="K42" i="3"/>
  <c r="E43" i="3"/>
  <c r="H43" i="3"/>
  <c r="K43" i="3"/>
  <c r="N43" i="3"/>
  <c r="E44" i="3"/>
  <c r="H44" i="3"/>
  <c r="K44" i="3"/>
  <c r="N44" i="3"/>
  <c r="E45" i="3"/>
  <c r="H45" i="3"/>
  <c r="K45" i="3"/>
  <c r="N45" i="3"/>
  <c r="E46" i="3"/>
  <c r="H46" i="3"/>
  <c r="K46" i="3"/>
  <c r="N46" i="3"/>
  <c r="E47" i="3"/>
  <c r="H47" i="3"/>
  <c r="K47" i="3"/>
  <c r="N47" i="3"/>
  <c r="E48" i="3"/>
  <c r="H48" i="3"/>
  <c r="K48" i="3"/>
  <c r="N48" i="3"/>
  <c r="E49" i="3"/>
  <c r="H49" i="3"/>
  <c r="K49" i="3"/>
  <c r="N49" i="3"/>
  <c r="E50" i="3"/>
  <c r="H50" i="3"/>
  <c r="K50" i="3"/>
  <c r="E51" i="3"/>
  <c r="H51" i="3"/>
  <c r="K51" i="3"/>
  <c r="N51" i="3"/>
  <c r="E52" i="3"/>
  <c r="H52" i="3"/>
  <c r="K52" i="3"/>
  <c r="N52" i="3"/>
  <c r="E53" i="3"/>
  <c r="H53" i="3"/>
  <c r="K53" i="3"/>
  <c r="N53" i="3"/>
  <c r="E54" i="3"/>
  <c r="H54" i="3"/>
  <c r="K54" i="3"/>
  <c r="N54" i="3"/>
  <c r="E55" i="3"/>
  <c r="H55" i="3"/>
  <c r="K55" i="3"/>
  <c r="N55" i="3"/>
  <c r="E56" i="3"/>
  <c r="H56" i="3"/>
  <c r="K56" i="3"/>
  <c r="N56" i="3"/>
  <c r="E57" i="3"/>
  <c r="H57" i="3"/>
  <c r="K57" i="3"/>
  <c r="N57" i="3"/>
  <c r="E58" i="3"/>
  <c r="H58" i="3"/>
  <c r="K58" i="3"/>
  <c r="N58" i="3"/>
  <c r="E59" i="3"/>
  <c r="H59" i="3"/>
  <c r="K59" i="3"/>
  <c r="N59" i="3"/>
  <c r="E60" i="3"/>
  <c r="H60" i="3"/>
  <c r="K60" i="3"/>
  <c r="N60" i="3"/>
  <c r="E62" i="3"/>
  <c r="H62" i="3"/>
  <c r="K62" i="3"/>
  <c r="N62" i="3"/>
  <c r="E63" i="3"/>
  <c r="H63" i="3"/>
  <c r="K63" i="3"/>
  <c r="N63" i="3"/>
</calcChain>
</file>

<file path=xl/sharedStrings.xml><?xml version="1.0" encoding="utf-8"?>
<sst xmlns="http://schemas.openxmlformats.org/spreadsheetml/2006/main" count="236" uniqueCount="90">
  <si>
    <t>　　43年</t>
  </si>
  <si>
    <t>　　44年</t>
  </si>
  <si>
    <t>　　45年</t>
  </si>
  <si>
    <t>　　46年</t>
  </si>
  <si>
    <t>　　47年</t>
  </si>
  <si>
    <t>　　48年</t>
  </si>
  <si>
    <t>　　49年</t>
  </si>
  <si>
    <t>　　50年</t>
  </si>
  <si>
    <t>　　51年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</si>
  <si>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</si>
  <si>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</si>
  <si>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</si>
  <si>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</si>
  <si>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</si>
  <si>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</si>
  <si>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</si>
  <si>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</si>
  <si>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</si>
  <si>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</si>
  <si>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</si>
  <si>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</si>
  <si>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</si>
  <si>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</si>
  <si>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</si>
  <si>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</si>
  <si>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</si>
  <si>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</si>
  <si>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</si>
  <si>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</si>
  <si>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</si>
  <si>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</si>
  <si>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</si>
  <si>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</si>
  <si>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</si>
  <si>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</si>
  <si>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計</t>
    <rPh sb="0" eb="1">
      <t>ケイ</t>
    </rPh>
    <phoneticPr fontId="1"/>
  </si>
  <si>
    <t>処置
完了者</t>
    <rPh sb="0" eb="2">
      <t>ショチ</t>
    </rPh>
    <rPh sb="3" eb="5">
      <t>カンリョウ</t>
    </rPh>
    <rPh sb="5" eb="6">
      <t>シャ</t>
    </rPh>
    <phoneticPr fontId="1"/>
  </si>
  <si>
    <t>未処置歯
のある者</t>
    <rPh sb="0" eb="3">
      <t>ミショチ</t>
    </rPh>
    <rPh sb="3" eb="4">
      <t>バ</t>
    </rPh>
    <rPh sb="8" eb="9">
      <t>モノ</t>
    </rPh>
    <phoneticPr fontId="1"/>
  </si>
  <si>
    <t>　　30年</t>
    <phoneticPr fontId="1"/>
  </si>
  <si>
    <t>　　31年</t>
    <phoneticPr fontId="1"/>
  </si>
  <si>
    <t>　　32年</t>
    <phoneticPr fontId="1"/>
  </si>
  <si>
    <t>　　33年</t>
    <phoneticPr fontId="1"/>
  </si>
  <si>
    <t>　　34年</t>
    <phoneticPr fontId="1"/>
  </si>
  <si>
    <t>　　35年</t>
    <phoneticPr fontId="1"/>
  </si>
  <si>
    <t>　　36年</t>
    <phoneticPr fontId="1"/>
  </si>
  <si>
    <t>　　37年</t>
    <phoneticPr fontId="1"/>
  </si>
  <si>
    <t>　　38年</t>
    <phoneticPr fontId="1"/>
  </si>
  <si>
    <t>　　39年</t>
    <phoneticPr fontId="1"/>
  </si>
  <si>
    <t>　　40年</t>
    <phoneticPr fontId="1"/>
  </si>
  <si>
    <t>　　41年</t>
    <phoneticPr fontId="1"/>
  </si>
  <si>
    <t>　　42年</t>
    <phoneticPr fontId="1"/>
  </si>
  <si>
    <t>　　10年</t>
    <phoneticPr fontId="1"/>
  </si>
  <si>
    <t>　　11年</t>
    <phoneticPr fontId="1"/>
  </si>
  <si>
    <t>　　12年</t>
    <phoneticPr fontId="1"/>
  </si>
  <si>
    <t>　　13年</t>
    <phoneticPr fontId="1"/>
  </si>
  <si>
    <t>　　14年</t>
    <phoneticPr fontId="1"/>
  </si>
  <si>
    <t>　　15年</t>
    <phoneticPr fontId="1"/>
  </si>
  <si>
    <t>　　16年</t>
    <phoneticPr fontId="1"/>
  </si>
  <si>
    <t>　　28年</t>
    <phoneticPr fontId="1"/>
  </si>
  <si>
    <t>　　27年</t>
    <phoneticPr fontId="1"/>
  </si>
  <si>
    <t>　　26年</t>
    <phoneticPr fontId="1"/>
  </si>
  <si>
    <t>　　24年</t>
    <phoneticPr fontId="1"/>
  </si>
  <si>
    <t>昭和25年</t>
    <rPh sb="0" eb="2">
      <t>ショウワ</t>
    </rPh>
    <phoneticPr fontId="1"/>
  </si>
  <si>
    <t>　　29年</t>
    <phoneticPr fontId="1"/>
  </si>
  <si>
    <t>…</t>
    <phoneticPr fontId="1"/>
  </si>
  <si>
    <t>※昭和45年度は、標本数が少なく県表章無し。</t>
    <rPh sb="1" eb="3">
      <t>ショウワ</t>
    </rPh>
    <rPh sb="5" eb="6">
      <t>ネン</t>
    </rPh>
    <rPh sb="6" eb="7">
      <t>ド</t>
    </rPh>
    <rPh sb="9" eb="11">
      <t>ヒョウホン</t>
    </rPh>
    <rPh sb="11" eb="12">
      <t>スウ</t>
    </rPh>
    <rPh sb="13" eb="14">
      <t>スク</t>
    </rPh>
    <rPh sb="16" eb="17">
      <t>ケン</t>
    </rPh>
    <rPh sb="17" eb="19">
      <t>ヒョウショウ</t>
    </rPh>
    <rPh sb="19" eb="20">
      <t>ナ</t>
    </rPh>
    <phoneticPr fontId="1"/>
  </si>
  <si>
    <t>…</t>
  </si>
  <si>
    <t>※昭和52、53年度は、総数のみ。</t>
    <rPh sb="1" eb="3">
      <t>ショウワ</t>
    </rPh>
    <rPh sb="8" eb="9">
      <t>ネン</t>
    </rPh>
    <rPh sb="9" eb="10">
      <t>ド</t>
    </rPh>
    <rPh sb="12" eb="14">
      <t>ソウスウ</t>
    </rPh>
    <phoneticPr fontId="1"/>
  </si>
  <si>
    <t>　　19年</t>
    <phoneticPr fontId="1"/>
  </si>
  <si>
    <t>　　21年</t>
  </si>
  <si>
    <t>　　20年</t>
    <phoneticPr fontId="1"/>
  </si>
  <si>
    <t>　　22年</t>
  </si>
  <si>
    <t>　　23年</t>
  </si>
  <si>
    <t>　　25年</t>
  </si>
  <si>
    <t>　　26年</t>
  </si>
  <si>
    <t>　　27年</t>
  </si>
  <si>
    <t>　　28年</t>
  </si>
  <si>
    <t>　　29年</t>
  </si>
  <si>
    <t>　　30年</t>
  </si>
  <si>
    <t>（単位：％）</t>
  </si>
  <si>
    <t>令和元年</t>
    <rPh sb="0" eb="1">
      <t>レイワ</t>
    </rPh>
    <rPh sb="1" eb="3">
      <t>ガンネン</t>
    </rPh>
    <phoneticPr fontId="1"/>
  </si>
  <si>
    <t>昭和52年</t>
    <rPh sb="0" eb="2">
      <t>ショウワ</t>
    </rPh>
    <rPh sb="4" eb="5">
      <t>ネン</t>
    </rPh>
    <phoneticPr fontId="1"/>
  </si>
  <si>
    <t>…　</t>
    <phoneticPr fontId="1"/>
  </si>
  <si>
    <t>　　２年</t>
  </si>
  <si>
    <t>　　３年</t>
    <phoneticPr fontId="1"/>
  </si>
  <si>
    <t>　　４年</t>
    <phoneticPr fontId="1"/>
  </si>
  <si>
    <t>　　５年</t>
  </si>
  <si>
    <t>区　分</t>
    <phoneticPr fontId="1"/>
  </si>
  <si>
    <t>　　６年</t>
    <phoneticPr fontId="1"/>
  </si>
  <si>
    <t>表11-３　むし歯（う歯）の者の割合の推移（昭和52年度～令和６年度）（鳥取県：女）</t>
    <rPh sb="0" eb="1">
      <t>ヒョウ</t>
    </rPh>
    <rPh sb="40" eb="4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</si>
</sst>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6" formatCode="0.0_)"/>
    <numFmt numFmtId="201" formatCode="0.0_);[Red]\(0.0\)"/>
    <numFmt numFmtId="202" formatCode="0.00_);[Red]\(0.00\)"/>
    <numFmt numFmtId="231" formatCode="#,##0.00_ "/>
  </numFmts>
  <fonts count="10" x14ac:knownFonts="1">
    <font>
      <sz val="14"/>
      <name val="Terminal"/>
      <charset val="128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0" fontId="4" fillId="2" borderId="0" xfId="0" applyFont="1" applyFill="1" applyBorder="1"/>
    <xf numFmtId="196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/>
    <xf numFmtId="202" fontId="4" fillId="2" borderId="0" xfId="0" applyNumberFormat="1" applyFont="1" applyFill="1" applyBorder="1"/>
    <xf numFmtId="202" fontId="4" fillId="2" borderId="2" xfId="0" applyNumberFormat="1" applyFont="1" applyFill="1" applyBorder="1"/>
    <xf numFmtId="0" fontId="4" fillId="2" borderId="2" xfId="0" applyFont="1" applyFill="1" applyBorder="1"/>
    <xf numFmtId="196" fontId="4" fillId="2" borderId="0" xfId="0" applyNumberFormat="1" applyFont="1" applyFill="1" applyBorder="1"/>
    <xf numFmtId="201" fontId="4" fillId="2" borderId="0" xfId="0" applyNumberFormat="1" applyFont="1" applyFill="1" applyBorder="1"/>
    <xf numFmtId="202" fontId="4" fillId="2" borderId="3" xfId="0" applyNumberFormat="1" applyFont="1" applyFill="1" applyBorder="1"/>
    <xf numFmtId="202" fontId="4" fillId="2" borderId="0" xfId="0" applyNumberFormat="1" applyFont="1" applyFill="1" applyBorder="1" applyAlignment="1">
      <alignment horizontal="right"/>
    </xf>
    <xf numFmtId="0" fontId="4" fillId="2" borderId="6" xfId="0" applyFont="1" applyFill="1" applyBorder="1"/>
    <xf numFmtId="201" fontId="4" fillId="2" borderId="0" xfId="0" applyNumberFormat="1" applyFont="1" applyFill="1" applyBorder="1" applyAlignment="1">
      <alignment horizontal="right"/>
    </xf>
    <xf numFmtId="0" fontId="4" fillId="2" borderId="6" xfId="0" quotePrefix="1" applyFont="1" applyFill="1" applyBorder="1" applyAlignment="1">
      <alignment horizontal="left"/>
    </xf>
    <xf numFmtId="0" fontId="4" fillId="2" borderId="7" xfId="0" applyFont="1" applyFill="1" applyBorder="1"/>
    <xf numFmtId="201" fontId="4" fillId="2" borderId="2" xfId="0" applyNumberFormat="1" applyFont="1" applyFill="1" applyBorder="1" applyAlignment="1">
      <alignment horizontal="right"/>
    </xf>
    <xf numFmtId="196" fontId="6" fillId="2" borderId="0" xfId="0" applyNumberFormat="1" applyFont="1" applyFill="1" applyBorder="1"/>
    <xf numFmtId="196" fontId="6" fillId="2" borderId="2" xfId="0" applyNumberFormat="1" applyFont="1" applyFill="1" applyBorder="1"/>
    <xf numFmtId="202" fontId="6" fillId="2" borderId="0" xfId="0" applyNumberFormat="1" applyFont="1" applyFill="1" applyBorder="1"/>
    <xf numFmtId="0" fontId="6" fillId="2" borderId="0" xfId="0" applyFont="1" applyFill="1"/>
    <xf numFmtId="202" fontId="4" fillId="2" borderId="8" xfId="0" applyNumberFormat="1" applyFont="1" applyFill="1" applyBorder="1"/>
    <xf numFmtId="201" fontId="4" fillId="2" borderId="8" xfId="0" applyNumberFormat="1" applyFont="1" applyFill="1" applyBorder="1" applyAlignment="1">
      <alignment horizontal="right"/>
    </xf>
    <xf numFmtId="0" fontId="4" fillId="2" borderId="9" xfId="0" applyFont="1" applyFill="1" applyBorder="1"/>
    <xf numFmtId="201" fontId="4" fillId="2" borderId="1" xfId="0" applyNumberFormat="1" applyFont="1" applyFill="1" applyBorder="1" applyAlignment="1">
      <alignment horizontal="right"/>
    </xf>
    <xf numFmtId="202" fontId="4" fillId="2" borderId="1" xfId="0" applyNumberFormat="1" applyFont="1" applyFill="1" applyBorder="1"/>
    <xf numFmtId="0" fontId="4" fillId="2" borderId="10" xfId="0" applyFont="1" applyFill="1" applyBorder="1"/>
    <xf numFmtId="196" fontId="4" fillId="2" borderId="11" xfId="0" applyNumberFormat="1" applyFont="1" applyFill="1" applyBorder="1"/>
    <xf numFmtId="196" fontId="4" fillId="2" borderId="12" xfId="0" applyNumberFormat="1" applyFont="1" applyFill="1" applyBorder="1"/>
    <xf numFmtId="202" fontId="4" fillId="2" borderId="13" xfId="0" applyNumberFormat="1" applyFont="1" applyFill="1" applyBorder="1"/>
    <xf numFmtId="202" fontId="4" fillId="2" borderId="11" xfId="0" applyNumberFormat="1" applyFont="1" applyFill="1" applyBorder="1"/>
    <xf numFmtId="202" fontId="4" fillId="2" borderId="12" xfId="0" applyNumberFormat="1" applyFont="1" applyFill="1" applyBorder="1"/>
    <xf numFmtId="202" fontId="4" fillId="2" borderId="14" xfId="0" applyNumberFormat="1" applyFont="1" applyFill="1" applyBorder="1"/>
    <xf numFmtId="0" fontId="4" fillId="2" borderId="10" xfId="0" quotePrefix="1" applyFont="1" applyFill="1" applyBorder="1" applyAlignment="1">
      <alignment horizontal="left"/>
    </xf>
    <xf numFmtId="196" fontId="6" fillId="2" borderId="11" xfId="0" applyNumberFormat="1" applyFont="1" applyFill="1" applyBorder="1"/>
    <xf numFmtId="196" fontId="6" fillId="2" borderId="12" xfId="0" applyNumberFormat="1" applyFont="1" applyFill="1" applyBorder="1"/>
    <xf numFmtId="202" fontId="4" fillId="2" borderId="11" xfId="0" applyNumberFormat="1" applyFont="1" applyFill="1" applyBorder="1" applyAlignment="1">
      <alignment horizontal="right"/>
    </xf>
    <xf numFmtId="201" fontId="4" fillId="2" borderId="8" xfId="0" applyNumberFormat="1" applyFont="1" applyFill="1" applyBorder="1"/>
    <xf numFmtId="202" fontId="4" fillId="2" borderId="8" xfId="0" applyNumberFormat="1" applyFont="1" applyFill="1" applyBorder="1" applyAlignment="1">
      <alignment horizontal="right"/>
    </xf>
    <xf numFmtId="202" fontId="4" fillId="2" borderId="14" xfId="0" applyNumberFormat="1" applyFont="1" applyFill="1" applyBorder="1" applyAlignment="1">
      <alignment horizontal="right"/>
    </xf>
    <xf numFmtId="202" fontId="4" fillId="2" borderId="0" xfId="0" applyNumberFormat="1" applyFont="1" applyFill="1" applyBorder="1" applyAlignment="1"/>
    <xf numFmtId="202" fontId="4" fillId="0" borderId="0" xfId="0" applyNumberFormat="1" applyFont="1" applyFill="1" applyBorder="1" applyAlignment="1"/>
    <xf numFmtId="202" fontId="4" fillId="0" borderId="8" xfId="0" applyNumberFormat="1" applyFont="1" applyFill="1" applyBorder="1" applyAlignment="1"/>
    <xf numFmtId="201" fontId="4" fillId="2" borderId="1" xfId="0" applyNumberFormat="1" applyFont="1" applyFill="1" applyBorder="1"/>
    <xf numFmtId="201" fontId="4" fillId="2" borderId="2" xfId="0" applyNumberFormat="1" applyFont="1" applyFill="1" applyBorder="1"/>
    <xf numFmtId="202" fontId="4" fillId="2" borderId="1" xfId="0" applyNumberFormat="1" applyFont="1" applyFill="1" applyBorder="1" applyAlignment="1">
      <alignment horizontal="right"/>
    </xf>
    <xf numFmtId="202" fontId="4" fillId="2" borderId="2" xfId="0" applyNumberFormat="1" applyFont="1" applyFill="1" applyBorder="1" applyAlignment="1">
      <alignment horizontal="right"/>
    </xf>
    <xf numFmtId="202" fontId="4" fillId="2" borderId="13" xfId="0" applyNumberFormat="1" applyFont="1" applyFill="1" applyBorder="1" applyAlignment="1">
      <alignment horizontal="right"/>
    </xf>
    <xf numFmtId="202" fontId="4" fillId="2" borderId="12" xfId="0" applyNumberFormat="1" applyFont="1" applyFill="1" applyBorder="1" applyAlignment="1">
      <alignment horizontal="right"/>
    </xf>
    <xf numFmtId="202" fontId="4" fillId="2" borderId="1" xfId="0" applyNumberFormat="1" applyFont="1" applyFill="1" applyBorder="1" applyAlignment="1"/>
    <xf numFmtId="202" fontId="4" fillId="2" borderId="2" xfId="0" applyNumberFormat="1" applyFont="1" applyFill="1" applyBorder="1" applyAlignment="1"/>
    <xf numFmtId="202" fontId="4" fillId="0" borderId="2" xfId="0" applyNumberFormat="1" applyFont="1" applyFill="1" applyBorder="1" applyAlignment="1"/>
    <xf numFmtId="202" fontId="4" fillId="2" borderId="4" xfId="0" applyNumberFormat="1" applyFont="1" applyFill="1" applyBorder="1"/>
    <xf numFmtId="231" fontId="4" fillId="0" borderId="11" xfId="1" applyNumberFormat="1" applyFont="1" applyFill="1" applyBorder="1" applyAlignment="1" applyProtection="1"/>
    <xf numFmtId="231" fontId="4" fillId="0" borderId="13" xfId="1" applyNumberFormat="1" applyFont="1" applyFill="1" applyBorder="1" applyAlignment="1" applyProtection="1"/>
    <xf numFmtId="231" fontId="4" fillId="0" borderId="12" xfId="1" applyNumberFormat="1" applyFont="1" applyFill="1" applyBorder="1" applyAlignment="1" applyProtection="1"/>
    <xf numFmtId="231" fontId="4" fillId="0" borderId="14" xfId="1" applyNumberFormat="1" applyFont="1" applyFill="1" applyBorder="1" applyAlignment="1" applyProtection="1"/>
    <xf numFmtId="231" fontId="4" fillId="0" borderId="0" xfId="1" applyNumberFormat="1" applyFont="1" applyFill="1" applyBorder="1" applyAlignment="1" applyProtection="1"/>
    <xf numFmtId="231" fontId="4" fillId="0" borderId="1" xfId="1" applyNumberFormat="1" applyFont="1" applyFill="1" applyBorder="1" applyAlignment="1" applyProtection="1"/>
    <xf numFmtId="231" fontId="4" fillId="0" borderId="2" xfId="1" applyNumberFormat="1" applyFont="1" applyFill="1" applyBorder="1" applyAlignment="1" applyProtection="1"/>
    <xf numFmtId="231" fontId="4" fillId="0" borderId="8" xfId="1" applyNumberFormat="1" applyFont="1" applyFill="1" applyBorder="1" applyAlignment="1" applyProtection="1"/>
    <xf numFmtId="0" fontId="4" fillId="2" borderId="15" xfId="0" quotePrefix="1" applyFont="1" applyFill="1" applyBorder="1" applyAlignment="1">
      <alignment horizontal="left"/>
    </xf>
    <xf numFmtId="196" fontId="4" fillId="2" borderId="16" xfId="0" applyNumberFormat="1" applyFont="1" applyFill="1" applyBorder="1"/>
    <xf numFmtId="196" fontId="4" fillId="2" borderId="17" xfId="0" applyNumberFormat="1" applyFont="1" applyFill="1" applyBorder="1"/>
    <xf numFmtId="202" fontId="4" fillId="2" borderId="16" xfId="0" applyNumberFormat="1" applyFont="1" applyFill="1" applyBorder="1" applyAlignment="1"/>
    <xf numFmtId="202" fontId="4" fillId="0" borderId="16" xfId="0" applyNumberFormat="1" applyFont="1" applyFill="1" applyBorder="1" applyAlignment="1"/>
    <xf numFmtId="202" fontId="4" fillId="2" borderId="17" xfId="0" applyNumberFormat="1" applyFont="1" applyFill="1" applyBorder="1" applyAlignment="1"/>
    <xf numFmtId="202" fontId="4" fillId="0" borderId="17" xfId="0" applyNumberFormat="1" applyFont="1" applyFill="1" applyBorder="1" applyAlignment="1"/>
    <xf numFmtId="202" fontId="4" fillId="2" borderId="18" xfId="0" applyNumberFormat="1" applyFont="1" applyFill="1" applyBorder="1" applyAlignment="1"/>
    <xf numFmtId="202" fontId="4" fillId="0" borderId="19" xfId="0" applyNumberFormat="1" applyFont="1" applyFill="1" applyBorder="1" applyAlignment="1"/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textRotation="255" wrapText="1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255" wrapText="1"/>
    </xf>
    <xf numFmtId="0" fontId="4" fillId="2" borderId="31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</cellXfs>
  <cellStyles count="2">
    <cellStyle name="標準" xfId="0" builtinId="0"/>
    <cellStyle name="標準_Form13" xfId="1" xr:uid="{693927DE-FE6C-4070-A9B4-DBD786BC7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3" name="テキスト 45">
          <a:extLst>
            <a:ext uri="{FF2B5EF4-FFF2-40B4-BE49-F238E27FC236}">
              <a16:creationId xmlns:a16="http://schemas.microsoft.com/office/drawing/2014/main" id="{DA2266E8-01F8-3A99-0FD6-196536D5E72C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4" name="テキスト 45">
          <a:extLst>
            <a:ext uri="{FF2B5EF4-FFF2-40B4-BE49-F238E27FC236}">
              <a16:creationId xmlns:a16="http://schemas.microsoft.com/office/drawing/2014/main" id="{5B46B5B2-5623-8640-CC62-AA969ECB6587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5" name="テキスト 45">
          <a:extLst>
            <a:ext uri="{FF2B5EF4-FFF2-40B4-BE49-F238E27FC236}">
              <a16:creationId xmlns:a16="http://schemas.microsoft.com/office/drawing/2014/main" id="{A99639F9-71F4-9820-3563-13790B10C739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6" name="テキスト 2">
          <a:extLst>
            <a:ext uri="{FF2B5EF4-FFF2-40B4-BE49-F238E27FC236}">
              <a16:creationId xmlns:a16="http://schemas.microsoft.com/office/drawing/2014/main" id="{89B7AE2B-3EBF-BD8A-C9B5-287D52E8529C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7" name="テキスト 2">
          <a:extLst>
            <a:ext uri="{FF2B5EF4-FFF2-40B4-BE49-F238E27FC236}">
              <a16:creationId xmlns:a16="http://schemas.microsoft.com/office/drawing/2014/main" id="{43B45B16-C251-97EE-C95A-6D4DC9028C01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8" name="テキスト 2">
          <a:extLst>
            <a:ext uri="{FF2B5EF4-FFF2-40B4-BE49-F238E27FC236}">
              <a16:creationId xmlns:a16="http://schemas.microsoft.com/office/drawing/2014/main" id="{F5668F60-5EE7-3B1E-87F5-A7E8E24737F1}"/>
            </a:ext>
          </a:extLst>
        </xdr:cNvPr>
        <xdr:cNvSpPr txBox="1">
          <a:spLocks noChangeArrowheads="1"/>
        </xdr:cNvSpPr>
      </xdr:nvSpPr>
      <xdr:spPr bwMode="auto">
        <a:xfrm>
          <a:off x="666750" y="6591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05FA-6787-4005-95B1-92464F483ADB}">
  <sheetPr>
    <tabColor rgb="FFFFC000"/>
    <pageSetUpPr fitToPage="1"/>
  </sheetPr>
  <dimension ref="B1:Q139"/>
  <sheetViews>
    <sheetView showGridLines="0" tabSelected="1" zoomScaleNormal="100" zoomScaleSheetLayoutView="100" workbookViewId="0">
      <pane xSplit="4" ySplit="6" topLeftCell="E59" activePane="bottomRight" state="frozen"/>
      <selection pane="topRight" activeCell="D1" sqref="D1"/>
      <selection pane="bottomLeft" activeCell="A9" sqref="A9"/>
      <selection pane="bottomRight" activeCell="I94" sqref="I94"/>
    </sheetView>
  </sheetViews>
  <sheetFormatPr defaultRowHeight="17.25" x14ac:dyDescent="0.2"/>
  <cols>
    <col min="1" max="1" width="1" style="10" customWidth="1"/>
    <col min="2" max="2" width="5.875" style="10" customWidth="1"/>
    <col min="3" max="3" width="2.125" style="10" customWidth="1"/>
    <col min="4" max="4" width="0.625" style="10" customWidth="1"/>
    <col min="5" max="16" width="7.375" style="10" customWidth="1"/>
    <col min="17" max="17" width="1.25" style="10" customWidth="1"/>
    <col min="18" max="16384" width="9" style="10"/>
  </cols>
  <sheetData>
    <row r="1" spans="2:16" s="1" customFormat="1" x14ac:dyDescent="0.2">
      <c r="B1" s="94" t="s">
        <v>89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16" s="3" customFormat="1" ht="12.75" thickBot="1" x14ac:dyDescent="0.2">
      <c r="B2" s="2"/>
      <c r="O2" s="97" t="s">
        <v>79</v>
      </c>
      <c r="P2" s="97"/>
    </row>
    <row r="3" spans="2:16" s="4" customFormat="1" ht="18.75" customHeight="1" x14ac:dyDescent="0.15">
      <c r="B3" s="77" t="s">
        <v>87</v>
      </c>
      <c r="C3" s="78"/>
      <c r="D3" s="79"/>
      <c r="E3" s="88" t="s">
        <v>31</v>
      </c>
      <c r="F3" s="88"/>
      <c r="G3" s="88"/>
      <c r="H3" s="88" t="s">
        <v>32</v>
      </c>
      <c r="I3" s="88"/>
      <c r="J3" s="88"/>
      <c r="K3" s="88" t="s">
        <v>33</v>
      </c>
      <c r="L3" s="88"/>
      <c r="M3" s="88"/>
      <c r="N3" s="88" t="s">
        <v>34</v>
      </c>
      <c r="O3" s="88"/>
      <c r="P3" s="96"/>
    </row>
    <row r="4" spans="2:16" s="4" customFormat="1" ht="18.75" customHeight="1" x14ac:dyDescent="0.15">
      <c r="B4" s="80"/>
      <c r="C4" s="81"/>
      <c r="D4" s="82"/>
      <c r="E4" s="91" t="s">
        <v>35</v>
      </c>
      <c r="F4" s="89" t="s">
        <v>36</v>
      </c>
      <c r="G4" s="92" t="s">
        <v>37</v>
      </c>
      <c r="H4" s="95" t="s">
        <v>35</v>
      </c>
      <c r="I4" s="89" t="s">
        <v>36</v>
      </c>
      <c r="J4" s="89" t="s">
        <v>37</v>
      </c>
      <c r="K4" s="91" t="s">
        <v>35</v>
      </c>
      <c r="L4" s="89" t="s">
        <v>36</v>
      </c>
      <c r="M4" s="89" t="s">
        <v>37</v>
      </c>
      <c r="N4" s="91" t="s">
        <v>35</v>
      </c>
      <c r="O4" s="89" t="s">
        <v>36</v>
      </c>
      <c r="P4" s="86" t="s">
        <v>37</v>
      </c>
    </row>
    <row r="5" spans="2:16" s="4" customFormat="1" ht="18.75" customHeight="1" x14ac:dyDescent="0.15">
      <c r="B5" s="80"/>
      <c r="C5" s="81"/>
      <c r="D5" s="82"/>
      <c r="E5" s="91"/>
      <c r="F5" s="90"/>
      <c r="G5" s="93"/>
      <c r="H5" s="95"/>
      <c r="I5" s="90"/>
      <c r="J5" s="90"/>
      <c r="K5" s="91"/>
      <c r="L5" s="90"/>
      <c r="M5" s="90"/>
      <c r="N5" s="91"/>
      <c r="O5" s="90"/>
      <c r="P5" s="87"/>
    </row>
    <row r="6" spans="2:16" s="4" customFormat="1" ht="18.75" customHeight="1" x14ac:dyDescent="0.15">
      <c r="B6" s="83"/>
      <c r="C6" s="84"/>
      <c r="D6" s="85"/>
      <c r="E6" s="91"/>
      <c r="F6" s="90"/>
      <c r="G6" s="93"/>
      <c r="H6" s="95"/>
      <c r="I6" s="90"/>
      <c r="J6" s="90"/>
      <c r="K6" s="91"/>
      <c r="L6" s="90"/>
      <c r="M6" s="90"/>
      <c r="N6" s="91"/>
      <c r="O6" s="90"/>
      <c r="P6" s="87"/>
    </row>
    <row r="7" spans="2:16" s="3" customFormat="1" ht="4.5" customHeight="1" x14ac:dyDescent="0.15">
      <c r="B7" s="19"/>
      <c r="C7" s="6"/>
      <c r="D7" s="14"/>
      <c r="E7" s="6"/>
      <c r="F7" s="6"/>
      <c r="G7" s="6"/>
      <c r="H7" s="5"/>
      <c r="I7" s="6"/>
      <c r="J7" s="14"/>
      <c r="K7" s="6"/>
      <c r="L7" s="6"/>
      <c r="M7" s="14"/>
      <c r="N7" s="6"/>
      <c r="O7" s="6"/>
      <c r="P7" s="28"/>
    </row>
    <row r="8" spans="2:16" s="3" customFormat="1" ht="17.100000000000001" hidden="1" customHeight="1" x14ac:dyDescent="0.15">
      <c r="B8" s="19" t="s">
        <v>62</v>
      </c>
      <c r="C8" s="15"/>
      <c r="D8" s="14"/>
      <c r="E8" s="20"/>
      <c r="F8" s="20" t="s">
        <v>64</v>
      </c>
      <c r="G8" s="20" t="s">
        <v>64</v>
      </c>
      <c r="H8" s="50">
        <v>38.200000000000003</v>
      </c>
      <c r="I8" s="20" t="s">
        <v>64</v>
      </c>
      <c r="J8" s="23" t="s">
        <v>64</v>
      </c>
      <c r="K8" s="16">
        <v>39.9</v>
      </c>
      <c r="L8" s="20" t="s">
        <v>64</v>
      </c>
      <c r="M8" s="23" t="s">
        <v>64</v>
      </c>
      <c r="N8" s="16">
        <v>72.7</v>
      </c>
      <c r="O8" s="20" t="s">
        <v>64</v>
      </c>
      <c r="P8" s="29" t="s">
        <v>64</v>
      </c>
    </row>
    <row r="9" spans="2:16" s="3" customFormat="1" ht="17.100000000000001" hidden="1" customHeight="1" x14ac:dyDescent="0.15">
      <c r="B9" s="19" t="s">
        <v>60</v>
      </c>
      <c r="C9" s="15"/>
      <c r="D9" s="14"/>
      <c r="E9" s="20"/>
      <c r="F9" s="20" t="s">
        <v>64</v>
      </c>
      <c r="G9" s="20" t="s">
        <v>64</v>
      </c>
      <c r="H9" s="31"/>
      <c r="I9" s="20" t="s">
        <v>64</v>
      </c>
      <c r="J9" s="23" t="s">
        <v>64</v>
      </c>
      <c r="K9" s="20"/>
      <c r="L9" s="20" t="s">
        <v>64</v>
      </c>
      <c r="M9" s="23" t="s">
        <v>64</v>
      </c>
      <c r="N9" s="20"/>
      <c r="O9" s="20" t="s">
        <v>64</v>
      </c>
      <c r="P9" s="29" t="s">
        <v>64</v>
      </c>
    </row>
    <row r="10" spans="2:16" s="3" customFormat="1" ht="17.100000000000001" hidden="1" customHeight="1" x14ac:dyDescent="0.15">
      <c r="B10" s="19" t="s">
        <v>59</v>
      </c>
      <c r="C10" s="15"/>
      <c r="D10" s="14"/>
      <c r="E10" s="20"/>
      <c r="F10" s="20" t="s">
        <v>64</v>
      </c>
      <c r="G10" s="20" t="s">
        <v>64</v>
      </c>
      <c r="H10" s="50">
        <v>38.700000000000003</v>
      </c>
      <c r="I10" s="20" t="s">
        <v>64</v>
      </c>
      <c r="J10" s="23" t="s">
        <v>64</v>
      </c>
      <c r="K10" s="16">
        <v>34.799999999999997</v>
      </c>
      <c r="L10" s="20" t="s">
        <v>64</v>
      </c>
      <c r="M10" s="23" t="s">
        <v>64</v>
      </c>
      <c r="N10" s="16">
        <v>51.8</v>
      </c>
      <c r="O10" s="20" t="s">
        <v>64</v>
      </c>
      <c r="P10" s="29" t="s">
        <v>64</v>
      </c>
    </row>
    <row r="11" spans="2:16" s="3" customFormat="1" ht="17.100000000000001" hidden="1" customHeight="1" x14ac:dyDescent="0.15">
      <c r="B11" s="19" t="s">
        <v>58</v>
      </c>
      <c r="C11" s="15"/>
      <c r="D11" s="14"/>
      <c r="E11" s="20"/>
      <c r="F11" s="20" t="s">
        <v>64</v>
      </c>
      <c r="G11" s="20" t="s">
        <v>64</v>
      </c>
      <c r="H11" s="50">
        <v>42.5</v>
      </c>
      <c r="I11" s="20" t="s">
        <v>64</v>
      </c>
      <c r="J11" s="23" t="s">
        <v>64</v>
      </c>
      <c r="K11" s="16">
        <v>33</v>
      </c>
      <c r="L11" s="20" t="s">
        <v>64</v>
      </c>
      <c r="M11" s="23" t="s">
        <v>64</v>
      </c>
      <c r="N11" s="16">
        <v>50.8</v>
      </c>
      <c r="O11" s="20" t="s">
        <v>64</v>
      </c>
      <c r="P11" s="29" t="s">
        <v>64</v>
      </c>
    </row>
    <row r="12" spans="2:16" s="3" customFormat="1" ht="17.100000000000001" hidden="1" customHeight="1" x14ac:dyDescent="0.15">
      <c r="B12" s="19" t="s">
        <v>63</v>
      </c>
      <c r="C12" s="15"/>
      <c r="D12" s="14"/>
      <c r="E12" s="20"/>
      <c r="F12" s="20" t="s">
        <v>64</v>
      </c>
      <c r="G12" s="20" t="s">
        <v>64</v>
      </c>
      <c r="H12" s="50">
        <v>52.3</v>
      </c>
      <c r="I12" s="20" t="s">
        <v>64</v>
      </c>
      <c r="J12" s="23" t="s">
        <v>64</v>
      </c>
      <c r="K12" s="16">
        <v>41.2</v>
      </c>
      <c r="L12" s="20" t="s">
        <v>64</v>
      </c>
      <c r="M12" s="23" t="s">
        <v>64</v>
      </c>
      <c r="N12" s="16">
        <v>46.8</v>
      </c>
      <c r="O12" s="20" t="s">
        <v>64</v>
      </c>
      <c r="P12" s="29" t="s">
        <v>64</v>
      </c>
    </row>
    <row r="13" spans="2:16" s="3" customFormat="1" ht="17.100000000000001" hidden="1" customHeight="1" x14ac:dyDescent="0.15">
      <c r="B13" s="19" t="s">
        <v>38</v>
      </c>
      <c r="C13" s="15"/>
      <c r="D13" s="14"/>
      <c r="E13" s="20"/>
      <c r="F13" s="20" t="s">
        <v>64</v>
      </c>
      <c r="G13" s="20" t="s">
        <v>64</v>
      </c>
      <c r="H13" s="50">
        <v>58.5</v>
      </c>
      <c r="I13" s="20" t="s">
        <v>64</v>
      </c>
      <c r="J13" s="23" t="s">
        <v>64</v>
      </c>
      <c r="K13" s="16">
        <v>43.1</v>
      </c>
      <c r="L13" s="20" t="s">
        <v>64</v>
      </c>
      <c r="M13" s="23" t="s">
        <v>64</v>
      </c>
      <c r="N13" s="16">
        <v>41.5</v>
      </c>
      <c r="O13" s="20" t="s">
        <v>64</v>
      </c>
      <c r="P13" s="29" t="s">
        <v>64</v>
      </c>
    </row>
    <row r="14" spans="2:16" s="3" customFormat="1" ht="17.100000000000001" hidden="1" customHeight="1" x14ac:dyDescent="0.15">
      <c r="B14" s="19" t="s">
        <v>39</v>
      </c>
      <c r="C14" s="15"/>
      <c r="D14" s="14"/>
      <c r="E14" s="20"/>
      <c r="F14" s="20" t="s">
        <v>64</v>
      </c>
      <c r="G14" s="20" t="s">
        <v>64</v>
      </c>
      <c r="H14" s="50">
        <v>64.900000000000006</v>
      </c>
      <c r="I14" s="20" t="s">
        <v>64</v>
      </c>
      <c r="J14" s="23" t="s">
        <v>64</v>
      </c>
      <c r="K14" s="16">
        <v>50.3</v>
      </c>
      <c r="L14" s="20" t="s">
        <v>64</v>
      </c>
      <c r="M14" s="23" t="s">
        <v>64</v>
      </c>
      <c r="N14" s="16">
        <v>48.3</v>
      </c>
      <c r="O14" s="20" t="s">
        <v>64</v>
      </c>
      <c r="P14" s="29" t="s">
        <v>64</v>
      </c>
    </row>
    <row r="15" spans="2:16" s="3" customFormat="1" ht="17.100000000000001" hidden="1" customHeight="1" x14ac:dyDescent="0.15">
      <c r="B15" s="19" t="s">
        <v>40</v>
      </c>
      <c r="C15" s="15"/>
      <c r="D15" s="14"/>
      <c r="E15" s="20"/>
      <c r="F15" s="20" t="s">
        <v>64</v>
      </c>
      <c r="G15" s="20" t="s">
        <v>64</v>
      </c>
      <c r="H15" s="50">
        <v>74</v>
      </c>
      <c r="I15" s="20" t="s">
        <v>64</v>
      </c>
      <c r="J15" s="23" t="s">
        <v>64</v>
      </c>
      <c r="K15" s="16">
        <v>57.4</v>
      </c>
      <c r="L15" s="20" t="s">
        <v>64</v>
      </c>
      <c r="M15" s="23" t="s">
        <v>64</v>
      </c>
      <c r="N15" s="16">
        <v>70.099999999999994</v>
      </c>
      <c r="O15" s="20" t="s">
        <v>64</v>
      </c>
      <c r="P15" s="29" t="s">
        <v>64</v>
      </c>
    </row>
    <row r="16" spans="2:16" s="3" customFormat="1" ht="17.100000000000001" hidden="1" customHeight="1" x14ac:dyDescent="0.15">
      <c r="B16" s="19" t="s">
        <v>41</v>
      </c>
      <c r="C16" s="15"/>
      <c r="D16" s="14"/>
      <c r="E16" s="20"/>
      <c r="F16" s="20" t="s">
        <v>64</v>
      </c>
      <c r="G16" s="20" t="s">
        <v>64</v>
      </c>
      <c r="H16" s="50">
        <v>77.7</v>
      </c>
      <c r="I16" s="20" t="s">
        <v>64</v>
      </c>
      <c r="J16" s="23" t="s">
        <v>64</v>
      </c>
      <c r="K16" s="16">
        <v>60.9</v>
      </c>
      <c r="L16" s="20" t="s">
        <v>64</v>
      </c>
      <c r="M16" s="23" t="s">
        <v>64</v>
      </c>
      <c r="N16" s="16">
        <v>62.6</v>
      </c>
      <c r="O16" s="20" t="s">
        <v>64</v>
      </c>
      <c r="P16" s="29" t="s">
        <v>64</v>
      </c>
    </row>
    <row r="17" spans="2:16" s="3" customFormat="1" ht="17.100000000000001" hidden="1" customHeight="1" x14ac:dyDescent="0.15">
      <c r="B17" s="19" t="s">
        <v>42</v>
      </c>
      <c r="C17" s="15"/>
      <c r="D17" s="14"/>
      <c r="E17" s="20"/>
      <c r="F17" s="20" t="s">
        <v>64</v>
      </c>
      <c r="G17" s="20" t="s">
        <v>64</v>
      </c>
      <c r="H17" s="50">
        <v>77.2</v>
      </c>
      <c r="I17" s="20" t="s">
        <v>64</v>
      </c>
      <c r="J17" s="23" t="s">
        <v>64</v>
      </c>
      <c r="K17" s="16">
        <v>72.5</v>
      </c>
      <c r="L17" s="20" t="s">
        <v>64</v>
      </c>
      <c r="M17" s="23" t="s">
        <v>64</v>
      </c>
      <c r="N17" s="16">
        <v>60.5</v>
      </c>
      <c r="O17" s="20" t="s">
        <v>64</v>
      </c>
      <c r="P17" s="29" t="s">
        <v>64</v>
      </c>
    </row>
    <row r="18" spans="2:16" s="3" customFormat="1" ht="17.100000000000001" hidden="1" customHeight="1" x14ac:dyDescent="0.15">
      <c r="B18" s="19" t="s">
        <v>43</v>
      </c>
      <c r="C18" s="15"/>
      <c r="D18" s="14"/>
      <c r="E18" s="20"/>
      <c r="F18" s="20" t="s">
        <v>64</v>
      </c>
      <c r="G18" s="20" t="s">
        <v>64</v>
      </c>
      <c r="H18" s="50">
        <v>80</v>
      </c>
      <c r="I18" s="20" t="s">
        <v>64</v>
      </c>
      <c r="J18" s="23" t="s">
        <v>64</v>
      </c>
      <c r="K18" s="16">
        <v>76.2</v>
      </c>
      <c r="L18" s="20" t="s">
        <v>64</v>
      </c>
      <c r="M18" s="23" t="s">
        <v>64</v>
      </c>
      <c r="N18" s="16">
        <v>73.099999999999994</v>
      </c>
      <c r="O18" s="20" t="s">
        <v>64</v>
      </c>
      <c r="P18" s="29" t="s">
        <v>64</v>
      </c>
    </row>
    <row r="19" spans="2:16" s="3" customFormat="1" ht="17.100000000000001" hidden="1" customHeight="1" x14ac:dyDescent="0.15">
      <c r="B19" s="19" t="s">
        <v>44</v>
      </c>
      <c r="C19" s="15"/>
      <c r="D19" s="14"/>
      <c r="E19" s="20"/>
      <c r="F19" s="20" t="s">
        <v>64</v>
      </c>
      <c r="G19" s="20" t="s">
        <v>64</v>
      </c>
      <c r="H19" s="50">
        <v>84.7</v>
      </c>
      <c r="I19" s="20" t="s">
        <v>64</v>
      </c>
      <c r="J19" s="23" t="s">
        <v>64</v>
      </c>
      <c r="K19" s="16">
        <v>73.5</v>
      </c>
      <c r="L19" s="20" t="s">
        <v>64</v>
      </c>
      <c r="M19" s="23" t="s">
        <v>64</v>
      </c>
      <c r="N19" s="16">
        <v>68.8</v>
      </c>
      <c r="O19" s="20" t="s">
        <v>64</v>
      </c>
      <c r="P19" s="29" t="s">
        <v>64</v>
      </c>
    </row>
    <row r="20" spans="2:16" s="3" customFormat="1" ht="17.100000000000001" hidden="1" customHeight="1" x14ac:dyDescent="0.15">
      <c r="B20" s="19" t="s">
        <v>45</v>
      </c>
      <c r="C20" s="15"/>
      <c r="D20" s="14"/>
      <c r="E20" s="20"/>
      <c r="F20" s="20" t="s">
        <v>64</v>
      </c>
      <c r="G20" s="20" t="s">
        <v>64</v>
      </c>
      <c r="H20" s="50">
        <v>83.2</v>
      </c>
      <c r="I20" s="20" t="s">
        <v>64</v>
      </c>
      <c r="J20" s="23" t="s">
        <v>64</v>
      </c>
      <c r="K20" s="16">
        <v>78.599999999999994</v>
      </c>
      <c r="L20" s="20" t="s">
        <v>64</v>
      </c>
      <c r="M20" s="23" t="s">
        <v>64</v>
      </c>
      <c r="N20" s="16">
        <v>82.8</v>
      </c>
      <c r="O20" s="20" t="s">
        <v>64</v>
      </c>
      <c r="P20" s="29" t="s">
        <v>64</v>
      </c>
    </row>
    <row r="21" spans="2:16" s="3" customFormat="1" ht="17.100000000000001" hidden="1" customHeight="1" x14ac:dyDescent="0.15">
      <c r="B21" s="19" t="s">
        <v>46</v>
      </c>
      <c r="C21" s="15"/>
      <c r="D21" s="14"/>
      <c r="E21" s="16">
        <f t="shared" ref="E21:E43" si="0">+F21+G21</f>
        <v>95.4</v>
      </c>
      <c r="F21" s="16">
        <v>3</v>
      </c>
      <c r="G21" s="16">
        <v>92.4</v>
      </c>
      <c r="H21" s="50">
        <f t="shared" ref="H21:H43" si="1">+I21+J21</f>
        <v>90.1</v>
      </c>
      <c r="I21" s="16">
        <v>6</v>
      </c>
      <c r="J21" s="51">
        <v>84.1</v>
      </c>
      <c r="K21" s="16">
        <f t="shared" ref="K21:K43" si="2">+L21+M21</f>
        <v>81</v>
      </c>
      <c r="L21" s="16">
        <v>12.1</v>
      </c>
      <c r="M21" s="51">
        <v>68.900000000000006</v>
      </c>
      <c r="N21" s="16">
        <f t="shared" ref="N21:N43" si="3">+O21+P21</f>
        <v>83.2</v>
      </c>
      <c r="O21" s="16">
        <v>21.8</v>
      </c>
      <c r="P21" s="44">
        <v>61.4</v>
      </c>
    </row>
    <row r="22" spans="2:16" s="3" customFormat="1" ht="17.100000000000001" hidden="1" customHeight="1" x14ac:dyDescent="0.15">
      <c r="B22" s="19" t="s">
        <v>47</v>
      </c>
      <c r="C22" s="15"/>
      <c r="D22" s="14"/>
      <c r="E22" s="16">
        <f t="shared" si="0"/>
        <v>97.3</v>
      </c>
      <c r="F22" s="16">
        <v>1.8</v>
      </c>
      <c r="G22" s="16">
        <v>95.5</v>
      </c>
      <c r="H22" s="50">
        <f t="shared" si="1"/>
        <v>88.8</v>
      </c>
      <c r="I22" s="16">
        <v>8.1999999999999993</v>
      </c>
      <c r="J22" s="51">
        <v>80.599999999999994</v>
      </c>
      <c r="K22" s="16">
        <f t="shared" si="2"/>
        <v>84.1</v>
      </c>
      <c r="L22" s="16">
        <v>13</v>
      </c>
      <c r="M22" s="51">
        <v>71.099999999999994</v>
      </c>
      <c r="N22" s="16">
        <f t="shared" si="3"/>
        <v>87.199999999999989</v>
      </c>
      <c r="O22" s="16">
        <v>20.6</v>
      </c>
      <c r="P22" s="44">
        <v>66.599999999999994</v>
      </c>
    </row>
    <row r="23" spans="2:16" s="3" customFormat="1" ht="17.100000000000001" hidden="1" customHeight="1" x14ac:dyDescent="0.15">
      <c r="B23" s="19" t="s">
        <v>48</v>
      </c>
      <c r="C23" s="15"/>
      <c r="D23" s="14"/>
      <c r="E23" s="16">
        <f t="shared" si="0"/>
        <v>92.1</v>
      </c>
      <c r="F23" s="16">
        <v>1.6</v>
      </c>
      <c r="G23" s="16">
        <v>90.5</v>
      </c>
      <c r="H23" s="50">
        <f t="shared" si="1"/>
        <v>90.5</v>
      </c>
      <c r="I23" s="16">
        <v>6.7</v>
      </c>
      <c r="J23" s="51">
        <v>83.8</v>
      </c>
      <c r="K23" s="16">
        <f t="shared" si="2"/>
        <v>84.8</v>
      </c>
      <c r="L23" s="16">
        <v>14.8</v>
      </c>
      <c r="M23" s="51">
        <v>70</v>
      </c>
      <c r="N23" s="16">
        <f t="shared" si="3"/>
        <v>87</v>
      </c>
      <c r="O23" s="16">
        <v>27.1</v>
      </c>
      <c r="P23" s="44">
        <v>59.9</v>
      </c>
    </row>
    <row r="24" spans="2:16" s="3" customFormat="1" ht="17.100000000000001" hidden="1" customHeight="1" x14ac:dyDescent="0.15">
      <c r="B24" s="19" t="s">
        <v>49</v>
      </c>
      <c r="C24" s="15"/>
      <c r="D24" s="14"/>
      <c r="E24" s="16">
        <f t="shared" si="0"/>
        <v>96.9</v>
      </c>
      <c r="F24" s="16">
        <v>1.5</v>
      </c>
      <c r="G24" s="16">
        <v>95.4</v>
      </c>
      <c r="H24" s="50">
        <f t="shared" si="1"/>
        <v>92.3</v>
      </c>
      <c r="I24" s="16">
        <v>9.5</v>
      </c>
      <c r="J24" s="51">
        <v>82.8</v>
      </c>
      <c r="K24" s="16">
        <f t="shared" si="2"/>
        <v>88.600000000000009</v>
      </c>
      <c r="L24" s="16">
        <v>15.7</v>
      </c>
      <c r="M24" s="51">
        <v>72.900000000000006</v>
      </c>
      <c r="N24" s="16">
        <f t="shared" si="3"/>
        <v>87.7</v>
      </c>
      <c r="O24" s="16">
        <v>19.7</v>
      </c>
      <c r="P24" s="44">
        <v>68</v>
      </c>
    </row>
    <row r="25" spans="2:16" s="3" customFormat="1" ht="17.100000000000001" hidden="1" customHeight="1" x14ac:dyDescent="0.15">
      <c r="B25" s="19" t="s">
        <v>50</v>
      </c>
      <c r="C25" s="15"/>
      <c r="D25" s="7"/>
      <c r="E25" s="16">
        <f t="shared" si="0"/>
        <v>97.6</v>
      </c>
      <c r="F25" s="16">
        <v>4.5</v>
      </c>
      <c r="G25" s="16">
        <v>93.1</v>
      </c>
      <c r="H25" s="50">
        <f t="shared" si="1"/>
        <v>89.9</v>
      </c>
      <c r="I25" s="16">
        <v>11</v>
      </c>
      <c r="J25" s="51">
        <v>78.900000000000006</v>
      </c>
      <c r="K25" s="16">
        <f t="shared" si="2"/>
        <v>91.5</v>
      </c>
      <c r="L25" s="16">
        <v>18.5</v>
      </c>
      <c r="M25" s="51">
        <v>73</v>
      </c>
      <c r="N25" s="16">
        <f t="shared" si="3"/>
        <v>89.5</v>
      </c>
      <c r="O25" s="16">
        <v>30</v>
      </c>
      <c r="P25" s="44">
        <v>59.5</v>
      </c>
    </row>
    <row r="26" spans="2:16" s="3" customFormat="1" ht="17.100000000000001" hidden="1" customHeight="1" x14ac:dyDescent="0.15">
      <c r="B26" s="19" t="s">
        <v>0</v>
      </c>
      <c r="C26" s="15"/>
      <c r="D26" s="7"/>
      <c r="E26" s="16">
        <f t="shared" si="0"/>
        <v>92.3</v>
      </c>
      <c r="F26" s="16">
        <v>3.7</v>
      </c>
      <c r="G26" s="16">
        <v>88.6</v>
      </c>
      <c r="H26" s="50">
        <f t="shared" si="1"/>
        <v>92.5</v>
      </c>
      <c r="I26" s="16">
        <v>9.9</v>
      </c>
      <c r="J26" s="51">
        <v>82.6</v>
      </c>
      <c r="K26" s="16">
        <f t="shared" si="2"/>
        <v>92</v>
      </c>
      <c r="L26" s="16">
        <v>19.7</v>
      </c>
      <c r="M26" s="51">
        <v>72.3</v>
      </c>
      <c r="N26" s="16">
        <f t="shared" si="3"/>
        <v>88.9</v>
      </c>
      <c r="O26" s="16">
        <v>28.1</v>
      </c>
      <c r="P26" s="44">
        <v>60.8</v>
      </c>
    </row>
    <row r="27" spans="2:16" s="3" customFormat="1" ht="17.100000000000001" hidden="1" customHeight="1" x14ac:dyDescent="0.15">
      <c r="B27" s="19" t="s">
        <v>1</v>
      </c>
      <c r="C27" s="15"/>
      <c r="D27" s="7"/>
      <c r="E27" s="16">
        <f t="shared" si="0"/>
        <v>96.9</v>
      </c>
      <c r="F27" s="16">
        <v>2.5</v>
      </c>
      <c r="G27" s="16">
        <v>94.4</v>
      </c>
      <c r="H27" s="50">
        <f t="shared" si="1"/>
        <v>94.399999999999991</v>
      </c>
      <c r="I27" s="16">
        <v>9.8000000000000007</v>
      </c>
      <c r="J27" s="51">
        <v>84.6</v>
      </c>
      <c r="K27" s="16">
        <f t="shared" si="2"/>
        <v>92.7</v>
      </c>
      <c r="L27" s="16">
        <v>21.5</v>
      </c>
      <c r="M27" s="51">
        <v>71.2</v>
      </c>
      <c r="N27" s="16">
        <f t="shared" si="3"/>
        <v>93.2</v>
      </c>
      <c r="O27" s="16">
        <v>21</v>
      </c>
      <c r="P27" s="44">
        <v>72.2</v>
      </c>
    </row>
    <row r="28" spans="2:16" s="3" customFormat="1" ht="17.100000000000001" hidden="1" customHeight="1" x14ac:dyDescent="0.15">
      <c r="B28" s="19" t="s">
        <v>2</v>
      </c>
      <c r="C28" s="15"/>
      <c r="D28" s="7"/>
      <c r="E28" s="18"/>
      <c r="F28" s="18" t="s">
        <v>66</v>
      </c>
      <c r="G28" s="18" t="s">
        <v>66</v>
      </c>
      <c r="H28" s="52"/>
      <c r="I28" s="18" t="s">
        <v>66</v>
      </c>
      <c r="J28" s="53" t="s">
        <v>66</v>
      </c>
      <c r="K28" s="18"/>
      <c r="L28" s="18" t="s">
        <v>66</v>
      </c>
      <c r="M28" s="53" t="s">
        <v>66</v>
      </c>
      <c r="N28" s="18"/>
      <c r="O28" s="18" t="s">
        <v>66</v>
      </c>
      <c r="P28" s="45" t="s">
        <v>66</v>
      </c>
    </row>
    <row r="29" spans="2:16" s="3" customFormat="1" ht="17.100000000000001" hidden="1" customHeight="1" x14ac:dyDescent="0.15">
      <c r="B29" s="19" t="s">
        <v>3</v>
      </c>
      <c r="C29" s="15"/>
      <c r="D29" s="7"/>
      <c r="E29" s="16">
        <f t="shared" si="0"/>
        <v>93.600000000000009</v>
      </c>
      <c r="F29" s="16">
        <v>9.1999999999999993</v>
      </c>
      <c r="G29" s="16">
        <v>84.4</v>
      </c>
      <c r="H29" s="50">
        <f t="shared" si="1"/>
        <v>95.1</v>
      </c>
      <c r="I29" s="16">
        <v>9.8000000000000007</v>
      </c>
      <c r="J29" s="51">
        <v>85.3</v>
      </c>
      <c r="K29" s="16">
        <f t="shared" si="2"/>
        <v>95</v>
      </c>
      <c r="L29" s="16">
        <v>20.9</v>
      </c>
      <c r="M29" s="51">
        <v>74.099999999999994</v>
      </c>
      <c r="N29" s="16">
        <f t="shared" si="3"/>
        <v>95.4</v>
      </c>
      <c r="O29" s="16">
        <v>24</v>
      </c>
      <c r="P29" s="44">
        <v>71.400000000000006</v>
      </c>
    </row>
    <row r="30" spans="2:16" s="3" customFormat="1" ht="17.100000000000001" hidden="1" customHeight="1" x14ac:dyDescent="0.15">
      <c r="B30" s="19" t="s">
        <v>4</v>
      </c>
      <c r="C30" s="15"/>
      <c r="D30" s="7"/>
      <c r="E30" s="16">
        <f t="shared" si="0"/>
        <v>96.1</v>
      </c>
      <c r="F30" s="16">
        <v>9.5</v>
      </c>
      <c r="G30" s="16">
        <v>86.6</v>
      </c>
      <c r="H30" s="50">
        <f t="shared" si="1"/>
        <v>96.8</v>
      </c>
      <c r="I30" s="16">
        <v>12.3</v>
      </c>
      <c r="J30" s="51">
        <v>84.5</v>
      </c>
      <c r="K30" s="16">
        <f t="shared" si="2"/>
        <v>98.1</v>
      </c>
      <c r="L30" s="16">
        <v>16.5</v>
      </c>
      <c r="M30" s="51">
        <v>81.599999999999994</v>
      </c>
      <c r="N30" s="16">
        <f t="shared" si="3"/>
        <v>95</v>
      </c>
      <c r="O30" s="16">
        <v>28.8</v>
      </c>
      <c r="P30" s="44">
        <v>66.2</v>
      </c>
    </row>
    <row r="31" spans="2:16" s="3" customFormat="1" ht="17.100000000000001" hidden="1" customHeight="1" x14ac:dyDescent="0.15">
      <c r="B31" s="19" t="s">
        <v>5</v>
      </c>
      <c r="C31" s="15"/>
      <c r="D31" s="7"/>
      <c r="E31" s="16">
        <f t="shared" si="0"/>
        <v>97.600000000000009</v>
      </c>
      <c r="F31" s="16">
        <v>8.9</v>
      </c>
      <c r="G31" s="16">
        <v>88.7</v>
      </c>
      <c r="H31" s="50">
        <f t="shared" si="1"/>
        <v>96.6</v>
      </c>
      <c r="I31" s="16">
        <v>12.6</v>
      </c>
      <c r="J31" s="51">
        <v>84</v>
      </c>
      <c r="K31" s="16">
        <f t="shared" si="2"/>
        <v>96.8</v>
      </c>
      <c r="L31" s="16">
        <v>23.8</v>
      </c>
      <c r="M31" s="51">
        <v>73</v>
      </c>
      <c r="N31" s="16">
        <f t="shared" si="3"/>
        <v>96</v>
      </c>
      <c r="O31" s="16">
        <v>31.2</v>
      </c>
      <c r="P31" s="44">
        <v>64.8</v>
      </c>
    </row>
    <row r="32" spans="2:16" s="3" customFormat="1" ht="17.100000000000001" hidden="1" customHeight="1" x14ac:dyDescent="0.15">
      <c r="B32" s="19" t="s">
        <v>6</v>
      </c>
      <c r="C32" s="15"/>
      <c r="D32" s="7"/>
      <c r="E32" s="16">
        <f t="shared" si="0"/>
        <v>96</v>
      </c>
      <c r="F32" s="16">
        <v>8.9</v>
      </c>
      <c r="G32" s="16">
        <v>87.1</v>
      </c>
      <c r="H32" s="50">
        <f t="shared" si="1"/>
        <v>95.4</v>
      </c>
      <c r="I32" s="16">
        <v>15.2</v>
      </c>
      <c r="J32" s="51">
        <v>80.2</v>
      </c>
      <c r="K32" s="16">
        <f t="shared" si="2"/>
        <v>95.199999999999989</v>
      </c>
      <c r="L32" s="16">
        <v>21.1</v>
      </c>
      <c r="M32" s="51">
        <v>74.099999999999994</v>
      </c>
      <c r="N32" s="16">
        <f t="shared" si="3"/>
        <v>98</v>
      </c>
      <c r="O32" s="16">
        <v>23.7</v>
      </c>
      <c r="P32" s="44">
        <v>74.3</v>
      </c>
    </row>
    <row r="33" spans="2:16" s="3" customFormat="1" ht="17.100000000000001" hidden="1" customHeight="1" x14ac:dyDescent="0.15">
      <c r="B33" s="19" t="s">
        <v>7</v>
      </c>
      <c r="C33" s="15"/>
      <c r="D33" s="7"/>
      <c r="E33" s="16">
        <f t="shared" si="0"/>
        <v>96.6</v>
      </c>
      <c r="F33" s="16">
        <v>6.8</v>
      </c>
      <c r="G33" s="16">
        <v>89.8</v>
      </c>
      <c r="H33" s="50">
        <f t="shared" si="1"/>
        <v>96.7</v>
      </c>
      <c r="I33" s="16">
        <v>16.7</v>
      </c>
      <c r="J33" s="51">
        <v>80</v>
      </c>
      <c r="K33" s="16">
        <f t="shared" si="2"/>
        <v>96.2</v>
      </c>
      <c r="L33" s="16">
        <v>24.7</v>
      </c>
      <c r="M33" s="51">
        <v>71.5</v>
      </c>
      <c r="N33" s="16">
        <f t="shared" si="3"/>
        <v>98.3</v>
      </c>
      <c r="O33" s="16">
        <v>24.2</v>
      </c>
      <c r="P33" s="44">
        <v>74.099999999999994</v>
      </c>
    </row>
    <row r="34" spans="2:16" s="3" customFormat="1" ht="17.100000000000001" hidden="1" customHeight="1" x14ac:dyDescent="0.15">
      <c r="B34" s="19" t="s">
        <v>8</v>
      </c>
      <c r="C34" s="15"/>
      <c r="D34" s="7"/>
      <c r="E34" s="12">
        <f t="shared" si="0"/>
        <v>96.72</v>
      </c>
      <c r="F34" s="12">
        <v>9.19</v>
      </c>
      <c r="G34" s="12">
        <v>87.53</v>
      </c>
      <c r="H34" s="32">
        <f t="shared" si="1"/>
        <v>97.07</v>
      </c>
      <c r="I34" s="12">
        <v>11.69</v>
      </c>
      <c r="J34" s="13">
        <v>85.38</v>
      </c>
      <c r="K34" s="12">
        <f t="shared" si="2"/>
        <v>97.63</v>
      </c>
      <c r="L34" s="12">
        <v>22.65</v>
      </c>
      <c r="M34" s="13">
        <v>74.98</v>
      </c>
      <c r="N34" s="12">
        <f t="shared" si="3"/>
        <v>98.320000000000007</v>
      </c>
      <c r="O34" s="12">
        <v>25.51</v>
      </c>
      <c r="P34" s="28">
        <v>72.81</v>
      </c>
    </row>
    <row r="35" spans="2:16" s="3" customFormat="1" ht="17.100000000000001" customHeight="1" x14ac:dyDescent="0.15">
      <c r="B35" s="19" t="s">
        <v>81</v>
      </c>
      <c r="C35" s="15"/>
      <c r="D35" s="7"/>
      <c r="E35" s="18"/>
      <c r="F35" s="18" t="s">
        <v>66</v>
      </c>
      <c r="G35" s="18" t="s">
        <v>66</v>
      </c>
      <c r="H35" s="52"/>
      <c r="I35" s="18" t="s">
        <v>66</v>
      </c>
      <c r="J35" s="53" t="s">
        <v>66</v>
      </c>
      <c r="K35" s="18"/>
      <c r="L35" s="18" t="s">
        <v>66</v>
      </c>
      <c r="M35" s="53" t="s">
        <v>66</v>
      </c>
      <c r="N35" s="18"/>
      <c r="O35" s="18" t="s">
        <v>66</v>
      </c>
      <c r="P35" s="45" t="s">
        <v>66</v>
      </c>
    </row>
    <row r="36" spans="2:16" s="3" customFormat="1" ht="17.100000000000001" customHeight="1" x14ac:dyDescent="0.15">
      <c r="B36" s="19" t="s">
        <v>9</v>
      </c>
      <c r="C36" s="15"/>
      <c r="D36" s="7"/>
      <c r="E36" s="18"/>
      <c r="F36" s="18" t="s">
        <v>66</v>
      </c>
      <c r="G36" s="18" t="s">
        <v>66</v>
      </c>
      <c r="H36" s="52"/>
      <c r="I36" s="18" t="s">
        <v>66</v>
      </c>
      <c r="J36" s="53" t="s">
        <v>66</v>
      </c>
      <c r="K36" s="18"/>
      <c r="L36" s="18" t="s">
        <v>66</v>
      </c>
      <c r="M36" s="53" t="s">
        <v>66</v>
      </c>
      <c r="N36" s="18"/>
      <c r="O36" s="18" t="s">
        <v>66</v>
      </c>
      <c r="P36" s="45" t="s">
        <v>66</v>
      </c>
    </row>
    <row r="37" spans="2:16" s="3" customFormat="1" ht="17.100000000000001" customHeight="1" x14ac:dyDescent="0.15">
      <c r="B37" s="19" t="s">
        <v>10</v>
      </c>
      <c r="C37" s="15"/>
      <c r="D37" s="7"/>
      <c r="E37" s="12">
        <f t="shared" si="0"/>
        <v>94.51</v>
      </c>
      <c r="F37" s="12">
        <v>9.11</v>
      </c>
      <c r="G37" s="12">
        <v>85.4</v>
      </c>
      <c r="H37" s="32">
        <f t="shared" si="1"/>
        <v>97.399999999999991</v>
      </c>
      <c r="I37" s="12">
        <v>20.63</v>
      </c>
      <c r="J37" s="13">
        <v>76.77</v>
      </c>
      <c r="K37" s="12">
        <f t="shared" si="2"/>
        <v>96.75</v>
      </c>
      <c r="L37" s="12">
        <v>26.22</v>
      </c>
      <c r="M37" s="13">
        <v>70.53</v>
      </c>
      <c r="N37" s="12">
        <f t="shared" si="3"/>
        <v>97.889999999999986</v>
      </c>
      <c r="O37" s="12">
        <v>30.4</v>
      </c>
      <c r="P37" s="28">
        <v>67.489999999999995</v>
      </c>
    </row>
    <row r="38" spans="2:16" s="3" customFormat="1" ht="17.100000000000001" customHeight="1" x14ac:dyDescent="0.15">
      <c r="B38" s="33" t="s">
        <v>11</v>
      </c>
      <c r="C38" s="34"/>
      <c r="D38" s="35"/>
      <c r="E38" s="37">
        <f t="shared" si="0"/>
        <v>91.830000000000013</v>
      </c>
      <c r="F38" s="37">
        <v>10.71</v>
      </c>
      <c r="G38" s="37">
        <v>81.12</v>
      </c>
      <c r="H38" s="36">
        <f t="shared" si="1"/>
        <v>96.640000000000015</v>
      </c>
      <c r="I38" s="37">
        <v>19.350000000000001</v>
      </c>
      <c r="J38" s="38">
        <v>77.290000000000006</v>
      </c>
      <c r="K38" s="37">
        <f t="shared" si="2"/>
        <v>96.94</v>
      </c>
      <c r="L38" s="37">
        <v>27.61</v>
      </c>
      <c r="M38" s="38">
        <v>69.33</v>
      </c>
      <c r="N38" s="37">
        <f t="shared" si="3"/>
        <v>98.59</v>
      </c>
      <c r="O38" s="37">
        <v>35.19</v>
      </c>
      <c r="P38" s="39">
        <v>63.4</v>
      </c>
    </row>
    <row r="39" spans="2:16" s="3" customFormat="1" ht="17.100000000000001" customHeight="1" x14ac:dyDescent="0.15">
      <c r="B39" s="19" t="s">
        <v>12</v>
      </c>
      <c r="C39" s="15"/>
      <c r="D39" s="7"/>
      <c r="E39" s="12">
        <f t="shared" si="0"/>
        <v>91.85</v>
      </c>
      <c r="F39" s="12">
        <v>14.54</v>
      </c>
      <c r="G39" s="12">
        <v>77.31</v>
      </c>
      <c r="H39" s="32">
        <f t="shared" si="1"/>
        <v>96.289999999999992</v>
      </c>
      <c r="I39" s="12">
        <v>25.74</v>
      </c>
      <c r="J39" s="13">
        <v>70.55</v>
      </c>
      <c r="K39" s="12">
        <f t="shared" si="2"/>
        <v>97.33</v>
      </c>
      <c r="L39" s="12">
        <v>28.47</v>
      </c>
      <c r="M39" s="13">
        <v>68.86</v>
      </c>
      <c r="N39" s="12">
        <f t="shared" si="3"/>
        <v>98.73</v>
      </c>
      <c r="O39" s="12">
        <v>35.71</v>
      </c>
      <c r="P39" s="28">
        <v>63.02</v>
      </c>
    </row>
    <row r="40" spans="2:16" s="3" customFormat="1" ht="17.100000000000001" customHeight="1" x14ac:dyDescent="0.15">
      <c r="B40" s="19" t="s">
        <v>13</v>
      </c>
      <c r="C40" s="15"/>
      <c r="D40" s="7"/>
      <c r="E40" s="12">
        <f t="shared" si="0"/>
        <v>91.110000000000014</v>
      </c>
      <c r="F40" s="12">
        <v>13.18</v>
      </c>
      <c r="G40" s="12">
        <v>77.930000000000007</v>
      </c>
      <c r="H40" s="32">
        <f t="shared" si="1"/>
        <v>95.850000000000009</v>
      </c>
      <c r="I40" s="12">
        <v>24.81</v>
      </c>
      <c r="J40" s="13">
        <v>71.040000000000006</v>
      </c>
      <c r="K40" s="12">
        <f t="shared" si="2"/>
        <v>97.43</v>
      </c>
      <c r="L40" s="12">
        <v>33.43</v>
      </c>
      <c r="M40" s="13">
        <v>64</v>
      </c>
      <c r="N40" s="12">
        <f t="shared" si="3"/>
        <v>97.81</v>
      </c>
      <c r="O40" s="12">
        <v>40.64</v>
      </c>
      <c r="P40" s="28">
        <v>57.17</v>
      </c>
    </row>
    <row r="41" spans="2:16" s="3" customFormat="1" ht="17.100000000000001" customHeight="1" x14ac:dyDescent="0.15">
      <c r="B41" s="19" t="s">
        <v>14</v>
      </c>
      <c r="C41" s="15"/>
      <c r="D41" s="7"/>
      <c r="E41" s="12">
        <f t="shared" si="0"/>
        <v>89.53</v>
      </c>
      <c r="F41" s="12">
        <v>16.989999999999998</v>
      </c>
      <c r="G41" s="12">
        <v>72.540000000000006</v>
      </c>
      <c r="H41" s="32">
        <f t="shared" si="1"/>
        <v>95.35</v>
      </c>
      <c r="I41" s="12">
        <v>30.68</v>
      </c>
      <c r="J41" s="13">
        <v>64.67</v>
      </c>
      <c r="K41" s="12">
        <v>97.32</v>
      </c>
      <c r="L41" s="12">
        <v>33.520000000000003</v>
      </c>
      <c r="M41" s="13">
        <v>63.81</v>
      </c>
      <c r="N41" s="12">
        <v>98.14</v>
      </c>
      <c r="O41" s="12">
        <v>43.66</v>
      </c>
      <c r="P41" s="28">
        <v>54.49</v>
      </c>
    </row>
    <row r="42" spans="2:16" s="3" customFormat="1" ht="17.100000000000001" customHeight="1" x14ac:dyDescent="0.15">
      <c r="B42" s="19" t="s">
        <v>15</v>
      </c>
      <c r="C42" s="15"/>
      <c r="D42" s="7"/>
      <c r="E42" s="12">
        <f t="shared" si="0"/>
        <v>85.899999999999991</v>
      </c>
      <c r="F42" s="12">
        <v>15.1</v>
      </c>
      <c r="G42" s="12">
        <v>70.8</v>
      </c>
      <c r="H42" s="32">
        <f t="shared" si="1"/>
        <v>95.4</v>
      </c>
      <c r="I42" s="12">
        <v>31.6</v>
      </c>
      <c r="J42" s="13">
        <v>63.8</v>
      </c>
      <c r="K42" s="12">
        <f t="shared" si="2"/>
        <v>96.5</v>
      </c>
      <c r="L42" s="12">
        <v>38.1</v>
      </c>
      <c r="M42" s="13">
        <v>58.4</v>
      </c>
      <c r="N42" s="12">
        <v>97.6</v>
      </c>
      <c r="O42" s="18">
        <v>41</v>
      </c>
      <c r="P42" s="45">
        <v>56.6</v>
      </c>
    </row>
    <row r="43" spans="2:16" s="3" customFormat="1" ht="17.100000000000001" customHeight="1" x14ac:dyDescent="0.15">
      <c r="B43" s="33" t="s">
        <v>16</v>
      </c>
      <c r="C43" s="34"/>
      <c r="D43" s="35"/>
      <c r="E43" s="37">
        <f t="shared" si="0"/>
        <v>86.5</v>
      </c>
      <c r="F43" s="37">
        <v>20.51</v>
      </c>
      <c r="G43" s="37">
        <v>65.989999999999995</v>
      </c>
      <c r="H43" s="36">
        <f t="shared" si="1"/>
        <v>96.12</v>
      </c>
      <c r="I43" s="37">
        <v>30.62</v>
      </c>
      <c r="J43" s="38">
        <v>65.5</v>
      </c>
      <c r="K43" s="37">
        <f t="shared" si="2"/>
        <v>96.539999999999992</v>
      </c>
      <c r="L43" s="37">
        <v>39.49</v>
      </c>
      <c r="M43" s="38">
        <v>57.05</v>
      </c>
      <c r="N43" s="37">
        <f t="shared" si="3"/>
        <v>97.97</v>
      </c>
      <c r="O43" s="37">
        <v>42.17</v>
      </c>
      <c r="P43" s="39">
        <v>55.8</v>
      </c>
    </row>
    <row r="44" spans="2:16" s="3" customFormat="1" ht="17.100000000000001" customHeight="1" x14ac:dyDescent="0.15">
      <c r="B44" s="19" t="s">
        <v>17</v>
      </c>
      <c r="C44" s="15"/>
      <c r="D44" s="7"/>
      <c r="E44" s="12">
        <f t="shared" ref="E44:E63" si="4">+F44+G44</f>
        <v>89.97999999999999</v>
      </c>
      <c r="F44" s="12">
        <v>20.399999999999999</v>
      </c>
      <c r="G44" s="12">
        <v>69.58</v>
      </c>
      <c r="H44" s="32">
        <f t="shared" ref="H44:H63" si="5">+I44+J44</f>
        <v>95.67</v>
      </c>
      <c r="I44" s="12">
        <v>34.03</v>
      </c>
      <c r="J44" s="13">
        <v>61.64</v>
      </c>
      <c r="K44" s="12">
        <f t="shared" ref="K44:K63" si="6">+L44+M44</f>
        <v>96.63</v>
      </c>
      <c r="L44" s="12">
        <v>40.15</v>
      </c>
      <c r="M44" s="13">
        <v>56.48</v>
      </c>
      <c r="N44" s="12">
        <f t="shared" ref="N44:N63" si="7">+O44+P44</f>
        <v>97.63</v>
      </c>
      <c r="O44" s="12">
        <v>43.25</v>
      </c>
      <c r="P44" s="28">
        <v>54.38</v>
      </c>
    </row>
    <row r="45" spans="2:16" s="3" customFormat="1" ht="17.100000000000001" customHeight="1" x14ac:dyDescent="0.15">
      <c r="B45" s="19" t="s">
        <v>18</v>
      </c>
      <c r="C45" s="15"/>
      <c r="D45" s="7"/>
      <c r="E45" s="12">
        <f t="shared" si="4"/>
        <v>86.710000000000008</v>
      </c>
      <c r="F45" s="12">
        <v>22.31</v>
      </c>
      <c r="G45" s="12">
        <v>64.400000000000006</v>
      </c>
      <c r="H45" s="32">
        <f t="shared" si="5"/>
        <v>95.039999999999992</v>
      </c>
      <c r="I45" s="12">
        <v>34.03</v>
      </c>
      <c r="J45" s="13">
        <v>61.01</v>
      </c>
      <c r="K45" s="12">
        <f t="shared" si="6"/>
        <v>96.460000000000008</v>
      </c>
      <c r="L45" s="12">
        <v>39.11</v>
      </c>
      <c r="M45" s="13">
        <v>57.35</v>
      </c>
      <c r="N45" s="12">
        <f t="shared" si="7"/>
        <v>98.490000000000009</v>
      </c>
      <c r="O45" s="12">
        <v>45.49</v>
      </c>
      <c r="P45" s="28">
        <v>53</v>
      </c>
    </row>
    <row r="46" spans="2:16" s="3" customFormat="1" ht="17.100000000000001" customHeight="1" x14ac:dyDescent="0.15">
      <c r="B46" s="33" t="s">
        <v>19</v>
      </c>
      <c r="C46" s="34"/>
      <c r="D46" s="35"/>
      <c r="E46" s="37">
        <f t="shared" si="4"/>
        <v>79.83</v>
      </c>
      <c r="F46" s="37">
        <v>22.41</v>
      </c>
      <c r="G46" s="37">
        <v>57.42</v>
      </c>
      <c r="H46" s="36">
        <f t="shared" si="5"/>
        <v>94.28</v>
      </c>
      <c r="I46" s="37">
        <v>33.76</v>
      </c>
      <c r="J46" s="38">
        <v>60.52</v>
      </c>
      <c r="K46" s="37">
        <f t="shared" si="6"/>
        <v>96.42</v>
      </c>
      <c r="L46" s="37">
        <v>39.6</v>
      </c>
      <c r="M46" s="38">
        <v>56.82</v>
      </c>
      <c r="N46" s="37">
        <f t="shared" si="7"/>
        <v>98.12</v>
      </c>
      <c r="O46" s="37">
        <v>49.01</v>
      </c>
      <c r="P46" s="39">
        <v>49.11</v>
      </c>
    </row>
    <row r="47" spans="2:16" s="3" customFormat="1" ht="17.100000000000001" customHeight="1" x14ac:dyDescent="0.15">
      <c r="B47" s="21" t="s">
        <v>20</v>
      </c>
      <c r="C47" s="15"/>
      <c r="D47" s="7"/>
      <c r="E47" s="12">
        <f t="shared" si="4"/>
        <v>85.17</v>
      </c>
      <c r="F47" s="12">
        <v>25.25</v>
      </c>
      <c r="G47" s="12">
        <v>59.92</v>
      </c>
      <c r="H47" s="32">
        <f t="shared" si="5"/>
        <v>94.18</v>
      </c>
      <c r="I47" s="12">
        <v>36.18</v>
      </c>
      <c r="J47" s="13">
        <v>58</v>
      </c>
      <c r="K47" s="12">
        <f t="shared" si="6"/>
        <v>96.1</v>
      </c>
      <c r="L47" s="12">
        <v>40.270000000000003</v>
      </c>
      <c r="M47" s="13">
        <v>55.83</v>
      </c>
      <c r="N47" s="12">
        <f t="shared" si="7"/>
        <v>97.6</v>
      </c>
      <c r="O47" s="12">
        <v>43.24</v>
      </c>
      <c r="P47" s="28">
        <v>54.36</v>
      </c>
    </row>
    <row r="48" spans="2:16" s="3" customFormat="1" ht="17.100000000000001" customHeight="1" x14ac:dyDescent="0.15">
      <c r="B48" s="21" t="s">
        <v>21</v>
      </c>
      <c r="C48" s="15"/>
      <c r="D48" s="7"/>
      <c r="E48" s="12">
        <f t="shared" si="4"/>
        <v>89.759999999999991</v>
      </c>
      <c r="F48" s="12">
        <v>29.28</v>
      </c>
      <c r="G48" s="12">
        <v>60.48</v>
      </c>
      <c r="H48" s="32">
        <f t="shared" si="5"/>
        <v>93.710000000000008</v>
      </c>
      <c r="I48" s="12">
        <v>36.619999999999997</v>
      </c>
      <c r="J48" s="13">
        <v>57.09</v>
      </c>
      <c r="K48" s="12">
        <f t="shared" si="6"/>
        <v>95.39</v>
      </c>
      <c r="L48" s="12">
        <v>41.32</v>
      </c>
      <c r="M48" s="13">
        <v>54.07</v>
      </c>
      <c r="N48" s="12">
        <f t="shared" si="7"/>
        <v>98.66</v>
      </c>
      <c r="O48" s="12">
        <v>49.72</v>
      </c>
      <c r="P48" s="28">
        <v>48.94</v>
      </c>
    </row>
    <row r="49" spans="2:16" s="3" customFormat="1" ht="17.100000000000001" customHeight="1" x14ac:dyDescent="0.15">
      <c r="B49" s="21" t="s">
        <v>22</v>
      </c>
      <c r="C49" s="15"/>
      <c r="D49" s="7"/>
      <c r="E49" s="12">
        <f t="shared" si="4"/>
        <v>88.91</v>
      </c>
      <c r="F49" s="12">
        <v>27.79</v>
      </c>
      <c r="G49" s="12">
        <v>61.12</v>
      </c>
      <c r="H49" s="32">
        <f t="shared" si="5"/>
        <v>95.23</v>
      </c>
      <c r="I49" s="12">
        <v>34.090000000000003</v>
      </c>
      <c r="J49" s="13">
        <v>61.14</v>
      </c>
      <c r="K49" s="12">
        <f t="shared" si="6"/>
        <v>95.050000000000011</v>
      </c>
      <c r="L49" s="12">
        <v>40.31</v>
      </c>
      <c r="M49" s="13">
        <v>54.74</v>
      </c>
      <c r="N49" s="12">
        <f t="shared" si="7"/>
        <v>98.5</v>
      </c>
      <c r="O49" s="12">
        <v>45.78</v>
      </c>
      <c r="P49" s="28">
        <v>52.72</v>
      </c>
    </row>
    <row r="50" spans="2:16" s="3" customFormat="1" ht="17.100000000000001" customHeight="1" x14ac:dyDescent="0.15">
      <c r="B50" s="21" t="s">
        <v>23</v>
      </c>
      <c r="C50" s="15"/>
      <c r="D50" s="7"/>
      <c r="E50" s="12">
        <f t="shared" si="4"/>
        <v>89.12</v>
      </c>
      <c r="F50" s="12">
        <v>29.83</v>
      </c>
      <c r="G50" s="12">
        <v>59.29</v>
      </c>
      <c r="H50" s="32">
        <f t="shared" si="5"/>
        <v>94.509999999999991</v>
      </c>
      <c r="I50" s="12">
        <v>37.29</v>
      </c>
      <c r="J50" s="13">
        <v>57.22</v>
      </c>
      <c r="K50" s="12">
        <f t="shared" si="6"/>
        <v>94.81</v>
      </c>
      <c r="L50" s="12">
        <v>40.5</v>
      </c>
      <c r="M50" s="13">
        <v>54.31</v>
      </c>
      <c r="N50" s="12">
        <f t="shared" si="7"/>
        <v>97.08</v>
      </c>
      <c r="O50" s="12">
        <v>50.71</v>
      </c>
      <c r="P50" s="28">
        <v>46.37</v>
      </c>
    </row>
    <row r="51" spans="2:16" s="3" customFormat="1" ht="17.100000000000001" customHeight="1" x14ac:dyDescent="0.15">
      <c r="B51" s="40" t="s">
        <v>24</v>
      </c>
      <c r="C51" s="34"/>
      <c r="D51" s="35"/>
      <c r="E51" s="37">
        <f t="shared" si="4"/>
        <v>85.15</v>
      </c>
      <c r="F51" s="37">
        <v>31.36</v>
      </c>
      <c r="G51" s="37">
        <v>53.79</v>
      </c>
      <c r="H51" s="36">
        <f t="shared" si="5"/>
        <v>93.47999999999999</v>
      </c>
      <c r="I51" s="37">
        <v>38.799999999999997</v>
      </c>
      <c r="J51" s="38">
        <v>54.68</v>
      </c>
      <c r="K51" s="37">
        <f t="shared" si="6"/>
        <v>94.59</v>
      </c>
      <c r="L51" s="37">
        <v>47.19</v>
      </c>
      <c r="M51" s="38">
        <v>47.4</v>
      </c>
      <c r="N51" s="37">
        <f t="shared" si="7"/>
        <v>95.07</v>
      </c>
      <c r="O51" s="37">
        <v>43.87</v>
      </c>
      <c r="P51" s="39">
        <v>51.2</v>
      </c>
    </row>
    <row r="52" spans="2:16" s="3" customFormat="1" ht="17.100000000000001" customHeight="1" x14ac:dyDescent="0.15">
      <c r="B52" s="21" t="s">
        <v>25</v>
      </c>
      <c r="C52" s="15"/>
      <c r="D52" s="7"/>
      <c r="E52" s="12">
        <f t="shared" si="4"/>
        <v>86.52</v>
      </c>
      <c r="F52" s="12">
        <v>30.54</v>
      </c>
      <c r="G52" s="12">
        <v>55.98</v>
      </c>
      <c r="H52" s="32">
        <f t="shared" si="5"/>
        <v>92.21</v>
      </c>
      <c r="I52" s="12">
        <v>37.299999999999997</v>
      </c>
      <c r="J52" s="13">
        <v>54.91</v>
      </c>
      <c r="K52" s="12">
        <f t="shared" si="6"/>
        <v>94.1</v>
      </c>
      <c r="L52" s="12">
        <v>43.51</v>
      </c>
      <c r="M52" s="13">
        <v>50.59</v>
      </c>
      <c r="N52" s="12">
        <f t="shared" si="7"/>
        <v>94.97999999999999</v>
      </c>
      <c r="O52" s="12">
        <v>48.08</v>
      </c>
      <c r="P52" s="28">
        <v>46.9</v>
      </c>
    </row>
    <row r="53" spans="2:16" s="3" customFormat="1" ht="17.100000000000001" customHeight="1" x14ac:dyDescent="0.15">
      <c r="B53" s="21" t="s">
        <v>26</v>
      </c>
      <c r="C53" s="15"/>
      <c r="D53" s="7"/>
      <c r="E53" s="12">
        <f t="shared" si="4"/>
        <v>79.41</v>
      </c>
      <c r="F53" s="12">
        <v>28.02</v>
      </c>
      <c r="G53" s="12">
        <v>51.39</v>
      </c>
      <c r="H53" s="32">
        <f t="shared" si="5"/>
        <v>90.75</v>
      </c>
      <c r="I53" s="12">
        <v>43.93</v>
      </c>
      <c r="J53" s="13">
        <v>46.82</v>
      </c>
      <c r="K53" s="12">
        <f t="shared" si="6"/>
        <v>93.59</v>
      </c>
      <c r="L53" s="12">
        <v>45.03</v>
      </c>
      <c r="M53" s="13">
        <v>48.56</v>
      </c>
      <c r="N53" s="12">
        <f t="shared" si="7"/>
        <v>95.57</v>
      </c>
      <c r="O53" s="12">
        <v>51.87</v>
      </c>
      <c r="P53" s="28">
        <v>43.7</v>
      </c>
    </row>
    <row r="54" spans="2:16" s="3" customFormat="1" ht="17.100000000000001" customHeight="1" x14ac:dyDescent="0.15">
      <c r="B54" s="21" t="s">
        <v>27</v>
      </c>
      <c r="C54" s="15"/>
      <c r="D54" s="7"/>
      <c r="E54" s="12">
        <f t="shared" si="4"/>
        <v>78.69</v>
      </c>
      <c r="F54" s="12">
        <v>27.33</v>
      </c>
      <c r="G54" s="12">
        <v>51.36</v>
      </c>
      <c r="H54" s="32">
        <f t="shared" si="5"/>
        <v>89.83</v>
      </c>
      <c r="I54" s="12">
        <v>41.89</v>
      </c>
      <c r="J54" s="13">
        <v>47.94</v>
      </c>
      <c r="K54" s="12">
        <f t="shared" si="6"/>
        <v>92.62</v>
      </c>
      <c r="L54" s="12">
        <v>49.48</v>
      </c>
      <c r="M54" s="13">
        <v>43.14</v>
      </c>
      <c r="N54" s="12">
        <f t="shared" si="7"/>
        <v>93.789999999999992</v>
      </c>
      <c r="O54" s="12">
        <v>51.79</v>
      </c>
      <c r="P54" s="28">
        <v>42</v>
      </c>
    </row>
    <row r="55" spans="2:16" s="3" customFormat="1" ht="17.100000000000001" customHeight="1" x14ac:dyDescent="0.15">
      <c r="B55" s="21" t="s">
        <v>28</v>
      </c>
      <c r="C55" s="15"/>
      <c r="D55" s="7"/>
      <c r="E55" s="12">
        <f t="shared" si="4"/>
        <v>78.03</v>
      </c>
      <c r="F55" s="12">
        <v>29.3</v>
      </c>
      <c r="G55" s="12">
        <v>48.73</v>
      </c>
      <c r="H55" s="32">
        <f t="shared" si="5"/>
        <v>89.18</v>
      </c>
      <c r="I55" s="12">
        <v>39.07</v>
      </c>
      <c r="J55" s="13">
        <v>50.11</v>
      </c>
      <c r="K55" s="12">
        <f t="shared" si="6"/>
        <v>91</v>
      </c>
      <c r="L55" s="12">
        <v>47.35</v>
      </c>
      <c r="M55" s="13">
        <v>43.65</v>
      </c>
      <c r="N55" s="12">
        <f t="shared" si="7"/>
        <v>94.96</v>
      </c>
      <c r="O55" s="12">
        <v>50.23</v>
      </c>
      <c r="P55" s="28">
        <v>44.73</v>
      </c>
    </row>
    <row r="56" spans="2:16" s="3" customFormat="1" ht="17.100000000000001" customHeight="1" x14ac:dyDescent="0.15">
      <c r="B56" s="40" t="s">
        <v>51</v>
      </c>
      <c r="C56" s="34"/>
      <c r="D56" s="35"/>
      <c r="E56" s="37">
        <f t="shared" si="4"/>
        <v>76.820000000000007</v>
      </c>
      <c r="F56" s="37">
        <v>28.69</v>
      </c>
      <c r="G56" s="37">
        <v>48.13</v>
      </c>
      <c r="H56" s="36">
        <f t="shared" si="5"/>
        <v>86.66</v>
      </c>
      <c r="I56" s="37">
        <v>44.71</v>
      </c>
      <c r="J56" s="38">
        <v>41.95</v>
      </c>
      <c r="K56" s="37">
        <f t="shared" si="6"/>
        <v>90.19</v>
      </c>
      <c r="L56" s="37">
        <v>48.76</v>
      </c>
      <c r="M56" s="38">
        <v>41.43</v>
      </c>
      <c r="N56" s="37">
        <f t="shared" si="7"/>
        <v>94.4</v>
      </c>
      <c r="O56" s="37">
        <v>51.08</v>
      </c>
      <c r="P56" s="39">
        <v>43.32</v>
      </c>
    </row>
    <row r="57" spans="2:16" s="3" customFormat="1" ht="17.100000000000001" customHeight="1" x14ac:dyDescent="0.15">
      <c r="B57" s="21" t="s">
        <v>52</v>
      </c>
      <c r="C57" s="15"/>
      <c r="D57" s="7"/>
      <c r="E57" s="12">
        <f t="shared" si="4"/>
        <v>68.599999999999994</v>
      </c>
      <c r="F57" s="12">
        <v>18.559999999999999</v>
      </c>
      <c r="G57" s="12">
        <v>50.04</v>
      </c>
      <c r="H57" s="32">
        <f t="shared" si="5"/>
        <v>85.66</v>
      </c>
      <c r="I57" s="12">
        <v>40.31</v>
      </c>
      <c r="J57" s="13">
        <v>45.35</v>
      </c>
      <c r="K57" s="12">
        <f t="shared" si="6"/>
        <v>90.259999999999991</v>
      </c>
      <c r="L57" s="12">
        <v>51.39</v>
      </c>
      <c r="M57" s="13">
        <v>38.869999999999997</v>
      </c>
      <c r="N57" s="12">
        <f t="shared" si="7"/>
        <v>94.34</v>
      </c>
      <c r="O57" s="12">
        <v>51.81</v>
      </c>
      <c r="P57" s="28">
        <v>42.53</v>
      </c>
    </row>
    <row r="58" spans="2:16" s="3" customFormat="1" ht="17.100000000000001" customHeight="1" x14ac:dyDescent="0.15">
      <c r="B58" s="21" t="s">
        <v>53</v>
      </c>
      <c r="C58" s="15"/>
      <c r="D58" s="7"/>
      <c r="E58" s="12">
        <f t="shared" si="4"/>
        <v>71.929999999999993</v>
      </c>
      <c r="F58" s="12">
        <v>24.13</v>
      </c>
      <c r="G58" s="12">
        <v>47.8</v>
      </c>
      <c r="H58" s="32">
        <f t="shared" si="5"/>
        <v>81.33</v>
      </c>
      <c r="I58" s="12">
        <v>39.01</v>
      </c>
      <c r="J58" s="13">
        <v>42.32</v>
      </c>
      <c r="K58" s="12">
        <f t="shared" si="6"/>
        <v>86.789999999999992</v>
      </c>
      <c r="L58" s="12">
        <v>49.9</v>
      </c>
      <c r="M58" s="13">
        <v>36.89</v>
      </c>
      <c r="N58" s="12">
        <f t="shared" si="7"/>
        <v>91.9</v>
      </c>
      <c r="O58" s="12">
        <v>54.08</v>
      </c>
      <c r="P58" s="28">
        <v>37.82</v>
      </c>
    </row>
    <row r="59" spans="2:16" s="3" customFormat="1" ht="17.100000000000001" customHeight="1" x14ac:dyDescent="0.15">
      <c r="B59" s="21" t="s">
        <v>54</v>
      </c>
      <c r="C59" s="15"/>
      <c r="D59" s="7"/>
      <c r="E59" s="12">
        <f t="shared" si="4"/>
        <v>67.66</v>
      </c>
      <c r="F59" s="12">
        <v>24.01</v>
      </c>
      <c r="G59" s="12">
        <v>43.65</v>
      </c>
      <c r="H59" s="32">
        <f t="shared" si="5"/>
        <v>82.300000000000011</v>
      </c>
      <c r="I59" s="12">
        <v>36.74</v>
      </c>
      <c r="J59" s="13">
        <v>45.56</v>
      </c>
      <c r="K59" s="12">
        <f t="shared" si="6"/>
        <v>84.4</v>
      </c>
      <c r="L59" s="12">
        <v>48.25</v>
      </c>
      <c r="M59" s="13">
        <v>36.15</v>
      </c>
      <c r="N59" s="12">
        <f t="shared" si="7"/>
        <v>87.52000000000001</v>
      </c>
      <c r="O59" s="12">
        <v>53.03</v>
      </c>
      <c r="P59" s="28">
        <v>34.49</v>
      </c>
    </row>
    <row r="60" spans="2:16" s="3" customFormat="1" ht="17.100000000000001" customHeight="1" x14ac:dyDescent="0.15">
      <c r="B60" s="21" t="s">
        <v>55</v>
      </c>
      <c r="C60" s="15"/>
      <c r="D60" s="7"/>
      <c r="E60" s="12">
        <f t="shared" si="4"/>
        <v>60.77</v>
      </c>
      <c r="F60" s="12">
        <v>22.64</v>
      </c>
      <c r="G60" s="12">
        <v>38.130000000000003</v>
      </c>
      <c r="H60" s="32">
        <f t="shared" si="5"/>
        <v>77.039999999999992</v>
      </c>
      <c r="I60" s="12">
        <v>37.14</v>
      </c>
      <c r="J60" s="13">
        <v>39.9</v>
      </c>
      <c r="K60" s="12">
        <f t="shared" si="6"/>
        <v>80.56</v>
      </c>
      <c r="L60" s="12">
        <v>48.92</v>
      </c>
      <c r="M60" s="13">
        <v>31.64</v>
      </c>
      <c r="N60" s="12">
        <f t="shared" si="7"/>
        <v>88.81</v>
      </c>
      <c r="O60" s="12">
        <v>49.91</v>
      </c>
      <c r="P60" s="28">
        <v>38.9</v>
      </c>
    </row>
    <row r="61" spans="2:16" s="3" customFormat="1" ht="17.100000000000001" customHeight="1" x14ac:dyDescent="0.15">
      <c r="B61" s="40" t="s">
        <v>56</v>
      </c>
      <c r="C61" s="34"/>
      <c r="D61" s="35"/>
      <c r="E61" s="43" t="s">
        <v>82</v>
      </c>
      <c r="F61" s="43" t="s">
        <v>82</v>
      </c>
      <c r="G61" s="43" t="s">
        <v>82</v>
      </c>
      <c r="H61" s="54" t="s">
        <v>82</v>
      </c>
      <c r="I61" s="43" t="s">
        <v>82</v>
      </c>
      <c r="J61" s="55" t="s">
        <v>82</v>
      </c>
      <c r="K61" s="43" t="s">
        <v>82</v>
      </c>
      <c r="L61" s="43" t="s">
        <v>82</v>
      </c>
      <c r="M61" s="55" t="s">
        <v>82</v>
      </c>
      <c r="N61" s="43" t="s">
        <v>82</v>
      </c>
      <c r="O61" s="43" t="s">
        <v>82</v>
      </c>
      <c r="P61" s="46" t="s">
        <v>82</v>
      </c>
    </row>
    <row r="62" spans="2:16" s="3" customFormat="1" ht="17.100000000000001" customHeight="1" x14ac:dyDescent="0.15">
      <c r="B62" s="21" t="s">
        <v>57</v>
      </c>
      <c r="C62" s="15"/>
      <c r="D62" s="7"/>
      <c r="E62" s="12">
        <f t="shared" si="4"/>
        <v>56.45</v>
      </c>
      <c r="F62" s="12">
        <v>21.59</v>
      </c>
      <c r="G62" s="12">
        <v>34.86</v>
      </c>
      <c r="H62" s="32">
        <f t="shared" si="5"/>
        <v>71.56</v>
      </c>
      <c r="I62" s="12">
        <v>35.19</v>
      </c>
      <c r="J62" s="13">
        <v>36.369999999999997</v>
      </c>
      <c r="K62" s="12">
        <f t="shared" si="6"/>
        <v>73.17</v>
      </c>
      <c r="L62" s="12">
        <v>46.82</v>
      </c>
      <c r="M62" s="13">
        <v>26.35</v>
      </c>
      <c r="N62" s="12">
        <f t="shared" si="7"/>
        <v>83.84</v>
      </c>
      <c r="O62" s="12">
        <v>47.81</v>
      </c>
      <c r="P62" s="28">
        <v>36.03</v>
      </c>
    </row>
    <row r="63" spans="2:16" s="3" customFormat="1" ht="17.100000000000001" customHeight="1" x14ac:dyDescent="0.15">
      <c r="B63" s="21" t="s">
        <v>29</v>
      </c>
      <c r="C63" s="15"/>
      <c r="D63" s="7"/>
      <c r="E63" s="12">
        <f t="shared" si="4"/>
        <v>58.55</v>
      </c>
      <c r="F63" s="12">
        <v>21.32</v>
      </c>
      <c r="G63" s="12">
        <v>37.229999999999997</v>
      </c>
      <c r="H63" s="32">
        <f t="shared" si="5"/>
        <v>70.289999999999992</v>
      </c>
      <c r="I63" s="12">
        <v>34.1</v>
      </c>
      <c r="J63" s="13">
        <v>36.19</v>
      </c>
      <c r="K63" s="12">
        <f t="shared" si="6"/>
        <v>70.09</v>
      </c>
      <c r="L63" s="12">
        <v>40.369999999999997</v>
      </c>
      <c r="M63" s="13">
        <v>29.72</v>
      </c>
      <c r="N63" s="12">
        <f t="shared" si="7"/>
        <v>82.960000000000008</v>
      </c>
      <c r="O63" s="12">
        <v>45.47</v>
      </c>
      <c r="P63" s="28">
        <v>37.49</v>
      </c>
    </row>
    <row r="64" spans="2:16" s="3" customFormat="1" ht="17.100000000000001" customHeight="1" x14ac:dyDescent="0.15">
      <c r="B64" s="21" t="s">
        <v>30</v>
      </c>
      <c r="C64" s="15"/>
      <c r="D64" s="7"/>
      <c r="E64" s="12">
        <f>+F64+G64</f>
        <v>52.69</v>
      </c>
      <c r="F64" s="12">
        <v>18.739999999999998</v>
      </c>
      <c r="G64" s="12">
        <v>33.950000000000003</v>
      </c>
      <c r="H64" s="32">
        <f>+I64+J64</f>
        <v>68.039999999999992</v>
      </c>
      <c r="I64" s="12">
        <v>31.93</v>
      </c>
      <c r="J64" s="13">
        <v>36.11</v>
      </c>
      <c r="K64" s="12">
        <f>+L64+M64</f>
        <v>69.73</v>
      </c>
      <c r="L64" s="12">
        <v>45.77</v>
      </c>
      <c r="M64" s="13">
        <v>23.96</v>
      </c>
      <c r="N64" s="12">
        <f>+O64+P64</f>
        <v>77.599999999999994</v>
      </c>
      <c r="O64" s="12">
        <v>45.34</v>
      </c>
      <c r="P64" s="28">
        <v>32.26</v>
      </c>
    </row>
    <row r="65" spans="2:17" s="3" customFormat="1" ht="17.100000000000001" customHeight="1" x14ac:dyDescent="0.15">
      <c r="B65" s="21" t="s">
        <v>68</v>
      </c>
      <c r="C65" s="15"/>
      <c r="D65" s="7"/>
      <c r="E65" s="12">
        <v>50.6</v>
      </c>
      <c r="F65" s="12">
        <v>19.899999999999999</v>
      </c>
      <c r="G65" s="12">
        <v>30.7</v>
      </c>
      <c r="H65" s="32">
        <v>68.400000000000006</v>
      </c>
      <c r="I65" s="12">
        <v>33.700000000000003</v>
      </c>
      <c r="J65" s="13">
        <v>34.700000000000003</v>
      </c>
      <c r="K65" s="12">
        <v>64.7</v>
      </c>
      <c r="L65" s="12">
        <v>37.700000000000003</v>
      </c>
      <c r="M65" s="13">
        <v>27</v>
      </c>
      <c r="N65" s="12">
        <v>74.400000000000006</v>
      </c>
      <c r="O65" s="12">
        <v>42.6</v>
      </c>
      <c r="P65" s="28">
        <v>31.8</v>
      </c>
    </row>
    <row r="66" spans="2:17" s="3" customFormat="1" ht="17.100000000000001" customHeight="1" x14ac:dyDescent="0.15">
      <c r="B66" s="40" t="s">
        <v>70</v>
      </c>
      <c r="C66" s="34"/>
      <c r="D66" s="35"/>
      <c r="E66" s="37">
        <v>47.9</v>
      </c>
      <c r="F66" s="37">
        <v>16.899999999999999</v>
      </c>
      <c r="G66" s="37">
        <v>31</v>
      </c>
      <c r="H66" s="36">
        <v>66.5</v>
      </c>
      <c r="I66" s="37">
        <v>30.6</v>
      </c>
      <c r="J66" s="38">
        <v>35.9</v>
      </c>
      <c r="K66" s="37">
        <v>63.2</v>
      </c>
      <c r="L66" s="37">
        <v>41.4</v>
      </c>
      <c r="M66" s="38">
        <v>21.8</v>
      </c>
      <c r="N66" s="37">
        <v>70</v>
      </c>
      <c r="O66" s="37">
        <v>41</v>
      </c>
      <c r="P66" s="39">
        <v>29</v>
      </c>
    </row>
    <row r="67" spans="2:17" s="3" customFormat="1" ht="17.100000000000001" customHeight="1" x14ac:dyDescent="0.15">
      <c r="B67" s="21" t="s">
        <v>69</v>
      </c>
      <c r="C67" s="24"/>
      <c r="D67" s="25"/>
      <c r="E67" s="12">
        <v>44.5</v>
      </c>
      <c r="F67" s="12">
        <v>16.899999999999999</v>
      </c>
      <c r="G67" s="12">
        <v>27.6</v>
      </c>
      <c r="H67" s="32">
        <v>63.6</v>
      </c>
      <c r="I67" s="12">
        <v>32.1</v>
      </c>
      <c r="J67" s="13">
        <v>31.4</v>
      </c>
      <c r="K67" s="12">
        <v>58</v>
      </c>
      <c r="L67" s="12">
        <v>38</v>
      </c>
      <c r="M67" s="13">
        <v>20.100000000000001</v>
      </c>
      <c r="N67" s="12">
        <v>66.3</v>
      </c>
      <c r="O67" s="12">
        <v>42.7</v>
      </c>
      <c r="P67" s="28">
        <v>23.7</v>
      </c>
      <c r="Q67" s="27"/>
    </row>
    <row r="68" spans="2:17" s="3" customFormat="1" ht="17.100000000000001" customHeight="1" x14ac:dyDescent="0.15">
      <c r="B68" s="21" t="s">
        <v>71</v>
      </c>
      <c r="C68" s="24"/>
      <c r="D68" s="25"/>
      <c r="E68" s="12">
        <v>40.6</v>
      </c>
      <c r="F68" s="12">
        <v>14</v>
      </c>
      <c r="G68" s="12">
        <v>26.6</v>
      </c>
      <c r="H68" s="32">
        <v>63.7</v>
      </c>
      <c r="I68" s="12">
        <v>33</v>
      </c>
      <c r="J68" s="13">
        <v>30.7</v>
      </c>
      <c r="K68" s="12">
        <v>53.9</v>
      </c>
      <c r="L68" s="12">
        <v>35.6</v>
      </c>
      <c r="M68" s="13">
        <v>18.3</v>
      </c>
      <c r="N68" s="12">
        <v>63.4</v>
      </c>
      <c r="O68" s="12">
        <v>43.7</v>
      </c>
      <c r="P68" s="28">
        <v>19.7</v>
      </c>
      <c r="Q68" s="27"/>
    </row>
    <row r="69" spans="2:17" s="3" customFormat="1" ht="17.100000000000001" customHeight="1" x14ac:dyDescent="0.15">
      <c r="B69" s="21" t="s">
        <v>72</v>
      </c>
      <c r="C69" s="24"/>
      <c r="D69" s="25"/>
      <c r="E69" s="12">
        <v>42.2</v>
      </c>
      <c r="F69" s="12">
        <v>16.8</v>
      </c>
      <c r="G69" s="12">
        <v>25.4</v>
      </c>
      <c r="H69" s="32">
        <v>59.6</v>
      </c>
      <c r="I69" s="12">
        <v>30</v>
      </c>
      <c r="J69" s="13">
        <v>29.6</v>
      </c>
      <c r="K69" s="12">
        <v>52</v>
      </c>
      <c r="L69" s="12">
        <v>35.799999999999997</v>
      </c>
      <c r="M69" s="13">
        <v>16.2</v>
      </c>
      <c r="N69" s="12">
        <v>59.7</v>
      </c>
      <c r="O69" s="12">
        <v>38</v>
      </c>
      <c r="P69" s="28">
        <v>21.7</v>
      </c>
      <c r="Q69" s="27"/>
    </row>
    <row r="70" spans="2:17" s="3" customFormat="1" ht="17.100000000000001" customHeight="1" x14ac:dyDescent="0.15">
      <c r="B70" s="21" t="s">
        <v>61</v>
      </c>
      <c r="C70" s="24"/>
      <c r="D70" s="25"/>
      <c r="E70" s="12">
        <v>48.9</v>
      </c>
      <c r="F70" s="12">
        <v>21.4</v>
      </c>
      <c r="G70" s="12">
        <v>27.5</v>
      </c>
      <c r="H70" s="32">
        <v>61</v>
      </c>
      <c r="I70" s="12">
        <v>30.1</v>
      </c>
      <c r="J70" s="13">
        <v>30.9</v>
      </c>
      <c r="K70" s="12">
        <v>51.2</v>
      </c>
      <c r="L70" s="12">
        <v>34.700000000000003</v>
      </c>
      <c r="M70" s="13">
        <v>16.5</v>
      </c>
      <c r="N70" s="12">
        <v>61.4</v>
      </c>
      <c r="O70" s="12">
        <v>42.5</v>
      </c>
      <c r="P70" s="28">
        <v>19</v>
      </c>
      <c r="Q70" s="27"/>
    </row>
    <row r="71" spans="2:17" s="3" customFormat="1" ht="17.100000000000001" customHeight="1" x14ac:dyDescent="0.15">
      <c r="B71" s="40" t="s">
        <v>73</v>
      </c>
      <c r="C71" s="41"/>
      <c r="D71" s="42"/>
      <c r="E71" s="37">
        <v>30.5</v>
      </c>
      <c r="F71" s="37">
        <v>14</v>
      </c>
      <c r="G71" s="37">
        <v>16.5</v>
      </c>
      <c r="H71" s="36">
        <v>55.2</v>
      </c>
      <c r="I71" s="37">
        <v>28.1</v>
      </c>
      <c r="J71" s="38">
        <v>27.1</v>
      </c>
      <c r="K71" s="37">
        <v>47.5</v>
      </c>
      <c r="L71" s="37">
        <v>30.9</v>
      </c>
      <c r="M71" s="38">
        <v>16.600000000000001</v>
      </c>
      <c r="N71" s="37">
        <v>57.1</v>
      </c>
      <c r="O71" s="37">
        <v>38.299999999999997</v>
      </c>
      <c r="P71" s="39">
        <v>18.8</v>
      </c>
      <c r="Q71" s="27"/>
    </row>
    <row r="72" spans="2:17" s="3" customFormat="1" ht="17.100000000000001" customHeight="1" x14ac:dyDescent="0.15">
      <c r="B72" s="21" t="s">
        <v>74</v>
      </c>
      <c r="C72" s="24"/>
      <c r="D72" s="25"/>
      <c r="E72" s="12">
        <v>35.4</v>
      </c>
      <c r="F72" s="12">
        <v>12.1</v>
      </c>
      <c r="G72" s="12">
        <v>23.4</v>
      </c>
      <c r="H72" s="32">
        <v>55.7</v>
      </c>
      <c r="I72" s="12">
        <v>29.1</v>
      </c>
      <c r="J72" s="13">
        <v>26.6</v>
      </c>
      <c r="K72" s="12">
        <v>49.9</v>
      </c>
      <c r="L72" s="12">
        <v>33.5</v>
      </c>
      <c r="M72" s="13">
        <v>16.399999999999999</v>
      </c>
      <c r="N72" s="12">
        <v>56.5</v>
      </c>
      <c r="O72" s="12">
        <v>36.6</v>
      </c>
      <c r="P72" s="28">
        <v>20</v>
      </c>
      <c r="Q72" s="27"/>
    </row>
    <row r="73" spans="2:17" s="3" customFormat="1" ht="17.100000000000001" customHeight="1" x14ac:dyDescent="0.15">
      <c r="B73" s="21" t="s">
        <v>75</v>
      </c>
      <c r="C73" s="24"/>
      <c r="D73" s="25"/>
      <c r="E73" s="12">
        <v>33.4</v>
      </c>
      <c r="F73" s="12">
        <v>11.4</v>
      </c>
      <c r="G73" s="12">
        <v>22</v>
      </c>
      <c r="H73" s="32">
        <v>53.9</v>
      </c>
      <c r="I73" s="12">
        <v>28.6</v>
      </c>
      <c r="J73" s="13">
        <v>25.4</v>
      </c>
      <c r="K73" s="12">
        <v>43.4</v>
      </c>
      <c r="L73" s="12">
        <v>29</v>
      </c>
      <c r="M73" s="13">
        <v>14.4</v>
      </c>
      <c r="N73" s="12">
        <v>58.1</v>
      </c>
      <c r="O73" s="12">
        <v>39</v>
      </c>
      <c r="P73" s="28">
        <v>19.100000000000001</v>
      </c>
      <c r="Q73" s="27"/>
    </row>
    <row r="74" spans="2:17" s="3" customFormat="1" ht="17.100000000000001" customHeight="1" x14ac:dyDescent="0.15">
      <c r="B74" s="21" t="s">
        <v>76</v>
      </c>
      <c r="C74" s="15"/>
      <c r="D74" s="7"/>
      <c r="E74" s="12">
        <v>29.7</v>
      </c>
      <c r="F74" s="12">
        <v>9.1</v>
      </c>
      <c r="G74" s="12">
        <v>20.6</v>
      </c>
      <c r="H74" s="32">
        <v>50.3</v>
      </c>
      <c r="I74" s="12">
        <v>25.5</v>
      </c>
      <c r="J74" s="13">
        <v>24.7</v>
      </c>
      <c r="K74" s="12">
        <v>44.3</v>
      </c>
      <c r="L74" s="12">
        <v>28.9</v>
      </c>
      <c r="M74" s="13">
        <v>15.5</v>
      </c>
      <c r="N74" s="12">
        <v>55.3</v>
      </c>
      <c r="O74" s="12">
        <v>36.1</v>
      </c>
      <c r="P74" s="28">
        <v>19.2</v>
      </c>
    </row>
    <row r="75" spans="2:17" s="3" customFormat="1" ht="17.100000000000001" customHeight="1" x14ac:dyDescent="0.15">
      <c r="B75" s="21" t="s">
        <v>77</v>
      </c>
      <c r="C75" s="15"/>
      <c r="D75" s="7"/>
      <c r="E75" s="12">
        <v>30.3</v>
      </c>
      <c r="F75" s="12">
        <v>11.1</v>
      </c>
      <c r="G75" s="12">
        <v>19.3</v>
      </c>
      <c r="H75" s="32">
        <v>50.7</v>
      </c>
      <c r="I75" s="12">
        <v>26</v>
      </c>
      <c r="J75" s="13">
        <v>24.7</v>
      </c>
      <c r="K75" s="12">
        <v>42.4</v>
      </c>
      <c r="L75" s="12">
        <v>29.7</v>
      </c>
      <c r="M75" s="13">
        <v>12.7</v>
      </c>
      <c r="N75" s="12">
        <v>51.6</v>
      </c>
      <c r="O75" s="12">
        <v>34</v>
      </c>
      <c r="P75" s="28">
        <v>17.600000000000001</v>
      </c>
    </row>
    <row r="76" spans="2:17" s="3" customFormat="1" ht="17.100000000000001" customHeight="1" x14ac:dyDescent="0.15">
      <c r="B76" s="40" t="s">
        <v>78</v>
      </c>
      <c r="C76" s="34"/>
      <c r="D76" s="35"/>
      <c r="E76" s="60">
        <v>33.700000000000003</v>
      </c>
      <c r="F76" s="60">
        <v>14.3</v>
      </c>
      <c r="G76" s="60">
        <v>19.399999999999999</v>
      </c>
      <c r="H76" s="61">
        <v>48.9</v>
      </c>
      <c r="I76" s="60">
        <v>25.7</v>
      </c>
      <c r="J76" s="62">
        <v>23.2</v>
      </c>
      <c r="K76" s="60">
        <v>39.9</v>
      </c>
      <c r="L76" s="60">
        <v>26.2</v>
      </c>
      <c r="M76" s="62">
        <v>13.7</v>
      </c>
      <c r="N76" s="60">
        <v>49.7</v>
      </c>
      <c r="O76" s="60">
        <v>34</v>
      </c>
      <c r="P76" s="63">
        <v>15.6</v>
      </c>
    </row>
    <row r="77" spans="2:17" s="3" customFormat="1" ht="17.100000000000001" customHeight="1" x14ac:dyDescent="0.15">
      <c r="B77" s="21" t="s">
        <v>80</v>
      </c>
      <c r="C77" s="15"/>
      <c r="D77" s="7"/>
      <c r="E77" s="64">
        <v>27.1</v>
      </c>
      <c r="F77" s="64">
        <v>10</v>
      </c>
      <c r="G77" s="64">
        <v>17.100000000000001</v>
      </c>
      <c r="H77" s="65">
        <v>47.4</v>
      </c>
      <c r="I77" s="64">
        <v>24.5</v>
      </c>
      <c r="J77" s="66">
        <v>22.9</v>
      </c>
      <c r="K77" s="64">
        <v>36.299999999999997</v>
      </c>
      <c r="L77" s="64">
        <v>22.8</v>
      </c>
      <c r="M77" s="66">
        <v>13.5</v>
      </c>
      <c r="N77" s="64">
        <v>48</v>
      </c>
      <c r="O77" s="64">
        <v>31.7</v>
      </c>
      <c r="P77" s="67">
        <v>16.3</v>
      </c>
    </row>
    <row r="78" spans="2:17" s="3" customFormat="1" ht="17.100000000000001" customHeight="1" x14ac:dyDescent="0.15">
      <c r="B78" s="21" t="s">
        <v>83</v>
      </c>
      <c r="C78" s="15"/>
      <c r="D78" s="7"/>
      <c r="E78" s="64">
        <v>30.7</v>
      </c>
      <c r="F78" s="64">
        <v>11.5</v>
      </c>
      <c r="G78" s="64">
        <v>19.2</v>
      </c>
      <c r="H78" s="65">
        <v>44.8</v>
      </c>
      <c r="I78" s="64">
        <v>22.9</v>
      </c>
      <c r="J78" s="66">
        <v>21.9</v>
      </c>
      <c r="K78" s="64">
        <v>35.1</v>
      </c>
      <c r="L78" s="64">
        <v>24</v>
      </c>
      <c r="M78" s="66">
        <v>11.1</v>
      </c>
      <c r="N78" s="64">
        <v>48.1</v>
      </c>
      <c r="O78" s="64">
        <v>30.3</v>
      </c>
      <c r="P78" s="67">
        <v>17.7</v>
      </c>
    </row>
    <row r="79" spans="2:17" s="3" customFormat="1" ht="17.100000000000001" customHeight="1" x14ac:dyDescent="0.15">
      <c r="B79" s="21" t="s">
        <v>84</v>
      </c>
      <c r="C79" s="15"/>
      <c r="D79" s="7"/>
      <c r="E79" s="47">
        <v>28.2</v>
      </c>
      <c r="F79" s="47">
        <v>8.1</v>
      </c>
      <c r="G79" s="47">
        <v>20.100000000000001</v>
      </c>
      <c r="H79" s="56">
        <v>45.3</v>
      </c>
      <c r="I79" s="47">
        <v>23.6</v>
      </c>
      <c r="J79" s="57">
        <v>21.7</v>
      </c>
      <c r="K79" s="48">
        <v>33.6</v>
      </c>
      <c r="L79" s="48">
        <v>24.7</v>
      </c>
      <c r="M79" s="58">
        <v>8.9</v>
      </c>
      <c r="N79" s="48">
        <v>43.7</v>
      </c>
      <c r="O79" s="48">
        <v>28.1</v>
      </c>
      <c r="P79" s="49">
        <v>15.6</v>
      </c>
    </row>
    <row r="80" spans="2:17" s="3" customFormat="1" ht="17.100000000000001" customHeight="1" x14ac:dyDescent="0.15">
      <c r="B80" s="21" t="s">
        <v>85</v>
      </c>
      <c r="C80" s="15"/>
      <c r="D80" s="7"/>
      <c r="E80" s="47">
        <v>19.8</v>
      </c>
      <c r="F80" s="47">
        <v>6.6</v>
      </c>
      <c r="G80" s="47">
        <v>13.2</v>
      </c>
      <c r="H80" s="56">
        <v>40.5</v>
      </c>
      <c r="I80" s="47">
        <v>19.899999999999999</v>
      </c>
      <c r="J80" s="57">
        <v>20.6</v>
      </c>
      <c r="K80" s="48">
        <v>32.5</v>
      </c>
      <c r="L80" s="48">
        <v>23.2</v>
      </c>
      <c r="M80" s="58">
        <v>9.3000000000000007</v>
      </c>
      <c r="N80" s="48">
        <v>37.4</v>
      </c>
      <c r="O80" s="48">
        <v>24.7</v>
      </c>
      <c r="P80" s="49">
        <v>12.8</v>
      </c>
    </row>
    <row r="81" spans="2:16" s="3" customFormat="1" ht="17.100000000000001" customHeight="1" x14ac:dyDescent="0.15">
      <c r="B81" s="21" t="s">
        <v>86</v>
      </c>
      <c r="C81" s="15"/>
      <c r="D81" s="7"/>
      <c r="E81" s="47">
        <v>21.9</v>
      </c>
      <c r="F81" s="47">
        <v>9.1999999999999993</v>
      </c>
      <c r="G81" s="47">
        <v>12.7</v>
      </c>
      <c r="H81" s="56">
        <v>38.5</v>
      </c>
      <c r="I81" s="47">
        <v>18.100000000000001</v>
      </c>
      <c r="J81" s="57">
        <v>20.399999999999999</v>
      </c>
      <c r="K81" s="48">
        <v>30.9</v>
      </c>
      <c r="L81" s="48">
        <v>21.9</v>
      </c>
      <c r="M81" s="58">
        <v>8.9</v>
      </c>
      <c r="N81" s="48">
        <v>36.5</v>
      </c>
      <c r="O81" s="48">
        <v>23.2</v>
      </c>
      <c r="P81" s="49">
        <v>13.4</v>
      </c>
    </row>
    <row r="82" spans="2:16" s="3" customFormat="1" ht="17.100000000000001" customHeight="1" x14ac:dyDescent="0.15">
      <c r="B82" s="68" t="s">
        <v>88</v>
      </c>
      <c r="C82" s="69"/>
      <c r="D82" s="70"/>
      <c r="E82" s="71">
        <v>17.7</v>
      </c>
      <c r="F82" s="71">
        <v>9.1</v>
      </c>
      <c r="G82" s="71">
        <v>8.6999999999999993</v>
      </c>
      <c r="H82" s="75">
        <v>38</v>
      </c>
      <c r="I82" s="71">
        <v>19</v>
      </c>
      <c r="J82" s="73">
        <v>19</v>
      </c>
      <c r="K82" s="72">
        <v>32</v>
      </c>
      <c r="L82" s="72">
        <v>22.4</v>
      </c>
      <c r="M82" s="74">
        <v>9.6</v>
      </c>
      <c r="N82" s="72">
        <v>35.799999999999997</v>
      </c>
      <c r="O82" s="72">
        <v>24.5</v>
      </c>
      <c r="P82" s="76">
        <v>11.3</v>
      </c>
    </row>
    <row r="83" spans="2:16" s="3" customFormat="1" ht="6" customHeight="1" thickBot="1" x14ac:dyDescent="0.2">
      <c r="B83" s="22"/>
      <c r="C83" s="8"/>
      <c r="D83" s="9"/>
      <c r="E83" s="8"/>
      <c r="F83" s="8"/>
      <c r="G83" s="8"/>
      <c r="H83" s="11"/>
      <c r="I83" s="8"/>
      <c r="J83" s="9"/>
      <c r="K83" s="8"/>
      <c r="L83" s="17"/>
      <c r="M83" s="59"/>
      <c r="N83" s="17"/>
      <c r="O83" s="17"/>
      <c r="P83" s="30"/>
    </row>
    <row r="84" spans="2:16" s="4" customFormat="1" ht="17.25" hidden="1" customHeight="1" x14ac:dyDescent="0.15">
      <c r="B84" s="4" t="s">
        <v>65</v>
      </c>
      <c r="E84" s="12"/>
      <c r="F84" s="12"/>
      <c r="G84" s="12"/>
      <c r="H84" s="12"/>
      <c r="I84" s="26"/>
      <c r="J84" s="12"/>
      <c r="K84" s="12"/>
      <c r="L84" s="12"/>
      <c r="M84" s="12"/>
      <c r="N84" s="12"/>
      <c r="O84" s="12"/>
    </row>
    <row r="85" spans="2:16" s="4" customFormat="1" ht="12" x14ac:dyDescent="0.15">
      <c r="B85" s="4" t="s">
        <v>67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6" s="4" customFormat="1" ht="15" customHeight="1" x14ac:dyDescent="0.15"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2:16" s="4" customFormat="1" ht="15" customHeight="1" x14ac:dyDescent="0.1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2:16" s="3" customFormat="1" ht="6.75" customHeight="1" x14ac:dyDescent="0.15">
      <c r="L88" s="6"/>
      <c r="M88" s="6"/>
      <c r="N88" s="6"/>
      <c r="O88" s="6"/>
    </row>
    <row r="89" spans="2:16" s="3" customFormat="1" ht="12.75" customHeight="1" x14ac:dyDescent="0.1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6" s="3" customFormat="1" ht="17.25" customHeight="1" x14ac:dyDescent="0.15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2:16" s="3" customFormat="1" ht="12.75" customHeight="1" x14ac:dyDescent="0.15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2:16" s="3" customFormat="1" ht="12.75" customHeight="1" x14ac:dyDescent="0.15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6" s="3" customFormat="1" ht="12.75" customHeight="1" x14ac:dyDescent="0.15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6" s="3" customFormat="1" ht="12.75" customHeight="1" x14ac:dyDescent="0.15"/>
    <row r="95" spans="2:16" s="3" customFormat="1" ht="12.75" customHeight="1" x14ac:dyDescent="0.15"/>
    <row r="96" spans="2:16" s="3" customFormat="1" ht="12.75" customHeight="1" x14ac:dyDescent="0.15"/>
    <row r="97" s="3" customFormat="1" ht="18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8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8.75" customHeight="1" x14ac:dyDescent="0.15"/>
    <row r="106" s="3" customFormat="1" ht="12.75" customHeight="1" x14ac:dyDescent="0.15"/>
    <row r="107" s="3" customFormat="1" ht="17.2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7.2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8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8.75" customHeight="1" x14ac:dyDescent="0.15"/>
    <row r="123" s="3" customFormat="1" ht="12.75" customHeight="1" x14ac:dyDescent="0.15"/>
    <row r="124" s="3" customFormat="1" ht="18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6.75" customHeight="1" x14ac:dyDescent="0.15"/>
    <row r="129" spans="2:16" s="3" customFormat="1" ht="12.75" customHeight="1" x14ac:dyDescent="0.15"/>
    <row r="130" spans="2:16" s="3" customFormat="1" ht="12.75" customHeight="1" x14ac:dyDescent="0.15"/>
    <row r="131" spans="2:16" s="3" customFormat="1" ht="12.75" customHeight="1" x14ac:dyDescent="0.15"/>
    <row r="132" spans="2:16" s="3" customFormat="1" ht="12.75" customHeight="1" x14ac:dyDescent="0.15"/>
    <row r="133" spans="2:16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2:16" x14ac:dyDescent="0.2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2:16" x14ac:dyDescent="0.2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2:16" x14ac:dyDescent="0.2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2:16" x14ac:dyDescent="0.2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2:16" x14ac:dyDescent="0.2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2:16" x14ac:dyDescent="0.2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</sheetData>
  <mergeCells count="19">
    <mergeCell ref="B1:P1"/>
    <mergeCell ref="H4:H6"/>
    <mergeCell ref="K3:M3"/>
    <mergeCell ref="N3:P3"/>
    <mergeCell ref="L4:L6"/>
    <mergeCell ref="M4:M6"/>
    <mergeCell ref="N4:N6"/>
    <mergeCell ref="O4:O6"/>
    <mergeCell ref="I4:I6"/>
    <mergeCell ref="O2:P2"/>
    <mergeCell ref="B3:D6"/>
    <mergeCell ref="P4:P6"/>
    <mergeCell ref="E3:G3"/>
    <mergeCell ref="H3:J3"/>
    <mergeCell ref="J4:J6"/>
    <mergeCell ref="K4:K6"/>
    <mergeCell ref="E4:E6"/>
    <mergeCell ref="F4:F6"/>
    <mergeCell ref="G4:G6"/>
  </mergeCells>
  <phoneticPr fontId="1"/>
  <printOptions horizontalCentered="1" verticalCentered="1" gridLinesSet="0"/>
  <pageMargins left="0.39370078740157483" right="0.39370078740157483" top="0.70866141732283472" bottom="0.39370078740157483" header="0.51181102362204722" footer="0.47244094488188981"/>
  <pageSetup paperSize="9" scale="76" fitToHeight="0" orientation="portrait" r:id="rId1"/>
  <headerFooter alignWithMargins="0"/>
  <colBreaks count="1" manualBreakCount="1">
    <brk id="16" max="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tottorikencho</dc:creator>
  <cp:lastModifiedBy>山名 功一</cp:lastModifiedBy>
  <cp:lastPrinted>2024-11-18T00:49:36Z</cp:lastPrinted>
  <dcterms:created xsi:type="dcterms:W3CDTF">2007-05-01T06:59:03Z</dcterms:created>
  <dcterms:modified xsi:type="dcterms:W3CDTF">2025-02-25T23:45:38Z</dcterms:modified>
</cp:coreProperties>
</file>