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0.1.27.194\share\⑦働き方改革支援センター\23職場環境実態調査\R6\250312公表に向けた作業\"/>
    </mc:Choice>
  </mc:AlternateContent>
  <xr:revisionPtr revIDLastSave="0" documentId="13_ncr:1_{268728DF-D561-4D32-A9A4-8644FDE2F5BA}" xr6:coauthVersionLast="47" xr6:coauthVersionMax="47" xr10:uidLastSave="{00000000-0000-0000-0000-000000000000}"/>
  <bookViews>
    <workbookView xWindow="-120" yWindow="-120" windowWidth="19320" windowHeight="11760" xr2:uid="{3A8102BF-0E90-4436-893B-7B3560D8706A}"/>
  </bookViews>
  <sheets>
    <sheet name="事業主【表紙】" sheetId="1" r:id="rId1"/>
    <sheet name="Ⅰ事業所の現況" sheetId="2" r:id="rId2"/>
    <sheet name="問１～問２" sheetId="3" r:id="rId3"/>
    <sheet name="問３～問７" sheetId="4" r:id="rId4"/>
    <sheet name="問８～問12" sheetId="5" r:id="rId5"/>
    <sheet name="問13～問16" sheetId="6" r:id="rId6"/>
    <sheet name="問17～問25" sheetId="7" r:id="rId7"/>
    <sheet name="問26" sheetId="8" r:id="rId8"/>
  </sheets>
  <definedNames>
    <definedName name="_xlnm.Print_Area" localSheetId="1">Ⅰ事業所の現況!$A$1:$D$181</definedName>
    <definedName name="_xlnm.Print_Area" localSheetId="0">事業主【表紙】!$A$1:$I$33</definedName>
    <definedName name="_xlnm.Print_Area" localSheetId="2">'問１～問２'!$A$1:$D$34</definedName>
    <definedName name="_xlnm.Print_Area" localSheetId="5">'問13～問16'!$A$1:$H$100</definedName>
    <definedName name="_xlnm.Print_Area" localSheetId="6">'問17～問25'!$A$1:$F$125</definedName>
    <definedName name="_xlnm.Print_Area" localSheetId="7">問26!$A$1:$D$26</definedName>
    <definedName name="_xlnm.Print_Area" localSheetId="3">'問３～問７'!$A$1:$E$111</definedName>
    <definedName name="_xlnm.Print_Area" localSheetId="4">'問８～問12'!$A$1:$G$111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6" l="1"/>
  <c r="H12" i="6"/>
  <c r="H11" i="6"/>
  <c r="H10" i="6"/>
  <c r="H9" i="6"/>
  <c r="H8" i="6"/>
  <c r="H7" i="6"/>
  <c r="H6" i="6"/>
  <c r="H5" i="6"/>
  <c r="H4" i="6"/>
</calcChain>
</file>

<file path=xl/sharedStrings.xml><?xml version="1.0" encoding="utf-8"?>
<sst xmlns="http://schemas.openxmlformats.org/spreadsheetml/2006/main" count="837" uniqueCount="361">
  <si>
    <t>令和６年度鳥取県職場環境等実態調査</t>
    <rPh sb="0" eb="2">
      <t>レイワ</t>
    </rPh>
    <rPh sb="12" eb="13">
      <t>トウ</t>
    </rPh>
    <phoneticPr fontId="4"/>
  </si>
  <si>
    <t>事業主</t>
    <rPh sb="0" eb="2">
      <t>ジギョウ</t>
    </rPh>
    <rPh sb="2" eb="3">
      <t>ヌシ</t>
    </rPh>
    <phoneticPr fontId="4"/>
  </si>
  <si>
    <t>単純集計</t>
    <rPh sb="0" eb="2">
      <t>タンジュン</t>
    </rPh>
    <rPh sb="2" eb="4">
      <t>シュウケイ</t>
    </rPh>
    <phoneticPr fontId="4"/>
  </si>
  <si>
    <t>令和７年３月</t>
    <rPh sb="0" eb="2">
      <t>レイワ</t>
    </rPh>
    <rPh sb="3" eb="4">
      <t>ネン</t>
    </rPh>
    <rPh sb="5" eb="6">
      <t>ガツ</t>
    </rPh>
    <phoneticPr fontId="3"/>
  </si>
  <si>
    <t>鳥取県商工労働部雇用人材局雇用・働き方政策課</t>
    <rPh sb="0" eb="3">
      <t>トットリケン</t>
    </rPh>
    <rPh sb="3" eb="12">
      <t>ショウコウロウドウブコヨウジンザイ</t>
    </rPh>
    <rPh sb="12" eb="13">
      <t>キョク</t>
    </rPh>
    <rPh sb="13" eb="15">
      <t>コヨウ</t>
    </rPh>
    <rPh sb="16" eb="17">
      <t>ハタラ</t>
    </rPh>
    <rPh sb="18" eb="19">
      <t>カタ</t>
    </rPh>
    <rPh sb="19" eb="22">
      <t>セイサクカ</t>
    </rPh>
    <phoneticPr fontId="3"/>
  </si>
  <si>
    <t>Ⅰ　貴事業所の現況について記入してください。</t>
    <phoneticPr fontId="4"/>
  </si>
  <si>
    <t>Ⅰ（1）産業分類</t>
  </si>
  <si>
    <t>（単数回答）</t>
    <rPh sb="1" eb="5">
      <t>タンスウカイトウ</t>
    </rPh>
    <phoneticPr fontId="4"/>
  </si>
  <si>
    <t>№</t>
  </si>
  <si>
    <t>カテゴリ</t>
  </si>
  <si>
    <t>事業所数</t>
    <phoneticPr fontId="4"/>
  </si>
  <si>
    <t>割合</t>
    <rPh sb="0" eb="2">
      <t>ワリアイ</t>
    </rPh>
    <phoneticPr fontId="4"/>
  </si>
  <si>
    <t>農業、林業、漁業</t>
  </si>
  <si>
    <t>鉱業、 採石業、 砂利採取業</t>
  </si>
  <si>
    <t>建設業</t>
  </si>
  <si>
    <t>製造業</t>
  </si>
  <si>
    <t>電気・ガス・熱供給・水道業</t>
  </si>
  <si>
    <t>情報通信業</t>
  </si>
  <si>
    <t>運輸業、 郵便業</t>
  </si>
  <si>
    <t>卸売業、小売業</t>
  </si>
  <si>
    <t>金融業、 保険業</t>
  </si>
  <si>
    <t>不動産業、 物品賃貸業</t>
  </si>
  <si>
    <t>学術研究、 専門・技術サービス業</t>
  </si>
  <si>
    <t>宿泊業、 飲食サービス業</t>
  </si>
  <si>
    <t>生活関連サービス業、 娯楽業</t>
  </si>
  <si>
    <t>教育、 学習支援業</t>
  </si>
  <si>
    <t>医療、 福祉</t>
  </si>
  <si>
    <t>複合サービス事業</t>
  </si>
  <si>
    <t>サービス業(他に分類されないもの）</t>
  </si>
  <si>
    <t>無回答</t>
  </si>
  <si>
    <t>計</t>
    <rPh sb="0" eb="1">
      <t>ケイ</t>
    </rPh>
    <phoneticPr fontId="4"/>
  </si>
  <si>
    <t>Ⅰ（2）企業規模</t>
    <phoneticPr fontId="4"/>
  </si>
  <si>
    <t>（単数回答）</t>
    <rPh sb="1" eb="3">
      <t>タンスウ</t>
    </rPh>
    <rPh sb="3" eb="5">
      <t>カイトウ</t>
    </rPh>
    <phoneticPr fontId="4"/>
  </si>
  <si>
    <t>1人～9人</t>
  </si>
  <si>
    <t>10人～29人</t>
  </si>
  <si>
    <t>30人～49人</t>
  </si>
  <si>
    <t>50人～99人</t>
  </si>
  <si>
    <t>100人～299人</t>
  </si>
  <si>
    <t>300人～999人　</t>
  </si>
  <si>
    <t>1,000人以上</t>
  </si>
  <si>
    <t>Ⅰ（3）常用労働者数（男性）</t>
    <phoneticPr fontId="4"/>
  </si>
  <si>
    <t>0人</t>
  </si>
  <si>
    <t>Ⅰ（3）パートタイム労働者数（男性）</t>
    <phoneticPr fontId="4"/>
  </si>
  <si>
    <t>100人以上</t>
  </si>
  <si>
    <t>Ⅰ（3）常用労働者数（女性）</t>
    <phoneticPr fontId="4"/>
  </si>
  <si>
    <t>Ⅰ（3）パートタイム労働者数（女性）</t>
    <phoneticPr fontId="4"/>
  </si>
  <si>
    <t>Ⅰ（4）事業所の常勤役員数（男性）</t>
    <phoneticPr fontId="4"/>
  </si>
  <si>
    <t>1人</t>
  </si>
  <si>
    <t>2人</t>
  </si>
  <si>
    <t>3人</t>
  </si>
  <si>
    <t>4人</t>
  </si>
  <si>
    <t>5人～9人</t>
  </si>
  <si>
    <t>10人以上</t>
  </si>
  <si>
    <t>Ⅰ（4）事業所の管理職者数（男性）</t>
    <phoneticPr fontId="4"/>
  </si>
  <si>
    <t>Ⅰ（4）事業所の常勤役員数（女性）</t>
    <phoneticPr fontId="4"/>
  </si>
  <si>
    <t>Ⅰ（4）事業所の管理職者数（女性）</t>
    <phoneticPr fontId="4"/>
  </si>
  <si>
    <t>常用労働者数（男性+女性）</t>
    <phoneticPr fontId="4"/>
  </si>
  <si>
    <t>Ⅰ常勤役員数（男性+女性）</t>
    <phoneticPr fontId="4"/>
  </si>
  <si>
    <t>Ⅰ（4）女性を役員に登用している</t>
    <phoneticPr fontId="4"/>
  </si>
  <si>
    <t>登用している</t>
  </si>
  <si>
    <t>登用していない</t>
  </si>
  <si>
    <t>管理職者数（男性+女性）</t>
    <phoneticPr fontId="4"/>
  </si>
  <si>
    <t>Ⅰ（4）女性を管理職に登用している</t>
    <phoneticPr fontId="4"/>
  </si>
  <si>
    <t>Ⅱ　職場環境の状況</t>
  </si>
  <si>
    <t>１　女性が活躍するための取組</t>
    <phoneticPr fontId="4"/>
  </si>
  <si>
    <t>問１　貴事業所では、女性活躍を推進するためにどのような取組をしていますか。</t>
  </si>
  <si>
    <t>（複数回答）</t>
    <rPh sb="1" eb="5">
      <t>フクスウカイトウ</t>
    </rPh>
    <phoneticPr fontId="4"/>
  </si>
  <si>
    <t>女性従業員の積極的な採用</t>
  </si>
  <si>
    <t>女性の管理職への積極的な登用</t>
  </si>
  <si>
    <t>女性が少なかった職域・部署への女性の配置</t>
  </si>
  <si>
    <t>女性のキャリアアップに向けた能力開発・人材育成研修の実施</t>
  </si>
  <si>
    <t>出産や育児等による休業や短時間勤務等が不利にならない公平な人事評価制度の導入</t>
  </si>
  <si>
    <t>職場環境・風土の改善（長時間労働の是正、性別による役割分担意識に基づく慣行の見直し等）</t>
  </si>
  <si>
    <t>時差出勤、テレワークなど働く時間や場所を限定しない、多様で柔軟な働き方の導入　　</t>
  </si>
  <si>
    <t>ハラスメント（セクハラ、パワハラ、マタハラ、パタハラ、カスハラなど）対策（研修の実施、相談窓口の設置等）</t>
  </si>
  <si>
    <t>育児・介護休業からの職場復帰支援、または育児や介護で退職した者の再雇用</t>
  </si>
  <si>
    <t>その他</t>
  </si>
  <si>
    <t>特に取り組んでいない</t>
  </si>
  <si>
    <t>問２　女性の活躍を推進する上での課題は何ですか。</t>
    <phoneticPr fontId="4"/>
  </si>
  <si>
    <t>経営者や管理職の意識改革が不十分</t>
  </si>
  <si>
    <t>女性従業員の意識改革が不十分</t>
  </si>
  <si>
    <t>男性従業員の意識改革が不十分</t>
  </si>
  <si>
    <t>女性の採用応募がない・少ない</t>
  </si>
  <si>
    <t>女性の人材育成環境が不足</t>
  </si>
  <si>
    <t>女性が担当できる仕事が限られている</t>
  </si>
  <si>
    <t>交代勤務や夜勤が多く、家庭との両立が困難</t>
  </si>
  <si>
    <t>時間外勤務が多く、家庭との両立が困難</t>
  </si>
  <si>
    <t>出産や育児で長期休業したときの代替要員の確保が困難</t>
  </si>
  <si>
    <t>女性に配慮した職場内の施設（女性専用の休憩室等）整備の費用負担が大きい</t>
  </si>
  <si>
    <t>特になし</t>
  </si>
  <si>
    <t>無回答</t>
    <rPh sb="0" eb="3">
      <t>ムカイトウ</t>
    </rPh>
    <phoneticPr fontId="4"/>
  </si>
  <si>
    <t>２　ワーク・ライフ・バランス</t>
    <phoneticPr fontId="4"/>
  </si>
  <si>
    <t>(1)仕事と育児の両立</t>
    <phoneticPr fontId="4"/>
  </si>
  <si>
    <t>問３　令和５年４月１日から令和６年３月31日まで（１年間）の、育児休業の対象者数と取得者数は何人でしたか（男女別）。</t>
    <phoneticPr fontId="4"/>
  </si>
  <si>
    <t>また、育児休業者が実際に取得した期間はどのくらいですか。</t>
    <phoneticPr fontId="4"/>
  </si>
  <si>
    <t>対象者数</t>
    <phoneticPr fontId="4"/>
  </si>
  <si>
    <t>取得者数</t>
    <phoneticPr fontId="4"/>
  </si>
  <si>
    <t>取得率</t>
    <rPh sb="0" eb="3">
      <t>シュトクリツ</t>
    </rPh>
    <phoneticPr fontId="4"/>
  </si>
  <si>
    <t>1</t>
    <phoneticPr fontId="4"/>
  </si>
  <si>
    <t>男性</t>
    <rPh sb="0" eb="2">
      <t>ダンセイ</t>
    </rPh>
    <phoneticPr fontId="4"/>
  </si>
  <si>
    <t>2</t>
    <phoneticPr fontId="4"/>
  </si>
  <si>
    <t>女性</t>
    <rPh sb="0" eb="2">
      <t>ジョセイ</t>
    </rPh>
    <phoneticPr fontId="4"/>
  </si>
  <si>
    <t xml:space="preserve">        （育児休業取得期間別の取得者数　男性）</t>
    <rPh sb="9" eb="11">
      <t>イクジ</t>
    </rPh>
    <rPh sb="11" eb="13">
      <t>キュウギョウ</t>
    </rPh>
    <rPh sb="13" eb="15">
      <t>シュトク</t>
    </rPh>
    <rPh sb="15" eb="17">
      <t>キカン</t>
    </rPh>
    <rPh sb="17" eb="18">
      <t>ベツ</t>
    </rPh>
    <rPh sb="19" eb="22">
      <t>シュトクシャ</t>
    </rPh>
    <rPh sb="22" eb="23">
      <t>スウ</t>
    </rPh>
    <rPh sb="24" eb="26">
      <t>ダンセイ</t>
    </rPh>
    <phoneticPr fontId="4"/>
  </si>
  <si>
    <t>1週間未満</t>
    <phoneticPr fontId="4"/>
  </si>
  <si>
    <t>1週間～1か月未満</t>
    <phoneticPr fontId="4"/>
  </si>
  <si>
    <t>1か月～3か月未満</t>
    <phoneticPr fontId="4"/>
  </si>
  <si>
    <t>3か月～6か月未満</t>
    <phoneticPr fontId="4"/>
  </si>
  <si>
    <t>6か月～1年未満</t>
    <phoneticPr fontId="4"/>
  </si>
  <si>
    <t>1年～2年未満</t>
    <phoneticPr fontId="4"/>
  </si>
  <si>
    <t>2年～3年未満</t>
    <phoneticPr fontId="4"/>
  </si>
  <si>
    <t>3年以上</t>
    <phoneticPr fontId="4"/>
  </si>
  <si>
    <t>9</t>
    <phoneticPr fontId="4"/>
  </si>
  <si>
    <t>不明</t>
    <rPh sb="0" eb="2">
      <t>フメイ</t>
    </rPh>
    <phoneticPr fontId="4"/>
  </si>
  <si>
    <t xml:space="preserve">        （育児休業取得期間別の取得者数　女性）</t>
    <rPh sb="9" eb="13">
      <t>イクジキュウギョウ</t>
    </rPh>
    <rPh sb="13" eb="17">
      <t>シュトクキカン</t>
    </rPh>
    <rPh sb="17" eb="18">
      <t>ベツ</t>
    </rPh>
    <rPh sb="19" eb="22">
      <t>シュトクシャ</t>
    </rPh>
    <rPh sb="22" eb="23">
      <t>スウ</t>
    </rPh>
    <rPh sb="24" eb="26">
      <t>ジョセイ</t>
    </rPh>
    <phoneticPr fontId="4"/>
  </si>
  <si>
    <t>9</t>
  </si>
  <si>
    <t>問４　仕事と育児の両立を支援する上での課題は何ですか。</t>
    <phoneticPr fontId="3"/>
  </si>
  <si>
    <t>（複数回答）</t>
    <rPh sb="1" eb="3">
      <t>フクスウ</t>
    </rPh>
    <rPh sb="3" eb="5">
      <t>カイトウ</t>
    </rPh>
    <phoneticPr fontId="4"/>
  </si>
  <si>
    <t>利用率が低い</t>
  </si>
  <si>
    <t>復職率が低い</t>
  </si>
  <si>
    <t>休業中・復職後の能力維持が困難</t>
  </si>
  <si>
    <t>代替要員の確保が困難</t>
  </si>
  <si>
    <t>制度利用者が復職した後の代替要員の処遇</t>
  </si>
  <si>
    <t>他の従業員の負担が増える</t>
  </si>
  <si>
    <t>企業の経済的負担が大きい</t>
  </si>
  <si>
    <t>問５　貴事業所では、仕事と育児を両立するための制度等がありますか。</t>
    <phoneticPr fontId="3"/>
  </si>
  <si>
    <t>将来に向けた育児休業や仕事と育児を両立するための制度利用に係る従業員の実態把握・意向聞取り、早期情報提供</t>
    <phoneticPr fontId="4"/>
  </si>
  <si>
    <t>妊娠・出産（配偶者の妊娠・出産も含む）申出時の意向聞取り・制度説明</t>
    <phoneticPr fontId="4"/>
  </si>
  <si>
    <t>子どもが病気・けがの時の休暇制度（子の看護休暇含む）</t>
    <phoneticPr fontId="4"/>
  </si>
  <si>
    <t>配偶者の出産休暇</t>
    <phoneticPr fontId="4"/>
  </si>
  <si>
    <t>参観日休暇等家族のために休める休暇</t>
    <phoneticPr fontId="4"/>
  </si>
  <si>
    <t>短時間勤務制度</t>
    <phoneticPr fontId="4"/>
  </si>
  <si>
    <t>始業、終業時間の繰上げ・繰下げ（時差出勤制度）</t>
    <phoneticPr fontId="4"/>
  </si>
  <si>
    <t>半日単位、時間単位等の休暇制度</t>
    <phoneticPr fontId="4"/>
  </si>
  <si>
    <t>事業所内保育施設</t>
    <phoneticPr fontId="4"/>
  </si>
  <si>
    <t>フレックスタイム制度</t>
    <phoneticPr fontId="4"/>
  </si>
  <si>
    <t>時間外・所定外労働の免除・制限</t>
    <phoneticPr fontId="4"/>
  </si>
  <si>
    <t>保育料・ベビーシッター利用料等に対する助成</t>
    <phoneticPr fontId="4"/>
  </si>
  <si>
    <t>出産・育児を理由に退職した人の再雇用制度</t>
    <phoneticPr fontId="4"/>
  </si>
  <si>
    <t>在宅勤務・テレワーク制度</t>
    <phoneticPr fontId="4"/>
  </si>
  <si>
    <t>配属・配置に係る配慮</t>
    <phoneticPr fontId="4"/>
  </si>
  <si>
    <t>その他</t>
    <phoneticPr fontId="4"/>
  </si>
  <si>
    <t>制度はない</t>
    <rPh sb="0" eb="2">
      <t>セイド</t>
    </rPh>
    <phoneticPr fontId="4"/>
  </si>
  <si>
    <t>　※「カ　短時間勤務制度」と回答された事業所は、以下の質問にもお答えください。</t>
    <phoneticPr fontId="4"/>
  </si>
  <si>
    <t>　　その制度を利用できるのは、次のいずれの場合ですか。</t>
    <phoneticPr fontId="4"/>
  </si>
  <si>
    <t>（単数回答）</t>
    <phoneticPr fontId="4"/>
  </si>
  <si>
    <t>3歳未満の子を養育する場合</t>
  </si>
  <si>
    <t>小学校就学の始期に達するまでの子を養育する場合</t>
  </si>
  <si>
    <t>小学校3年生までの子を養育する場合</t>
  </si>
  <si>
    <t>小学校6年生までの子を養育する場合</t>
  </si>
  <si>
    <t>問６　男性の育児休業取得を促進するためにどのような取組をしていますか。</t>
    <phoneticPr fontId="3"/>
  </si>
  <si>
    <t>将来に向けた育児休業や仕事と育児を両立するための制度利用に係る従業員の実態把握・意向聞取り</t>
  </si>
  <si>
    <t>育児休業取得に関するチラシ等配布・説明会の実施</t>
  </si>
  <si>
    <t>上司・同僚から取得を促す</t>
  </si>
  <si>
    <t>イクボス・ファミボスの奨励、評価制度の拡充</t>
  </si>
  <si>
    <t>育児休業取得経験者のネットワークづくり</t>
  </si>
  <si>
    <t>企業版父親学級の実施・研修会や意見交換会を実施</t>
  </si>
  <si>
    <t>県や国の支援・助成制度を活用</t>
  </si>
  <si>
    <t>育児休業中の収入シミュレーションの実施</t>
  </si>
  <si>
    <t>育児休業の有給化（一時金を含む）</t>
  </si>
  <si>
    <t>事業主や役員等が育児休業を取得</t>
  </si>
  <si>
    <t>問７　男性の育児休業の取得を促進するために、どのような行政施策があれば良いと思いますか。</t>
    <phoneticPr fontId="4"/>
  </si>
  <si>
    <t>制度の周知・機運の醸成</t>
  </si>
  <si>
    <t>事業主に対する研修会の開催</t>
  </si>
  <si>
    <t>事業主に対する助成制度（財政的支援）の拡充</t>
  </si>
  <si>
    <t>従業員に対する研修会の開催</t>
  </si>
  <si>
    <t>男性従業員に対する助成制度（財政的支援）の拡充</t>
  </si>
  <si>
    <t>人事・労務担当者に対する研修会の開催</t>
  </si>
  <si>
    <t>優良企業・好事例の顕彰・広報</t>
  </si>
  <si>
    <t>専門家派遣による支援</t>
  </si>
  <si>
    <t>(2)仕事と介護の両立</t>
    <rPh sb="6" eb="8">
      <t>カイゴ</t>
    </rPh>
    <phoneticPr fontId="4"/>
  </si>
  <si>
    <t>問８　令和５年４月１日から令和６年３月31日まで（１年間）の介護休業の対象者数と取得者数は何人でしたか（男女別）。</t>
    <phoneticPr fontId="4"/>
  </si>
  <si>
    <t>また、介護休業者が実際に取得した期間はどのくらいですか。</t>
    <phoneticPr fontId="4"/>
  </si>
  <si>
    <t xml:space="preserve">        （介護休業取得期間別の取得者数　男性）</t>
    <rPh sb="11" eb="13">
      <t>キュウギョウ</t>
    </rPh>
    <rPh sb="13" eb="15">
      <t>シュトク</t>
    </rPh>
    <rPh sb="15" eb="17">
      <t>キカン</t>
    </rPh>
    <rPh sb="17" eb="18">
      <t>ベツ</t>
    </rPh>
    <rPh sb="19" eb="22">
      <t>シュトクシャ</t>
    </rPh>
    <rPh sb="22" eb="23">
      <t>スウ</t>
    </rPh>
    <rPh sb="24" eb="26">
      <t>ダンセイ</t>
    </rPh>
    <phoneticPr fontId="4"/>
  </si>
  <si>
    <t>1週間未満</t>
  </si>
  <si>
    <t>1週間～1か月未満</t>
  </si>
  <si>
    <t>1か月～94日未満</t>
  </si>
  <si>
    <t>94日～6か月未満</t>
  </si>
  <si>
    <t>6か月～1年未満</t>
  </si>
  <si>
    <t>1年以上</t>
  </si>
  <si>
    <t xml:space="preserve">        （介護休業取得期間別の取得者数　女性）</t>
    <rPh sb="13" eb="17">
      <t>シュトクキカン</t>
    </rPh>
    <rPh sb="17" eb="18">
      <t>ベツ</t>
    </rPh>
    <rPh sb="19" eb="22">
      <t>シュトクシャ</t>
    </rPh>
    <rPh sb="22" eb="23">
      <t>スウ</t>
    </rPh>
    <rPh sb="24" eb="26">
      <t>ジョセイ</t>
    </rPh>
    <phoneticPr fontId="4"/>
  </si>
  <si>
    <t>問９　仕事と介護の両立を支援する上での課題は何ですか。</t>
    <phoneticPr fontId="3"/>
  </si>
  <si>
    <t>見通しを立てづらい</t>
  </si>
  <si>
    <t>問10　貴事業所では、仕事と介護を両立するための制度等がありますか。</t>
    <phoneticPr fontId="4"/>
  </si>
  <si>
    <t>将来に向けた介護休業・介護休暇や仕事と介護を両立するための制度利用に係る従業員の実態把握・意向聞取り、早期情報提供</t>
    <phoneticPr fontId="4"/>
  </si>
  <si>
    <t>家族等介護が必要となった際の申出時の意向聞取り・制度説明</t>
  </si>
  <si>
    <t>短時間勤務制度</t>
  </si>
  <si>
    <t>始業、終業時間の繰上げ・繰下げ（時差出勤制度）</t>
  </si>
  <si>
    <t>半日単位、時間単位の休暇制度</t>
  </si>
  <si>
    <t>フレックスタイム制度</t>
  </si>
  <si>
    <t>時間外・所定外労働の免除・制限</t>
  </si>
  <si>
    <t>介護施設・ヘルパー利用料等に対する助成</t>
  </si>
  <si>
    <t>介護を理由に退職した人の再雇用制度</t>
  </si>
  <si>
    <t>在宅勤務・テレワーク制度</t>
  </si>
  <si>
    <t>配属・配置に係る配慮</t>
  </si>
  <si>
    <t>制度はない</t>
  </si>
  <si>
    <t>(3)仕事と生活の両立</t>
    <rPh sb="6" eb="8">
      <t>セイカツ</t>
    </rPh>
    <phoneticPr fontId="4"/>
  </si>
  <si>
    <t>問11　貴事業所では、仕事と育児・介護以外の個人・家庭の事情（不妊治療、更年期障がい等の治療、疾病等治療、ＰＭＳ・生理症状、</t>
    <phoneticPr fontId="4"/>
  </si>
  <si>
    <t>　　　犯罪被害からの回復等、以下「治療等」という）を両立するための制度等がありますか。</t>
    <phoneticPr fontId="4"/>
  </si>
  <si>
    <t>（上段：事業所数、下段：割合）</t>
    <rPh sb="1" eb="3">
      <t>ジョウダン</t>
    </rPh>
    <rPh sb="4" eb="8">
      <t>ジギョウショスウ</t>
    </rPh>
    <rPh sb="9" eb="11">
      <t>ゲダン</t>
    </rPh>
    <rPh sb="12" eb="14">
      <t>ワリアイ</t>
    </rPh>
    <phoneticPr fontId="4"/>
  </si>
  <si>
    <t>（ア）
不妊治療</t>
    <phoneticPr fontId="4"/>
  </si>
  <si>
    <t>（イ）
更年期障がい等の治療</t>
    <phoneticPr fontId="4"/>
  </si>
  <si>
    <t>（ウ）
疾病等治療</t>
    <phoneticPr fontId="4"/>
  </si>
  <si>
    <t>（エ）
ＰＭＳ・生理症状</t>
    <phoneticPr fontId="4"/>
  </si>
  <si>
    <t>(オ）
犯罪被害からの回復</t>
    <phoneticPr fontId="4"/>
  </si>
  <si>
    <t>治療等が必要となった際の申出時の意向聞取り・制度説明</t>
    <phoneticPr fontId="4"/>
  </si>
  <si>
    <t>治療等のための休暇</t>
    <phoneticPr fontId="4"/>
  </si>
  <si>
    <t>半日単位、時間単位の休暇制度</t>
    <phoneticPr fontId="4"/>
  </si>
  <si>
    <t>所定外労働・時間外労働の免除・制限</t>
    <phoneticPr fontId="4"/>
  </si>
  <si>
    <t>治療等に要する経費に対する助成</t>
    <phoneticPr fontId="4"/>
  </si>
  <si>
    <t>治療等を理由に退職した人の再雇用制度</t>
    <phoneticPr fontId="4"/>
  </si>
  <si>
    <t>制度はない</t>
    <phoneticPr fontId="4"/>
  </si>
  <si>
    <t>無回答</t>
    <phoneticPr fontId="4"/>
  </si>
  <si>
    <t>問12　仕事と治療等との両立を支援する上での課題は何ですか。</t>
    <phoneticPr fontId="4"/>
  </si>
  <si>
    <t>具体的な取組方法がわからない</t>
  </si>
  <si>
    <t>管理職や従業員の理解が不足</t>
  </si>
  <si>
    <t>他の従業員の負担が増加</t>
  </si>
  <si>
    <t>従業員間で不公平が生じる</t>
  </si>
  <si>
    <t>休業中・復職後の能力維持が困難</t>
    <phoneticPr fontId="4"/>
  </si>
  <si>
    <t>人員管理が困難</t>
  </si>
  <si>
    <t>勤務評定が困難</t>
  </si>
  <si>
    <t>企業の経済的負担が増加</t>
  </si>
  <si>
    <t>プライバシー保護のため他の従業員に知られないよう取得させることが困難</t>
    <phoneticPr fontId="4"/>
  </si>
  <si>
    <t>３　ハラスメント対策</t>
    <rPh sb="8" eb="10">
      <t>タイサク</t>
    </rPh>
    <phoneticPr fontId="4"/>
  </si>
  <si>
    <t>問13　貴事業所でセクハラ、パワハラ、マタハラ、パタハラ、カスハラがありましたか。</t>
  </si>
  <si>
    <t>カテゴリ</t>
    <phoneticPr fontId="4"/>
  </si>
  <si>
    <t>あった</t>
    <phoneticPr fontId="4"/>
  </si>
  <si>
    <t>あったと思う</t>
    <phoneticPr fontId="4"/>
  </si>
  <si>
    <t>なかったと思う</t>
    <phoneticPr fontId="4"/>
  </si>
  <si>
    <t>なかった</t>
    <phoneticPr fontId="4"/>
  </si>
  <si>
    <t>セクハラ</t>
    <phoneticPr fontId="4"/>
  </si>
  <si>
    <t>パワハラ</t>
    <phoneticPr fontId="4"/>
  </si>
  <si>
    <t>マタハラ</t>
    <phoneticPr fontId="4"/>
  </si>
  <si>
    <t>パタハラ</t>
    <phoneticPr fontId="4"/>
  </si>
  <si>
    <t>カスハラ</t>
    <phoneticPr fontId="4"/>
  </si>
  <si>
    <t>問14　問13で(５）カスハラについて「１　あった」「２　あったと思う」を選んだ事業所にお聞きします。その内容は何ですか。</t>
  </si>
  <si>
    <t>継続的な（繰り返される）、執拗な（しつこい）言動（頻繁なクレーム、同じ質問を繰り返す等）</t>
  </si>
  <si>
    <t>威圧的な言動（大声で責める、過剰な謝罪の要求、反社会的な者とのつながりをほのめかす等）</t>
  </si>
  <si>
    <t>精神的な攻撃（脅迫、中傷、名誉棄損、侮辱、暴言、動画の撮影、土下座の要求等）</t>
  </si>
  <si>
    <t>金品・物品の要求（迷惑料・弁償の支払強要、支払拒否、過剰な商品交換・再サービスの要求、購入品以外の物品の強要等）</t>
    <phoneticPr fontId="4"/>
  </si>
  <si>
    <t>明らかに業務内容と無関係の顧客等からの言動（セクハラ、プライバシーの侵害、個人の属性に関する言動等）</t>
  </si>
  <si>
    <t>身体的な攻撃（暴行、傷害等）</t>
    <phoneticPr fontId="4"/>
  </si>
  <si>
    <t>問15　貴事業所で講じているハラスメント対策（検討中を含む）は何ですか。</t>
  </si>
  <si>
    <t>（１）セクハラ</t>
  </si>
  <si>
    <t>事業主の方針の明確化、ハラスメント行為者には毅然とした対応を行うというメッセージの発信</t>
    <phoneticPr fontId="4"/>
  </si>
  <si>
    <t>社内外へのポスター掲示等による周知・啓発</t>
    <phoneticPr fontId="4"/>
  </si>
  <si>
    <t>相談体制の整備（窓口の設置、迅速かつ適切な対応、相談者等のプライバシー保護等）</t>
    <phoneticPr fontId="4"/>
  </si>
  <si>
    <t>管理職向け研修会の開催</t>
    <phoneticPr fontId="4"/>
  </si>
  <si>
    <t>従業員向け研修会の開催</t>
    <phoneticPr fontId="4"/>
  </si>
  <si>
    <t>予防・対応マニュアルの整備</t>
    <phoneticPr fontId="4"/>
  </si>
  <si>
    <t>被害者への配慮・支援制度（メンタルヘルス不調へのケア等）</t>
    <phoneticPr fontId="4"/>
  </si>
  <si>
    <t>（2）パワハラ</t>
    <phoneticPr fontId="4"/>
  </si>
  <si>
    <t>（3）マタハラ・パタハラ</t>
    <phoneticPr fontId="4"/>
  </si>
  <si>
    <t>（4）カスハラ</t>
    <phoneticPr fontId="4"/>
  </si>
  <si>
    <t>問16-1：ハラスメント対策を実施する上での課題（1）セクハラ、パワハラ、マタハラ・パタハラ</t>
  </si>
  <si>
    <t>具体的・効果的な取組方法がわからない</t>
  </si>
  <si>
    <t>対策の周知・体制整備が不足</t>
  </si>
  <si>
    <t>管理職のハラスメントに関する理解が不足</t>
  </si>
  <si>
    <t>従業員のハラスメントに関する理解が不足</t>
  </si>
  <si>
    <t>職場でのコミュニケーションが取りづらくなる（雰囲気が委縮する）</t>
  </si>
  <si>
    <t>対策に必要な時間・人材が不足</t>
  </si>
  <si>
    <t>プライバシー保護のため他の従業員に知られないよう相談させることが困難</t>
    <phoneticPr fontId="4"/>
  </si>
  <si>
    <t>事案・状況を把握することが困難</t>
  </si>
  <si>
    <t>問16-2：ハラスメント対策を実施する上での課題（2）カスハラ</t>
    <phoneticPr fontId="12"/>
  </si>
  <si>
    <t>（複数回答）</t>
  </si>
  <si>
    <t>顧客のハラスメントに関する意識が不足</t>
    <phoneticPr fontId="4"/>
  </si>
  <si>
    <t>N （％ﾍﾞｰｽ）</t>
    <phoneticPr fontId="4"/>
  </si>
  <si>
    <t>４　多様な人材の雇用</t>
    <rPh sb="2" eb="4">
      <t>タヨウ</t>
    </rPh>
    <rPh sb="5" eb="7">
      <t>ジンザイ</t>
    </rPh>
    <rPh sb="8" eb="10">
      <t>コヨウ</t>
    </rPh>
    <phoneticPr fontId="4"/>
  </si>
  <si>
    <t>問17　貴事業所では、若年者を雇用するためにどのような取組をしていますか（検討中を含む）。</t>
  </si>
  <si>
    <t>職場見学会・企業説明会の実施</t>
    <phoneticPr fontId="4"/>
  </si>
  <si>
    <t>合同企業説明会への参加、業界団体等との連携</t>
    <phoneticPr fontId="4"/>
  </si>
  <si>
    <t>インターンシップの受入れ)</t>
    <phoneticPr fontId="4"/>
  </si>
  <si>
    <t>トライアル雇用・有期実習型訓練・紹介予定派遣の受入れ</t>
    <phoneticPr fontId="4"/>
  </si>
  <si>
    <t>学校訪問</t>
    <phoneticPr fontId="4"/>
  </si>
  <si>
    <t>自社サイト・ＳＮＳでの情報発信</t>
    <phoneticPr fontId="4"/>
  </si>
  <si>
    <t>就職情報サイトへの登録．ハローワーク等への求人登録</t>
    <phoneticPr fontId="4"/>
  </si>
  <si>
    <t>ターゲッティング広告、職業情報誌、新聞広告の活用</t>
    <phoneticPr fontId="4"/>
  </si>
  <si>
    <t>通年採用や秋期採用の導入</t>
    <phoneticPr fontId="4"/>
  </si>
  <si>
    <t>地域限定社員制度の導入</t>
    <phoneticPr fontId="4"/>
  </si>
  <si>
    <t>ジョブ型雇用の導入</t>
    <phoneticPr fontId="4"/>
  </si>
  <si>
    <t>在学中にパートタイマーとして雇用していた者の正規職員採用・登用</t>
    <phoneticPr fontId="4"/>
  </si>
  <si>
    <t>就職活動に係る交通費、移転費用等助成</t>
    <phoneticPr fontId="4"/>
  </si>
  <si>
    <t>奨学金返還費用助成</t>
    <phoneticPr fontId="4"/>
  </si>
  <si>
    <t>ユースエール認定の取得</t>
    <phoneticPr fontId="4"/>
  </si>
  <si>
    <t>問18　若年者等（40代前半まで）の定着を図る上で必要な取組は何ですか。</t>
    <phoneticPr fontId="12"/>
  </si>
  <si>
    <t>本人の希望を活かした配置</t>
  </si>
  <si>
    <t>企業内訓練・自己啓発に関する支援制度</t>
  </si>
  <si>
    <t>仕事と生活の両立支援・休暇のとりやすさ</t>
  </si>
  <si>
    <t>賃金水準の引上げ</t>
  </si>
  <si>
    <t>所定外労働・時間外労働の免除・制限</t>
  </si>
  <si>
    <t>休暇制度・福利厚生の充実</t>
  </si>
  <si>
    <t>業務環境の改善</t>
  </si>
  <si>
    <t>風通しのいい職場の雰囲気づくり</t>
  </si>
  <si>
    <t>メンタルヘルス対策</t>
  </si>
  <si>
    <t>上司によるフォローアップ体制(１on１ミーティング等)</t>
  </si>
  <si>
    <t>メンター（指導職員）制度の導入</t>
  </si>
  <si>
    <t>計</t>
    <phoneticPr fontId="4"/>
  </si>
  <si>
    <t>問19　貴事業所では，障がい者を雇用していますか。</t>
    <phoneticPr fontId="12"/>
  </si>
  <si>
    <t>雇用している</t>
  </si>
  <si>
    <t>雇用していないが、過去雇用したことがある</t>
  </si>
  <si>
    <t>これまで雇用したことがない</t>
  </si>
  <si>
    <t>問20　問19で「１　雇用している」「２　現在雇用してないが、過去雇用したことがある」と回答された事業所にお聞きします。</t>
    <phoneticPr fontId="12"/>
  </si>
  <si>
    <t>　　　　障がい者の職場定着に向けて、どのような取組をしている又はしたことがありますか。</t>
    <phoneticPr fontId="12"/>
  </si>
  <si>
    <t>障がい者に対する従業員の理解の促進（社内研修の実施、外部セミナーへの参加奨励等）</t>
  </si>
  <si>
    <t>専門知識を有する社内相談体制の構築（ジョブコーチや障害者就業生活相談員の資格取得の奨励等）</t>
  </si>
  <si>
    <t>障がい者受入部署の社員へのサポート（障がい者雇用に関する研修の実施、人事部門との情報交換等）</t>
  </si>
  <si>
    <t>外部の障がい者就労支援機関との連携やジョブコーチ支援の活用</t>
  </si>
  <si>
    <t>障がい者のスキルアップ、能力開発、キャリアアップに対する支援</t>
  </si>
  <si>
    <t>バリアフリー化、十分な通路スペースの確保等、障がい者が働きやすい職場環境、社内設備の整備</t>
  </si>
  <si>
    <t>テレワーク・リモートワークやフレックスタイム等、柔軟な働き方の導入</t>
  </si>
  <si>
    <t>障がい者の職場実習受入</t>
  </si>
  <si>
    <t>問21　問19で「３　これまで雇用したことがない」と回答された事業所にお聞きします。</t>
    <phoneticPr fontId="12"/>
  </si>
  <si>
    <t>障がい者を雇用していない理由は何ですか。</t>
    <phoneticPr fontId="12"/>
  </si>
  <si>
    <t>具体的な取組方法が分からない</t>
  </si>
  <si>
    <t>経営者・役員の方針</t>
  </si>
  <si>
    <t>求人しても応募がない</t>
  </si>
  <si>
    <t>採用ノウハウがない</t>
  </si>
  <si>
    <t>人事管理ノウハウがない</t>
  </si>
  <si>
    <t>業務管理ノウハウがない</t>
  </si>
  <si>
    <t>担当できる仕事がない</t>
  </si>
  <si>
    <t>職場環境・設備が整っていない</t>
  </si>
  <si>
    <t>受入体制が整っていない</t>
  </si>
  <si>
    <t>障がい者雇用の法定義務がない</t>
  </si>
  <si>
    <t>問22　貴事業所では、外国人を雇用していますか。</t>
  </si>
  <si>
    <t>雇用していない</t>
  </si>
  <si>
    <t>問23　問22で「１　雇用している」と回答された事業所にお聞きします。外国人を雇用している理由は何です
か。</t>
    <phoneticPr fontId="4"/>
  </si>
  <si>
    <t>人材確保</t>
  </si>
  <si>
    <t>専門性の活用（ＩＴ等高度人材の確保）</t>
  </si>
  <si>
    <t>外国語が必要な業務への配置</t>
  </si>
  <si>
    <t>海外事業展開への活用</t>
  </si>
  <si>
    <t>外国人ならではの視点の活用</t>
  </si>
  <si>
    <t>人件費の抑制</t>
  </si>
  <si>
    <t>問24　問22で「１　雇用している」と回答された事業所にお聞きします。外国人雇用のためにどのような取組をしていますか。</t>
    <phoneticPr fontId="3"/>
  </si>
  <si>
    <t>外国人従業員の日本語能力向上のための日本語学習会等への参加促進、事業所内での開催</t>
  </si>
  <si>
    <t>事業所内の業務手順書・掲示物等の多言語化</t>
  </si>
  <si>
    <t>事業所内での「やさしい日本語」(※)の普及・活用</t>
  </si>
  <si>
    <t>外国人従業員のスキルアップ支援（資格取得、技術習得等）</t>
  </si>
  <si>
    <t>地域行事・交流会への参加促進</t>
  </si>
  <si>
    <t>問25　問22で「２　雇用していない」と回答された事業所にお聞きします。外国人を雇用していない理由は何ですか。</t>
    <phoneticPr fontId="3"/>
  </si>
  <si>
    <t>採用における企業の経済的負担が大きい</t>
    <phoneticPr fontId="4"/>
  </si>
  <si>
    <t>人材確保ができている</t>
  </si>
  <si>
    <t>５　行政への要望</t>
    <rPh sb="2" eb="4">
      <t>ギョウセイ</t>
    </rPh>
    <rPh sb="6" eb="8">
      <t>ヨウボウ</t>
    </rPh>
    <phoneticPr fontId="4"/>
  </si>
  <si>
    <t>問26　今後、働きやすい環境を整備するためには，どのような行政施策があればよいと考えますか。</t>
    <phoneticPr fontId="3"/>
  </si>
  <si>
    <t>カテゴリ</t>
    <phoneticPr fontId="3"/>
  </si>
  <si>
    <t>育児・介護休業制度の充実</t>
  </si>
  <si>
    <t>男女平等な雇用・労働条件の確保のための啓発強化</t>
  </si>
  <si>
    <t>保育所、学童保育・ファミリー・サポート・センターの設置・充実</t>
  </si>
  <si>
    <t>介護施設等介護サービスの充実</t>
  </si>
  <si>
    <t>職業指導・職業訓練の充実</t>
  </si>
  <si>
    <t>完全週休２日制の普及啓発</t>
  </si>
  <si>
    <t>半日・時間単位の休暇の普及啓発</t>
  </si>
  <si>
    <t>勤務間インターバルの普及啓発</t>
  </si>
  <si>
    <t>在宅勤務・テレワークの導入支援</t>
  </si>
  <si>
    <t>雇用環境改善に係る専門家等の派遣</t>
  </si>
  <si>
    <t>労働者を対象とした相談体制の整備</t>
  </si>
  <si>
    <t>多様な人材の職場定着に向けた、企業向け研修会の実施</t>
  </si>
  <si>
    <t>ハラスメント防止に係る普及啓発</t>
  </si>
  <si>
    <t>就業環境改善に対する理解促進のための、事業主等を対象とした研修会の実施</t>
  </si>
  <si>
    <t>県ホームページ等を活用した雇用や労働に関する情報の提供、働きやすい環境整備に関する先進事例紹介</t>
  </si>
  <si>
    <t>労働者に対する助成制度（財政的支援）の拡充</t>
  </si>
  <si>
    <t>イクボス・ファミボス（従業員の仕事と家庭の両立を応援する上司）の普及啓発</t>
  </si>
  <si>
    <t>仕事と家庭の両立支援や働きやすい職場づくりに取組む事業所の表彰制度・優遇制度の拡充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</si>
</sst>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 ###0_ ;_ * \-###0_ "/>
    <numFmt numFmtId="177" formatCode="##0.0&quot;%&quot;"/>
    <numFmt numFmtId="178" formatCode="000.0&quot;%&quot;"/>
    <numFmt numFmtId="179" formatCode="_ * ###0.0_ ;_ * \-###0.0_ "/>
    <numFmt numFmtId="180" formatCode="0.0%"/>
  </numFmts>
  <fonts count="13">
    <font>
      <sz val="11"/>
      <color theme="1"/>
      <name val="游ゴシック"/>
      <family val="2"/>
      <charset val="128"/>
      <scheme val="minor"/>
    </font>
    <font>
      <sz val="11"/>
      <color theme="1"/>
      <name val="Meryo UI"/>
      <family val="2"/>
      <charset val="128"/>
    </font>
    <font>
      <sz val="20"/>
      <color theme="1"/>
      <name val="BIZ UDゴシック"/>
      <family val="3"/>
      <charset val="128"/>
    </font>
    <font>
      <sz val="6"/>
      <name val="游ゴシック"/>
      <family val="2"/>
      <charset val="128"/>
      <scheme val="minor"/>
    </font>
    <font>
      <sz val="6"/>
      <name val="Meryo UI"/>
      <family val="2"/>
      <charset val="128"/>
    </font>
    <font>
      <sz val="11"/>
      <color theme="1"/>
      <name val="BIZ UDゴシック"/>
      <family val="3"/>
      <charset val="128"/>
    </font>
    <font>
      <sz val="20"/>
      <color theme="1"/>
      <name val="Meryo UI"/>
      <family val="3"/>
      <charset val="128"/>
    </font>
    <font>
      <b/>
      <sz val="9"/>
      <color theme="1"/>
      <name val="BIZ UDゴシック"/>
      <family val="3"/>
      <charset val="128"/>
    </font>
    <font>
      <sz val="9"/>
      <color theme="1"/>
      <name val="BIZ UDゴシック"/>
      <family val="3"/>
      <charset val="128"/>
    </font>
    <font>
      <sz val="9"/>
      <color rgb="FFFFFFFF"/>
      <name val="BIZ UDゴシック"/>
      <family val="3"/>
      <charset val="128"/>
    </font>
    <font>
      <sz val="9"/>
      <color rgb="FFFF0000"/>
      <name val="BIZ UDゴシック"/>
      <family val="3"/>
      <charset val="128"/>
    </font>
    <font>
      <sz val="9"/>
      <name val="BIZ UDゴシック"/>
      <family val="3"/>
      <charset val="128"/>
    </font>
    <font>
      <sz val="6"/>
      <name val="ＭＳ Ｐゴシック"/>
      <family val="2"/>
      <charset val="128"/>
    </font>
  </fonts>
  <fills count="5">
    <fill>
      <patternFill patternType="none"/>
    </fill>
    <fill>
      <patternFill patternType="gray125"/>
    </fill>
    <fill>
      <patternFill patternType="solid">
        <fgColor rgb="FFD7D7D7"/>
        <bgColor indexed="64"/>
      </patternFill>
    </fill>
    <fill>
      <patternFill patternType="solid">
        <fgColor theme="0" tint="-0.14999847407452621"/>
        <bgColor indexed="64"/>
      </patternFill>
    </fill>
    <fill>
      <patternFill patternType="solid">
        <fgColor theme="2" tint="-9.9978637043366805E-2"/>
        <bgColor indexed="64"/>
      </patternFill>
    </fill>
  </fills>
  <borders count="4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auto="1"/>
      </left>
      <right/>
      <top style="thin">
        <color auto="1"/>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124">
    <xf numFmtId="0" fontId="0" fillId="0" borderId="0" xfId="0">
      <alignment vertical="center"/>
    </xf>
    <xf numFmtId="0" fontId="1" fillId="0" borderId="0" xfId="2">
      <alignment vertical="center"/>
    </xf>
    <xf numFmtId="0" fontId="5" fillId="0" borderId="0" xfId="2" applyFont="1">
      <alignment vertical="center"/>
    </xf>
    <xf numFmtId="0" fontId="6" fillId="0" borderId="0" xfId="2" applyFont="1" applyAlignment="1">
      <alignment horizontal="center" vertical="center"/>
    </xf>
    <xf numFmtId="0" fontId="7" fillId="0" borderId="0" xfId="2" applyFont="1">
      <alignment vertical="center"/>
    </xf>
    <xf numFmtId="0" fontId="8" fillId="0" borderId="0" xfId="2" applyFont="1">
      <alignment vertical="center"/>
    </xf>
    <xf numFmtId="0" fontId="9" fillId="0" borderId="0" xfId="2" applyFont="1" applyAlignment="1">
      <alignment horizontal="right" vertical="center"/>
    </xf>
    <xf numFmtId="0" fontId="8" fillId="2" borderId="1" xfId="2" applyFont="1" applyFill="1" applyBorder="1" applyAlignment="1">
      <alignment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8" fillId="0" borderId="4" xfId="2" applyNumberFormat="1" applyFont="1" applyBorder="1" applyAlignment="1">
      <alignment vertical="center" wrapText="1"/>
    </xf>
    <xf numFmtId="0" fontId="8" fillId="0" borderId="5" xfId="2" applyFont="1" applyBorder="1" applyAlignment="1">
      <alignment vertical="center" wrapText="1"/>
    </xf>
    <xf numFmtId="176" fontId="8" fillId="0" borderId="5" xfId="2" applyNumberFormat="1" applyFont="1" applyBorder="1">
      <alignment vertical="center"/>
    </xf>
    <xf numFmtId="177" fontId="8" fillId="0" borderId="6" xfId="2" applyNumberFormat="1" applyFont="1" applyBorder="1">
      <alignment vertical="center"/>
    </xf>
    <xf numFmtId="49" fontId="8" fillId="0" borderId="7" xfId="2" applyNumberFormat="1" applyFont="1" applyBorder="1" applyAlignment="1">
      <alignment vertical="center" wrapText="1"/>
    </xf>
    <xf numFmtId="0" fontId="8" fillId="0" borderId="8" xfId="2" applyFont="1" applyBorder="1" applyAlignment="1">
      <alignment vertical="center" wrapText="1"/>
    </xf>
    <xf numFmtId="176" fontId="8" fillId="0" borderId="8" xfId="2" applyNumberFormat="1" applyFont="1" applyBorder="1">
      <alignment vertical="center"/>
    </xf>
    <xf numFmtId="177" fontId="8" fillId="0" borderId="9" xfId="2" applyNumberFormat="1" applyFont="1" applyBorder="1">
      <alignment vertical="center"/>
    </xf>
    <xf numFmtId="49" fontId="8" fillId="0" borderId="10" xfId="2" applyNumberFormat="1" applyFont="1" applyBorder="1" applyAlignment="1">
      <alignment vertical="center" wrapText="1"/>
    </xf>
    <xf numFmtId="0" fontId="8" fillId="0" borderId="11" xfId="2" applyFont="1" applyBorder="1" applyAlignment="1">
      <alignment vertical="center" wrapText="1"/>
    </xf>
    <xf numFmtId="176" fontId="8" fillId="0" borderId="11" xfId="2" applyNumberFormat="1" applyFont="1" applyBorder="1">
      <alignment vertical="center"/>
    </xf>
    <xf numFmtId="177" fontId="8" fillId="0" borderId="12" xfId="2" applyNumberFormat="1" applyFont="1" applyBorder="1">
      <alignment vertical="center"/>
    </xf>
    <xf numFmtId="0" fontId="8" fillId="3" borderId="13" xfId="2" applyFont="1" applyFill="1" applyBorder="1" applyAlignment="1">
      <alignment vertical="center" wrapText="1"/>
    </xf>
    <xf numFmtId="0" fontId="8" fillId="4" borderId="14" xfId="2" applyFont="1" applyFill="1" applyBorder="1" applyAlignment="1">
      <alignment horizontal="center" vertical="center" wrapText="1"/>
    </xf>
    <xf numFmtId="176" fontId="8" fillId="4" borderId="14" xfId="2" applyNumberFormat="1" applyFont="1" applyFill="1" applyBorder="1" applyAlignment="1">
      <alignment horizontal="center" vertical="center"/>
    </xf>
    <xf numFmtId="178" fontId="8" fillId="4" borderId="15" xfId="2" applyNumberFormat="1" applyFont="1" applyFill="1" applyBorder="1" applyAlignment="1">
      <alignment horizontal="right" vertical="center"/>
    </xf>
    <xf numFmtId="0" fontId="8" fillId="0" borderId="0" xfId="2" applyFont="1" applyAlignment="1">
      <alignment vertical="center" wrapText="1"/>
    </xf>
    <xf numFmtId="176" fontId="8" fillId="0" borderId="0" xfId="2" applyNumberFormat="1" applyFont="1">
      <alignment vertical="center"/>
    </xf>
    <xf numFmtId="0" fontId="8" fillId="2" borderId="16" xfId="2" applyFont="1" applyFill="1" applyBorder="1" applyAlignment="1">
      <alignment vertical="center" wrapText="1"/>
    </xf>
    <xf numFmtId="0" fontId="8" fillId="2" borderId="17" xfId="2" applyFont="1" applyFill="1" applyBorder="1" applyAlignment="1">
      <alignment horizontal="center" vertical="center" wrapText="1"/>
    </xf>
    <xf numFmtId="0" fontId="8" fillId="3" borderId="18" xfId="2" applyFont="1" applyFill="1" applyBorder="1" applyAlignment="1">
      <alignment vertical="center" wrapText="1"/>
    </xf>
    <xf numFmtId="0" fontId="8" fillId="4" borderId="19" xfId="2" applyFont="1" applyFill="1" applyBorder="1" applyAlignment="1">
      <alignment horizontal="center" vertical="center" wrapText="1"/>
    </xf>
    <xf numFmtId="179" fontId="8" fillId="0" borderId="6" xfId="2" applyNumberFormat="1" applyFont="1" applyBorder="1">
      <alignment vertical="center"/>
    </xf>
    <xf numFmtId="179" fontId="8" fillId="0" borderId="9" xfId="2" applyNumberFormat="1" applyFont="1" applyBorder="1">
      <alignment vertical="center"/>
    </xf>
    <xf numFmtId="179" fontId="8" fillId="0" borderId="12" xfId="2" applyNumberFormat="1" applyFont="1" applyBorder="1">
      <alignment vertical="center"/>
    </xf>
    <xf numFmtId="0" fontId="8" fillId="0" borderId="0" xfId="2" applyFont="1" applyAlignment="1">
      <alignment horizontal="center" vertical="center" wrapText="1"/>
    </xf>
    <xf numFmtId="176" fontId="8" fillId="0" borderId="0" xfId="2" applyNumberFormat="1" applyFont="1" applyAlignment="1">
      <alignment horizontal="center" vertical="center"/>
    </xf>
    <xf numFmtId="178" fontId="8" fillId="0" borderId="0" xfId="2" applyNumberFormat="1" applyFont="1" applyAlignment="1">
      <alignment horizontal="right" vertical="center"/>
    </xf>
    <xf numFmtId="0" fontId="10" fillId="0" borderId="0" xfId="2" applyFont="1">
      <alignment vertical="center"/>
    </xf>
    <xf numFmtId="0" fontId="8" fillId="0" borderId="0" xfId="2" applyFont="1" applyAlignment="1">
      <alignment horizontal="left" vertical="center" indent="2"/>
    </xf>
    <xf numFmtId="180" fontId="8" fillId="0" borderId="6" xfId="1" applyNumberFormat="1" applyFont="1" applyBorder="1">
      <alignment vertical="center"/>
    </xf>
    <xf numFmtId="180" fontId="8" fillId="0" borderId="12" xfId="1" applyNumberFormat="1" applyFont="1" applyBorder="1">
      <alignment vertical="center"/>
    </xf>
    <xf numFmtId="0" fontId="8" fillId="2" borderId="20" xfId="2" applyFont="1" applyFill="1" applyBorder="1" applyAlignment="1">
      <alignment vertical="center" wrapText="1"/>
    </xf>
    <xf numFmtId="0" fontId="8" fillId="0" borderId="21" xfId="2" applyFont="1" applyBorder="1" applyAlignment="1">
      <alignment vertical="center" wrapText="1"/>
    </xf>
    <xf numFmtId="0" fontId="8" fillId="0" borderId="22" xfId="2" applyFont="1" applyBorder="1" applyAlignment="1">
      <alignment vertical="center" wrapText="1"/>
    </xf>
    <xf numFmtId="180" fontId="8" fillId="0" borderId="9" xfId="1" applyNumberFormat="1" applyFont="1" applyBorder="1">
      <alignment vertical="center"/>
    </xf>
    <xf numFmtId="0" fontId="8" fillId="0" borderId="23" xfId="2" applyFont="1" applyBorder="1" applyAlignment="1">
      <alignment vertical="center" wrapText="1"/>
    </xf>
    <xf numFmtId="0" fontId="8" fillId="4" borderId="20" xfId="2" applyFont="1" applyFill="1" applyBorder="1" applyAlignment="1">
      <alignment vertical="center" wrapText="1"/>
    </xf>
    <xf numFmtId="0" fontId="8" fillId="0" borderId="5" xfId="2" applyFont="1" applyBorder="1">
      <alignment vertical="center"/>
    </xf>
    <xf numFmtId="0" fontId="8" fillId="0" borderId="8" xfId="2" applyFont="1" applyBorder="1">
      <alignment vertical="center"/>
    </xf>
    <xf numFmtId="0" fontId="8" fillId="0" borderId="11" xfId="2" applyFont="1" applyBorder="1">
      <alignment vertical="center"/>
    </xf>
    <xf numFmtId="176" fontId="8" fillId="0" borderId="4" xfId="2" applyNumberFormat="1" applyFont="1" applyBorder="1" applyAlignment="1">
      <alignment horizontal="center" vertical="center"/>
    </xf>
    <xf numFmtId="176" fontId="8" fillId="0" borderId="7" xfId="2" applyNumberFormat="1" applyFont="1" applyBorder="1" applyAlignment="1">
      <alignment horizontal="center" vertical="center"/>
    </xf>
    <xf numFmtId="176" fontId="8" fillId="0" borderId="10" xfId="2" applyNumberFormat="1" applyFont="1" applyBorder="1" applyAlignment="1">
      <alignment horizontal="center" vertical="center"/>
    </xf>
    <xf numFmtId="177" fontId="8" fillId="0" borderId="0" xfId="2" applyNumberFormat="1" applyFont="1">
      <alignment vertical="center"/>
    </xf>
    <xf numFmtId="0" fontId="8" fillId="4" borderId="18" xfId="2" applyFont="1" applyFill="1" applyBorder="1" applyAlignment="1">
      <alignment vertical="center" wrapText="1"/>
    </xf>
    <xf numFmtId="0" fontId="8" fillId="0" borderId="24" xfId="2" applyFont="1" applyBorder="1" applyAlignment="1">
      <alignment vertical="center" wrapText="1"/>
    </xf>
    <xf numFmtId="0" fontId="8" fillId="0" borderId="2" xfId="2" applyFont="1" applyBorder="1">
      <alignment vertical="center"/>
    </xf>
    <xf numFmtId="176" fontId="8" fillId="0" borderId="25" xfId="2" applyNumberFormat="1" applyFont="1" applyBorder="1" applyAlignment="1">
      <alignment horizontal="center" vertical="center"/>
    </xf>
    <xf numFmtId="0" fontId="8" fillId="0" borderId="26" xfId="2" applyFont="1" applyBorder="1" applyAlignment="1">
      <alignment vertical="center" wrapText="1"/>
    </xf>
    <xf numFmtId="0" fontId="8" fillId="0" borderId="27" xfId="2" applyFont="1" applyBorder="1">
      <alignment vertical="center"/>
    </xf>
    <xf numFmtId="177" fontId="8" fillId="0" borderId="28" xfId="2" applyNumberFormat="1" applyFont="1" applyBorder="1">
      <alignment vertical="center"/>
    </xf>
    <xf numFmtId="176" fontId="8" fillId="0" borderId="29" xfId="2" applyNumberFormat="1" applyFont="1" applyBorder="1" applyAlignment="1">
      <alignment horizontal="center" vertical="center"/>
    </xf>
    <xf numFmtId="0" fontId="8" fillId="0" borderId="27" xfId="2" applyFont="1" applyBorder="1" applyAlignment="1">
      <alignment vertical="center" wrapText="1"/>
    </xf>
    <xf numFmtId="0" fontId="8" fillId="2" borderId="16" xfId="2" applyFont="1" applyFill="1" applyBorder="1" applyAlignment="1">
      <alignment horizontal="center" vertical="center" wrapText="1"/>
    </xf>
    <xf numFmtId="0" fontId="8" fillId="0" borderId="3" xfId="2" applyFont="1" applyBorder="1">
      <alignment vertical="center"/>
    </xf>
    <xf numFmtId="177" fontId="8" fillId="0" borderId="31" xfId="2" applyNumberFormat="1" applyFont="1" applyBorder="1">
      <alignment vertical="center"/>
    </xf>
    <xf numFmtId="0" fontId="8" fillId="0" borderId="32" xfId="2" applyFont="1" applyBorder="1">
      <alignment vertical="center"/>
    </xf>
    <xf numFmtId="177" fontId="8" fillId="0" borderId="14" xfId="2" applyNumberFormat="1" applyFont="1" applyBorder="1">
      <alignment vertical="center"/>
    </xf>
    <xf numFmtId="177" fontId="8" fillId="0" borderId="15" xfId="2" applyNumberFormat="1" applyFont="1" applyBorder="1">
      <alignment vertical="center"/>
    </xf>
    <xf numFmtId="0" fontId="8" fillId="0" borderId="33" xfId="2" applyFont="1" applyBorder="1" applyAlignment="1">
      <alignment vertical="center" wrapText="1"/>
    </xf>
    <xf numFmtId="0" fontId="8" fillId="0" borderId="34" xfId="2" applyFont="1" applyBorder="1" applyAlignment="1">
      <alignment vertical="center" wrapText="1"/>
    </xf>
    <xf numFmtId="49" fontId="8" fillId="0" borderId="29" xfId="2" applyNumberFormat="1" applyFont="1" applyBorder="1" applyAlignment="1">
      <alignment vertical="center" wrapText="1"/>
    </xf>
    <xf numFmtId="0" fontId="8" fillId="0" borderId="35" xfId="2" applyFont="1" applyBorder="1" applyAlignment="1">
      <alignment vertical="center" wrapText="1"/>
    </xf>
    <xf numFmtId="176" fontId="8" fillId="0" borderId="27" xfId="2" applyNumberFormat="1" applyFont="1" applyBorder="1">
      <alignment vertical="center"/>
    </xf>
    <xf numFmtId="177" fontId="8" fillId="0" borderId="32" xfId="2" applyNumberFormat="1" applyFont="1" applyBorder="1">
      <alignment vertical="center"/>
    </xf>
    <xf numFmtId="0" fontId="8" fillId="0" borderId="36" xfId="2" applyFont="1" applyBorder="1" applyAlignment="1">
      <alignment vertical="center" wrapText="1"/>
    </xf>
    <xf numFmtId="0" fontId="11" fillId="0" borderId="0" xfId="2" applyFont="1">
      <alignment vertical="center"/>
    </xf>
    <xf numFmtId="0" fontId="8" fillId="2" borderId="37"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0" borderId="37" xfId="2" applyFont="1" applyBorder="1">
      <alignment vertical="center"/>
    </xf>
    <xf numFmtId="0" fontId="8" fillId="3" borderId="3" xfId="2" applyFont="1" applyFill="1" applyBorder="1">
      <alignment vertical="center"/>
    </xf>
    <xf numFmtId="177" fontId="8" fillId="0" borderId="38" xfId="2" applyNumberFormat="1" applyFont="1" applyBorder="1">
      <alignment vertical="center"/>
    </xf>
    <xf numFmtId="177" fontId="8" fillId="3" borderId="28" xfId="2" applyNumberFormat="1" applyFont="1" applyFill="1" applyBorder="1">
      <alignment vertical="center"/>
    </xf>
    <xf numFmtId="0" fontId="8" fillId="0" borderId="39" xfId="2" applyFont="1" applyBorder="1">
      <alignment vertical="center"/>
    </xf>
    <xf numFmtId="0" fontId="8" fillId="3" borderId="32" xfId="2" applyFont="1" applyFill="1" applyBorder="1">
      <alignment vertical="center"/>
    </xf>
    <xf numFmtId="0" fontId="8" fillId="0" borderId="40" xfId="2" applyFont="1" applyBorder="1">
      <alignment vertical="center"/>
    </xf>
    <xf numFmtId="0" fontId="8" fillId="0" borderId="26" xfId="2" applyFont="1" applyBorder="1">
      <alignment vertical="center"/>
    </xf>
    <xf numFmtId="0" fontId="8" fillId="3" borderId="41" xfId="2" applyFont="1" applyFill="1" applyBorder="1">
      <alignment vertical="center"/>
    </xf>
    <xf numFmtId="177" fontId="8" fillId="0" borderId="42" xfId="2" applyNumberFormat="1" applyFont="1" applyBorder="1">
      <alignment vertical="center"/>
    </xf>
    <xf numFmtId="177" fontId="8" fillId="3" borderId="15" xfId="2" applyNumberFormat="1" applyFont="1" applyFill="1" applyBorder="1">
      <alignment vertical="center"/>
    </xf>
    <xf numFmtId="0" fontId="8" fillId="2" borderId="37" xfId="2" applyFont="1" applyFill="1" applyBorder="1" applyAlignment="1">
      <alignment vertical="center" wrapText="1"/>
    </xf>
    <xf numFmtId="0" fontId="8" fillId="2" borderId="10" xfId="2" applyFont="1" applyFill="1" applyBorder="1" applyAlignment="1">
      <alignment vertical="center" wrapText="1"/>
    </xf>
    <xf numFmtId="0" fontId="8" fillId="2" borderId="23" xfId="2" applyFont="1" applyFill="1" applyBorder="1" applyAlignment="1">
      <alignment vertical="center" wrapText="1"/>
    </xf>
    <xf numFmtId="176" fontId="8" fillId="2" borderId="11" xfId="2" applyNumberFormat="1" applyFont="1" applyFill="1" applyBorder="1" applyAlignment="1">
      <alignment horizontal="center" vertical="center"/>
    </xf>
    <xf numFmtId="178" fontId="8" fillId="2" borderId="12" xfId="2" applyNumberFormat="1" applyFont="1" applyFill="1" applyBorder="1" applyAlignment="1">
      <alignment horizontal="right" vertical="center"/>
    </xf>
    <xf numFmtId="0" fontId="8" fillId="0" borderId="4" xfId="2" applyFont="1" applyBorder="1" applyAlignment="1">
      <alignment vertical="center" wrapText="1"/>
    </xf>
    <xf numFmtId="0" fontId="8" fillId="0" borderId="7" xfId="2" applyFont="1" applyBorder="1" applyAlignment="1">
      <alignment vertical="center" wrapText="1"/>
    </xf>
    <xf numFmtId="0" fontId="8" fillId="0" borderId="10" xfId="2" applyFont="1" applyBorder="1" applyAlignment="1">
      <alignment vertical="center" wrapText="1"/>
    </xf>
    <xf numFmtId="49" fontId="8" fillId="0" borderId="0" xfId="2" applyNumberFormat="1" applyFont="1" applyAlignment="1">
      <alignment vertical="center" wrapText="1"/>
    </xf>
    <xf numFmtId="0" fontId="8" fillId="2" borderId="18" xfId="2" applyFont="1" applyFill="1" applyBorder="1" applyAlignment="1">
      <alignment vertical="center" wrapText="1"/>
    </xf>
    <xf numFmtId="0" fontId="8" fillId="2" borderId="14" xfId="2" applyFont="1" applyFill="1" applyBorder="1" applyAlignment="1">
      <alignment vertical="center" wrapText="1"/>
    </xf>
    <xf numFmtId="176" fontId="8" fillId="2" borderId="14" xfId="2" applyNumberFormat="1" applyFont="1" applyFill="1" applyBorder="1" applyAlignment="1">
      <alignment horizontal="center" vertical="center"/>
    </xf>
    <xf numFmtId="178" fontId="8" fillId="2" borderId="15" xfId="2" applyNumberFormat="1" applyFont="1" applyFill="1" applyBorder="1" applyAlignment="1">
      <alignment horizontal="right" vertical="center"/>
    </xf>
    <xf numFmtId="0" fontId="8" fillId="2" borderId="2" xfId="2" applyFont="1" applyFill="1" applyBorder="1" applyAlignment="1">
      <alignment vertical="center" wrapText="1"/>
    </xf>
    <xf numFmtId="0" fontId="8" fillId="2" borderId="14" xfId="2" applyFont="1" applyFill="1" applyBorder="1" applyAlignment="1">
      <alignment horizontal="center" vertical="center" wrapText="1"/>
    </xf>
    <xf numFmtId="0" fontId="8" fillId="2" borderId="4" xfId="2" applyFont="1" applyFill="1" applyBorder="1" applyAlignment="1">
      <alignment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11" xfId="2" applyFont="1" applyFill="1" applyBorder="1" applyAlignment="1">
      <alignment horizontal="center" vertical="center" wrapText="1"/>
    </xf>
    <xf numFmtId="0" fontId="2" fillId="0" borderId="0" xfId="2" applyFont="1" applyAlignment="1">
      <alignment horizontal="center" vertical="center"/>
    </xf>
    <xf numFmtId="55" fontId="1" fillId="0" borderId="0" xfId="2" applyNumberFormat="1" applyAlignment="1">
      <alignment horizontal="center" vertical="center"/>
    </xf>
    <xf numFmtId="176" fontId="8" fillId="0" borderId="29" xfId="2" applyNumberFormat="1" applyFont="1" applyBorder="1" applyAlignment="1">
      <alignment horizontal="center" vertical="center"/>
    </xf>
    <xf numFmtId="176" fontId="8" fillId="0" borderId="30" xfId="2" applyNumberFormat="1" applyFont="1" applyBorder="1" applyAlignment="1">
      <alignment horizontal="center" vertical="center"/>
    </xf>
    <xf numFmtId="0" fontId="8" fillId="0" borderId="27" xfId="2" applyFont="1" applyBorder="1" applyAlignment="1">
      <alignment vertical="center" wrapText="1"/>
    </xf>
    <xf numFmtId="0" fontId="8" fillId="0" borderId="31" xfId="2" applyFont="1" applyBorder="1" applyAlignment="1">
      <alignment vertical="center" wrapText="1"/>
    </xf>
    <xf numFmtId="176" fontId="8" fillId="0" borderId="18" xfId="2" applyNumberFormat="1" applyFont="1" applyBorder="1" applyAlignment="1">
      <alignment horizontal="center" vertical="center"/>
    </xf>
    <xf numFmtId="0" fontId="8" fillId="0" borderId="14" xfId="2" applyFont="1" applyBorder="1" applyAlignment="1">
      <alignment vertical="center" wrapText="1"/>
    </xf>
    <xf numFmtId="176" fontId="8" fillId="0" borderId="16" xfId="2" applyNumberFormat="1" applyFont="1" applyBorder="1" applyAlignment="1">
      <alignment horizontal="center" vertical="center"/>
    </xf>
    <xf numFmtId="0" fontId="8" fillId="0" borderId="2" xfId="2" applyFont="1" applyBorder="1" applyAlignment="1">
      <alignment vertical="center" wrapText="1"/>
    </xf>
    <xf numFmtId="0" fontId="8" fillId="0" borderId="25" xfId="2" applyFont="1" applyBorder="1" applyAlignment="1">
      <alignment vertical="center" wrapText="1"/>
    </xf>
    <xf numFmtId="0" fontId="8" fillId="0" borderId="30" xfId="2" applyFont="1" applyBorder="1" applyAlignment="1">
      <alignment vertical="center" wrapText="1"/>
    </xf>
    <xf numFmtId="0" fontId="8" fillId="0" borderId="18" xfId="2" applyFont="1" applyBorder="1" applyAlignment="1">
      <alignment vertical="center" wrapText="1"/>
    </xf>
    <xf numFmtId="0" fontId="8" fillId="0" borderId="16" xfId="2" applyFont="1" applyBorder="1" applyAlignment="1">
      <alignment vertical="center" wrapText="1"/>
    </xf>
  </cellXfs>
  <cellStyles count="3">
    <cellStyle name="パーセント" xfId="1" builtinId="5"/>
    <cellStyle name="標準" xfId="0" builtinId="0"/>
    <cellStyle name="標準 2 2" xfId="2" xr:uid="{42FEAF5C-B39C-4803-BC49-49E937F01F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68369-470D-46FF-A688-9DC6EEDFDAB0}">
  <sheetPr>
    <pageSetUpPr fitToPage="1"/>
  </sheetPr>
  <dimension ref="A12:I58"/>
  <sheetViews>
    <sheetView tabSelected="1" zoomScale="60" zoomScaleNormal="60" workbookViewId="0">
      <selection activeCell="G8" sqref="G8"/>
    </sheetView>
  </sheetViews>
  <sheetFormatPr defaultRowHeight="13.5"/>
  <cols>
    <col min="1" max="1" width="8.875" style="1" customWidth="1"/>
    <col min="2" max="16384" width="9" style="1"/>
  </cols>
  <sheetData>
    <row r="12" spans="1:9" ht="23.25">
      <c r="A12" s="110" t="s">
        <v>0</v>
      </c>
      <c r="B12" s="110"/>
      <c r="C12" s="110"/>
      <c r="D12" s="110"/>
      <c r="E12" s="110"/>
      <c r="F12" s="110"/>
      <c r="G12" s="110"/>
      <c r="H12" s="110"/>
      <c r="I12" s="110"/>
    </row>
    <row r="13" spans="1:9">
      <c r="A13" s="2"/>
      <c r="B13" s="2"/>
      <c r="C13" s="2"/>
      <c r="D13" s="2"/>
      <c r="E13" s="2"/>
      <c r="F13" s="2"/>
      <c r="G13" s="2"/>
      <c r="H13" s="2"/>
      <c r="I13" s="2"/>
    </row>
    <row r="14" spans="1:9" ht="23.25">
      <c r="A14" s="110" t="s">
        <v>1</v>
      </c>
      <c r="B14" s="110"/>
      <c r="C14" s="110"/>
      <c r="D14" s="110"/>
      <c r="E14" s="110"/>
      <c r="F14" s="110"/>
      <c r="G14" s="110"/>
      <c r="H14" s="110"/>
      <c r="I14" s="110"/>
    </row>
    <row r="15" spans="1:9" ht="23.25">
      <c r="A15" s="110" t="s">
        <v>2</v>
      </c>
      <c r="B15" s="110"/>
      <c r="C15" s="110"/>
      <c r="D15" s="110"/>
      <c r="E15" s="110"/>
      <c r="F15" s="110"/>
      <c r="G15" s="110"/>
      <c r="H15" s="110"/>
      <c r="I15" s="110"/>
    </row>
    <row r="16" spans="1:9" ht="24">
      <c r="A16" s="3"/>
      <c r="B16" s="3"/>
      <c r="C16" s="3"/>
      <c r="D16" s="3"/>
      <c r="E16" s="3"/>
      <c r="F16" s="3"/>
      <c r="G16" s="3"/>
      <c r="H16" s="3"/>
      <c r="I16" s="3"/>
    </row>
    <row r="17" spans="1:9" ht="24">
      <c r="A17" s="3"/>
      <c r="B17" s="3"/>
      <c r="C17" s="3"/>
      <c r="D17" s="3"/>
      <c r="E17" s="3"/>
      <c r="F17" s="3"/>
      <c r="G17" s="3"/>
      <c r="H17" s="3"/>
      <c r="I17" s="3"/>
    </row>
    <row r="18" spans="1:9" ht="24">
      <c r="A18" s="3"/>
      <c r="B18" s="3"/>
      <c r="C18" s="3"/>
      <c r="D18" s="3"/>
      <c r="E18" s="3"/>
      <c r="F18" s="3"/>
      <c r="G18" s="3"/>
      <c r="H18" s="3"/>
      <c r="I18" s="3"/>
    </row>
    <row r="19" spans="1:9" ht="24">
      <c r="A19" s="3"/>
      <c r="B19" s="3"/>
      <c r="C19" s="3"/>
      <c r="D19" s="3"/>
      <c r="E19" s="3"/>
      <c r="F19" s="3"/>
      <c r="G19" s="3"/>
      <c r="H19" s="3"/>
      <c r="I19" s="3"/>
    </row>
    <row r="32" spans="1:9" ht="23.25">
      <c r="A32" s="110" t="s">
        <v>3</v>
      </c>
      <c r="B32" s="110"/>
      <c r="C32" s="110"/>
      <c r="D32" s="110"/>
      <c r="E32" s="110"/>
      <c r="F32" s="110"/>
      <c r="G32" s="110"/>
      <c r="H32" s="110"/>
      <c r="I32" s="110"/>
    </row>
    <row r="33" spans="1:9" ht="23.25">
      <c r="A33" s="110" t="s">
        <v>4</v>
      </c>
      <c r="B33" s="110"/>
      <c r="C33" s="110"/>
      <c r="D33" s="110"/>
      <c r="E33" s="110"/>
      <c r="F33" s="110"/>
      <c r="G33" s="110"/>
      <c r="H33" s="110"/>
      <c r="I33" s="110"/>
    </row>
    <row r="58" spans="1:9">
      <c r="A58" s="111"/>
      <c r="B58" s="111"/>
      <c r="C58" s="111"/>
      <c r="D58" s="111"/>
      <c r="E58" s="111"/>
      <c r="F58" s="111"/>
      <c r="G58" s="111"/>
      <c r="H58" s="111"/>
      <c r="I58" s="111"/>
    </row>
  </sheetData>
  <mergeCells count="6">
    <mergeCell ref="A58:I58"/>
    <mergeCell ref="A12:I12"/>
    <mergeCell ref="A14:I14"/>
    <mergeCell ref="A15:I15"/>
    <mergeCell ref="A32:I32"/>
    <mergeCell ref="A33:I33"/>
  </mergeCells>
  <phoneticPr fontId="3"/>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179A9-BC50-4351-80CB-EE1EACC0F0CB}">
  <sheetPr>
    <pageSetUpPr fitToPage="1"/>
  </sheetPr>
  <dimension ref="A1:H181"/>
  <sheetViews>
    <sheetView showGridLines="0" topLeftCell="A148" zoomScale="85" zoomScaleNormal="85" workbookViewId="0">
      <selection activeCell="I166" sqref="I166"/>
    </sheetView>
  </sheetViews>
  <sheetFormatPr defaultColWidth="9" defaultRowHeight="12"/>
  <cols>
    <col min="1" max="1" width="4.625" style="6" customWidth="1"/>
    <col min="2" max="2" width="42" style="5" customWidth="1"/>
    <col min="3" max="3" width="10.5" style="5" bestFit="1" customWidth="1"/>
    <col min="4" max="4" width="9.625" style="5" customWidth="1"/>
    <col min="5" max="16384" width="9" style="5"/>
  </cols>
  <sheetData>
    <row r="1" spans="1:4">
      <c r="A1" s="4" t="s">
        <v>5</v>
      </c>
    </row>
    <row r="2" spans="1:4" ht="12.75" thickBot="1">
      <c r="B2" s="5" t="s">
        <v>6</v>
      </c>
      <c r="C2" s="5" t="s">
        <v>7</v>
      </c>
    </row>
    <row r="3" spans="1:4" ht="12.75" thickBot="1">
      <c r="A3" s="7" t="s">
        <v>8</v>
      </c>
      <c r="B3" s="8" t="s">
        <v>9</v>
      </c>
      <c r="C3" s="8" t="s">
        <v>10</v>
      </c>
      <c r="D3" s="9" t="s">
        <v>11</v>
      </c>
    </row>
    <row r="4" spans="1:4">
      <c r="A4" s="10">
        <v>1</v>
      </c>
      <c r="B4" s="11" t="s">
        <v>12</v>
      </c>
      <c r="C4" s="12">
        <v>12</v>
      </c>
      <c r="D4" s="13">
        <v>1.9</v>
      </c>
    </row>
    <row r="5" spans="1:4">
      <c r="A5" s="14">
        <v>2</v>
      </c>
      <c r="B5" s="15" t="s">
        <v>13</v>
      </c>
      <c r="C5" s="16">
        <v>0</v>
      </c>
      <c r="D5" s="17">
        <v>0</v>
      </c>
    </row>
    <row r="6" spans="1:4">
      <c r="A6" s="14">
        <v>3</v>
      </c>
      <c r="B6" s="15" t="s">
        <v>14</v>
      </c>
      <c r="C6" s="16">
        <v>61</v>
      </c>
      <c r="D6" s="17">
        <v>9.5</v>
      </c>
    </row>
    <row r="7" spans="1:4">
      <c r="A7" s="14">
        <v>4</v>
      </c>
      <c r="B7" s="15" t="s">
        <v>15</v>
      </c>
      <c r="C7" s="16">
        <v>79</v>
      </c>
      <c r="D7" s="17">
        <v>12.2</v>
      </c>
    </row>
    <row r="8" spans="1:4">
      <c r="A8" s="14">
        <v>5</v>
      </c>
      <c r="B8" s="15" t="s">
        <v>16</v>
      </c>
      <c r="C8" s="16">
        <v>12</v>
      </c>
      <c r="D8" s="17">
        <v>1.9</v>
      </c>
    </row>
    <row r="9" spans="1:4">
      <c r="A9" s="14">
        <v>6</v>
      </c>
      <c r="B9" s="15" t="s">
        <v>17</v>
      </c>
      <c r="C9" s="16">
        <v>11</v>
      </c>
      <c r="D9" s="17">
        <v>1.7</v>
      </c>
    </row>
    <row r="10" spans="1:4">
      <c r="A10" s="14">
        <v>7</v>
      </c>
      <c r="B10" s="15" t="s">
        <v>18</v>
      </c>
      <c r="C10" s="16">
        <v>32</v>
      </c>
      <c r="D10" s="17">
        <v>5</v>
      </c>
    </row>
    <row r="11" spans="1:4">
      <c r="A11" s="14">
        <v>8</v>
      </c>
      <c r="B11" s="15" t="s">
        <v>19</v>
      </c>
      <c r="C11" s="16">
        <v>88</v>
      </c>
      <c r="D11" s="17">
        <v>13.6</v>
      </c>
    </row>
    <row r="12" spans="1:4">
      <c r="A12" s="14">
        <v>9</v>
      </c>
      <c r="B12" s="15" t="s">
        <v>20</v>
      </c>
      <c r="C12" s="16">
        <v>26</v>
      </c>
      <c r="D12" s="17">
        <v>4</v>
      </c>
    </row>
    <row r="13" spans="1:4">
      <c r="A13" s="14">
        <v>10</v>
      </c>
      <c r="B13" s="15" t="s">
        <v>21</v>
      </c>
      <c r="C13" s="16">
        <v>2</v>
      </c>
      <c r="D13" s="17">
        <v>0.3</v>
      </c>
    </row>
    <row r="14" spans="1:4">
      <c r="A14" s="14">
        <v>11</v>
      </c>
      <c r="B14" s="15" t="s">
        <v>22</v>
      </c>
      <c r="C14" s="16">
        <v>19</v>
      </c>
      <c r="D14" s="17">
        <v>2.9</v>
      </c>
    </row>
    <row r="15" spans="1:4">
      <c r="A15" s="14">
        <v>12</v>
      </c>
      <c r="B15" s="15" t="s">
        <v>23</v>
      </c>
      <c r="C15" s="16">
        <v>32</v>
      </c>
      <c r="D15" s="17">
        <v>5</v>
      </c>
    </row>
    <row r="16" spans="1:4">
      <c r="A16" s="14">
        <v>13</v>
      </c>
      <c r="B16" s="15" t="s">
        <v>24</v>
      </c>
      <c r="C16" s="16">
        <v>15</v>
      </c>
      <c r="D16" s="17">
        <v>2.2999999999999998</v>
      </c>
    </row>
    <row r="17" spans="1:4">
      <c r="A17" s="14">
        <v>14</v>
      </c>
      <c r="B17" s="15" t="s">
        <v>25</v>
      </c>
      <c r="C17" s="16">
        <v>22</v>
      </c>
      <c r="D17" s="17">
        <v>3.4</v>
      </c>
    </row>
    <row r="18" spans="1:4">
      <c r="A18" s="14">
        <v>15</v>
      </c>
      <c r="B18" s="15" t="s">
        <v>26</v>
      </c>
      <c r="C18" s="16">
        <v>147</v>
      </c>
      <c r="D18" s="17">
        <v>22.8</v>
      </c>
    </row>
    <row r="19" spans="1:4">
      <c r="A19" s="14">
        <v>16</v>
      </c>
      <c r="B19" s="15" t="s">
        <v>27</v>
      </c>
      <c r="C19" s="16">
        <v>26</v>
      </c>
      <c r="D19" s="17">
        <v>4</v>
      </c>
    </row>
    <row r="20" spans="1:4">
      <c r="A20" s="14">
        <v>17</v>
      </c>
      <c r="B20" s="15" t="s">
        <v>28</v>
      </c>
      <c r="C20" s="16">
        <v>61</v>
      </c>
      <c r="D20" s="17">
        <v>9.5</v>
      </c>
    </row>
    <row r="21" spans="1:4" ht="12.75" thickBot="1">
      <c r="A21" s="18"/>
      <c r="B21" s="19" t="s">
        <v>29</v>
      </c>
      <c r="C21" s="20">
        <v>0</v>
      </c>
      <c r="D21" s="21">
        <v>0</v>
      </c>
    </row>
    <row r="22" spans="1:4" ht="12.75" thickBot="1">
      <c r="A22" s="22"/>
      <c r="B22" s="23" t="s">
        <v>30</v>
      </c>
      <c r="C22" s="24">
        <v>645</v>
      </c>
      <c r="D22" s="25">
        <v>100</v>
      </c>
    </row>
    <row r="23" spans="1:4">
      <c r="B23" s="26"/>
      <c r="C23" s="27"/>
      <c r="D23" s="27"/>
    </row>
    <row r="24" spans="1:4" ht="12.75" thickBot="1">
      <c r="B24" s="5" t="s">
        <v>31</v>
      </c>
      <c r="C24" s="5" t="s">
        <v>32</v>
      </c>
    </row>
    <row r="25" spans="1:4" ht="12.75" thickBot="1">
      <c r="A25" s="7" t="s">
        <v>8</v>
      </c>
      <c r="B25" s="8" t="s">
        <v>9</v>
      </c>
      <c r="C25" s="8" t="s">
        <v>10</v>
      </c>
      <c r="D25" s="9" t="s">
        <v>11</v>
      </c>
    </row>
    <row r="26" spans="1:4">
      <c r="A26" s="10">
        <v>1</v>
      </c>
      <c r="B26" s="11" t="s">
        <v>33</v>
      </c>
      <c r="C26" s="12">
        <v>0</v>
      </c>
      <c r="D26" s="13">
        <v>0</v>
      </c>
    </row>
    <row r="27" spans="1:4">
      <c r="A27" s="14">
        <v>2</v>
      </c>
      <c r="B27" s="15" t="s">
        <v>34</v>
      </c>
      <c r="C27" s="16">
        <v>248</v>
      </c>
      <c r="D27" s="17">
        <v>38.4</v>
      </c>
    </row>
    <row r="28" spans="1:4">
      <c r="A28" s="14">
        <v>3</v>
      </c>
      <c r="B28" s="15" t="s">
        <v>35</v>
      </c>
      <c r="C28" s="16">
        <v>84</v>
      </c>
      <c r="D28" s="17">
        <v>13</v>
      </c>
    </row>
    <row r="29" spans="1:4">
      <c r="A29" s="14">
        <v>4</v>
      </c>
      <c r="B29" s="15" t="s">
        <v>36</v>
      </c>
      <c r="C29" s="16">
        <v>95</v>
      </c>
      <c r="D29" s="17">
        <v>14.7</v>
      </c>
    </row>
    <row r="30" spans="1:4">
      <c r="A30" s="14">
        <v>5</v>
      </c>
      <c r="B30" s="15" t="s">
        <v>37</v>
      </c>
      <c r="C30" s="16">
        <v>113</v>
      </c>
      <c r="D30" s="17">
        <v>17.5</v>
      </c>
    </row>
    <row r="31" spans="1:4">
      <c r="A31" s="14">
        <v>6</v>
      </c>
      <c r="B31" s="15" t="s">
        <v>38</v>
      </c>
      <c r="C31" s="16">
        <v>55</v>
      </c>
      <c r="D31" s="17">
        <v>8.5</v>
      </c>
    </row>
    <row r="32" spans="1:4">
      <c r="A32" s="14">
        <v>7</v>
      </c>
      <c r="B32" s="15" t="s">
        <v>39</v>
      </c>
      <c r="C32" s="16">
        <v>50</v>
      </c>
      <c r="D32" s="17">
        <v>7.8</v>
      </c>
    </row>
    <row r="33" spans="1:4" ht="12.75" thickBot="1">
      <c r="A33" s="18"/>
      <c r="B33" s="19" t="s">
        <v>29</v>
      </c>
      <c r="C33" s="20">
        <v>0</v>
      </c>
      <c r="D33" s="21">
        <v>0</v>
      </c>
    </row>
    <row r="34" spans="1:4" ht="12.75" thickBot="1">
      <c r="A34" s="22"/>
      <c r="B34" s="23" t="s">
        <v>30</v>
      </c>
      <c r="C34" s="24">
        <v>645</v>
      </c>
      <c r="D34" s="25">
        <v>100</v>
      </c>
    </row>
    <row r="36" spans="1:4" ht="12.75" thickBot="1">
      <c r="B36" s="5" t="s">
        <v>40</v>
      </c>
    </row>
    <row r="37" spans="1:4" ht="12.75" thickBot="1">
      <c r="A37" s="28" t="s">
        <v>8</v>
      </c>
      <c r="B37" s="29" t="s">
        <v>9</v>
      </c>
      <c r="C37" s="8" t="s">
        <v>10</v>
      </c>
      <c r="D37" s="9" t="s">
        <v>11</v>
      </c>
    </row>
    <row r="38" spans="1:4">
      <c r="A38" s="10">
        <v>1</v>
      </c>
      <c r="B38" s="11" t="s">
        <v>41</v>
      </c>
      <c r="C38" s="12">
        <v>21</v>
      </c>
      <c r="D38" s="13">
        <v>3.3</v>
      </c>
    </row>
    <row r="39" spans="1:4">
      <c r="A39" s="14">
        <v>2</v>
      </c>
      <c r="B39" s="15" t="s">
        <v>33</v>
      </c>
      <c r="C39" s="16">
        <v>246</v>
      </c>
      <c r="D39" s="17">
        <v>38.1</v>
      </c>
    </row>
    <row r="40" spans="1:4">
      <c r="A40" s="14">
        <v>3</v>
      </c>
      <c r="B40" s="15" t="s">
        <v>34</v>
      </c>
      <c r="C40" s="16">
        <v>235</v>
      </c>
      <c r="D40" s="17">
        <v>36.4</v>
      </c>
    </row>
    <row r="41" spans="1:4">
      <c r="A41" s="14">
        <v>4</v>
      </c>
      <c r="B41" s="15" t="s">
        <v>35</v>
      </c>
      <c r="C41" s="16">
        <v>73</v>
      </c>
      <c r="D41" s="17">
        <v>11.3</v>
      </c>
    </row>
    <row r="42" spans="1:4">
      <c r="A42" s="14">
        <v>5</v>
      </c>
      <c r="B42" s="15" t="s">
        <v>36</v>
      </c>
      <c r="C42" s="16">
        <v>44</v>
      </c>
      <c r="D42" s="17">
        <v>6.8</v>
      </c>
    </row>
    <row r="43" spans="1:4">
      <c r="A43" s="14">
        <v>6</v>
      </c>
      <c r="B43" s="15" t="s">
        <v>37</v>
      </c>
      <c r="C43" s="16">
        <v>23</v>
      </c>
      <c r="D43" s="17">
        <v>3.6</v>
      </c>
    </row>
    <row r="44" spans="1:4">
      <c r="A44" s="14">
        <v>7</v>
      </c>
      <c r="B44" s="15" t="s">
        <v>38</v>
      </c>
      <c r="C44" s="16">
        <v>3</v>
      </c>
      <c r="D44" s="17">
        <v>0.5</v>
      </c>
    </row>
    <row r="45" spans="1:4">
      <c r="A45" s="14">
        <v>8</v>
      </c>
      <c r="B45" s="15" t="s">
        <v>39</v>
      </c>
      <c r="C45" s="16">
        <v>0</v>
      </c>
      <c r="D45" s="17">
        <v>0</v>
      </c>
    </row>
    <row r="46" spans="1:4" ht="12.75" thickBot="1">
      <c r="A46" s="18"/>
      <c r="B46" s="19" t="s">
        <v>29</v>
      </c>
      <c r="C46" s="20">
        <v>0</v>
      </c>
      <c r="D46" s="21">
        <v>0</v>
      </c>
    </row>
    <row r="47" spans="1:4" ht="12.75" thickBot="1">
      <c r="A47" s="30"/>
      <c r="B47" s="31" t="s">
        <v>30</v>
      </c>
      <c r="C47" s="24">
        <v>645</v>
      </c>
      <c r="D47" s="25">
        <v>100</v>
      </c>
    </row>
    <row r="48" spans="1:4">
      <c r="B48" s="26"/>
      <c r="C48" s="27"/>
      <c r="D48" s="27"/>
    </row>
    <row r="49" spans="1:4" ht="12.75" thickBot="1">
      <c r="B49" s="5" t="s">
        <v>42</v>
      </c>
    </row>
    <row r="50" spans="1:4" ht="12.75" thickBot="1">
      <c r="A50" s="28" t="s">
        <v>8</v>
      </c>
      <c r="B50" s="29" t="s">
        <v>9</v>
      </c>
      <c r="C50" s="8" t="s">
        <v>10</v>
      </c>
      <c r="D50" s="9" t="s">
        <v>11</v>
      </c>
    </row>
    <row r="51" spans="1:4">
      <c r="A51" s="10">
        <v>1</v>
      </c>
      <c r="B51" s="11" t="s">
        <v>41</v>
      </c>
      <c r="C51" s="12">
        <v>347</v>
      </c>
      <c r="D51" s="13">
        <v>53.8</v>
      </c>
    </row>
    <row r="52" spans="1:4">
      <c r="A52" s="14">
        <v>2</v>
      </c>
      <c r="B52" s="15" t="s">
        <v>33</v>
      </c>
      <c r="C52" s="16">
        <v>251</v>
      </c>
      <c r="D52" s="17">
        <v>38.9</v>
      </c>
    </row>
    <row r="53" spans="1:4">
      <c r="A53" s="14">
        <v>3</v>
      </c>
      <c r="B53" s="15" t="s">
        <v>34</v>
      </c>
      <c r="C53" s="16">
        <v>38</v>
      </c>
      <c r="D53" s="17">
        <v>5.9</v>
      </c>
    </row>
    <row r="54" spans="1:4">
      <c r="A54" s="14">
        <v>4</v>
      </c>
      <c r="B54" s="15" t="s">
        <v>35</v>
      </c>
      <c r="C54" s="16">
        <v>5</v>
      </c>
      <c r="D54" s="17">
        <v>0.8</v>
      </c>
    </row>
    <row r="55" spans="1:4">
      <c r="A55" s="14">
        <v>5</v>
      </c>
      <c r="B55" s="15" t="s">
        <v>36</v>
      </c>
      <c r="C55" s="16">
        <v>1</v>
      </c>
      <c r="D55" s="17">
        <v>0.2</v>
      </c>
    </row>
    <row r="56" spans="1:4">
      <c r="A56" s="14">
        <v>6</v>
      </c>
      <c r="B56" s="15" t="s">
        <v>43</v>
      </c>
      <c r="C56" s="16">
        <v>3</v>
      </c>
      <c r="D56" s="17">
        <v>0.5</v>
      </c>
    </row>
    <row r="57" spans="1:4" ht="12.75" thickBot="1">
      <c r="A57" s="18"/>
      <c r="B57" s="19" t="s">
        <v>29</v>
      </c>
      <c r="C57" s="20">
        <v>0</v>
      </c>
      <c r="D57" s="21">
        <v>0</v>
      </c>
    </row>
    <row r="58" spans="1:4" ht="12.75" thickBot="1">
      <c r="A58" s="30"/>
      <c r="B58" s="31" t="s">
        <v>30</v>
      </c>
      <c r="C58" s="24">
        <v>645</v>
      </c>
      <c r="D58" s="25">
        <v>100</v>
      </c>
    </row>
    <row r="60" spans="1:4" ht="12.75" thickBot="1">
      <c r="B60" s="5" t="s">
        <v>44</v>
      </c>
    </row>
    <row r="61" spans="1:4" ht="12.75" thickBot="1">
      <c r="A61" s="28" t="s">
        <v>8</v>
      </c>
      <c r="B61" s="29" t="s">
        <v>9</v>
      </c>
      <c r="C61" s="8" t="s">
        <v>10</v>
      </c>
      <c r="D61" s="9" t="s">
        <v>11</v>
      </c>
    </row>
    <row r="62" spans="1:4">
      <c r="A62" s="10">
        <v>1</v>
      </c>
      <c r="B62" s="11" t="s">
        <v>41</v>
      </c>
      <c r="C62" s="12">
        <v>16</v>
      </c>
      <c r="D62" s="13">
        <v>2.5</v>
      </c>
    </row>
    <row r="63" spans="1:4">
      <c r="A63" s="14">
        <v>2</v>
      </c>
      <c r="B63" s="15" t="s">
        <v>33</v>
      </c>
      <c r="C63" s="16">
        <v>347</v>
      </c>
      <c r="D63" s="17">
        <v>53.8</v>
      </c>
    </row>
    <row r="64" spans="1:4">
      <c r="A64" s="14">
        <v>3</v>
      </c>
      <c r="B64" s="15" t="s">
        <v>34</v>
      </c>
      <c r="C64" s="16">
        <v>185</v>
      </c>
      <c r="D64" s="17">
        <v>28.7</v>
      </c>
    </row>
    <row r="65" spans="1:4">
      <c r="A65" s="14">
        <v>4</v>
      </c>
      <c r="B65" s="15" t="s">
        <v>35</v>
      </c>
      <c r="C65" s="16">
        <v>45</v>
      </c>
      <c r="D65" s="17">
        <v>7</v>
      </c>
    </row>
    <row r="66" spans="1:4">
      <c r="A66" s="14">
        <v>5</v>
      </c>
      <c r="B66" s="15" t="s">
        <v>36</v>
      </c>
      <c r="C66" s="16">
        <v>29</v>
      </c>
      <c r="D66" s="17">
        <v>4.5</v>
      </c>
    </row>
    <row r="67" spans="1:4">
      <c r="A67" s="14">
        <v>6</v>
      </c>
      <c r="B67" s="15" t="s">
        <v>37</v>
      </c>
      <c r="C67" s="16">
        <v>19</v>
      </c>
      <c r="D67" s="17">
        <v>2.9</v>
      </c>
    </row>
    <row r="68" spans="1:4">
      <c r="A68" s="14">
        <v>7</v>
      </c>
      <c r="B68" s="15" t="s">
        <v>38</v>
      </c>
      <c r="C68" s="16">
        <v>4</v>
      </c>
      <c r="D68" s="17">
        <v>0.6</v>
      </c>
    </row>
    <row r="69" spans="1:4">
      <c r="A69" s="14">
        <v>8</v>
      </c>
      <c r="B69" s="15" t="s">
        <v>39</v>
      </c>
      <c r="C69" s="16">
        <v>0</v>
      </c>
      <c r="D69" s="17">
        <v>0</v>
      </c>
    </row>
    <row r="70" spans="1:4" ht="12.75" thickBot="1">
      <c r="A70" s="18"/>
      <c r="B70" s="19" t="s">
        <v>29</v>
      </c>
      <c r="C70" s="20">
        <v>0</v>
      </c>
      <c r="D70" s="21">
        <v>0</v>
      </c>
    </row>
    <row r="71" spans="1:4" ht="12.75" thickBot="1">
      <c r="A71" s="30"/>
      <c r="B71" s="31" t="s">
        <v>30</v>
      </c>
      <c r="C71" s="24">
        <v>645</v>
      </c>
      <c r="D71" s="25">
        <v>100</v>
      </c>
    </row>
    <row r="72" spans="1:4">
      <c r="B72" s="26"/>
      <c r="C72" s="27"/>
      <c r="D72" s="27"/>
    </row>
    <row r="73" spans="1:4" ht="12.75" thickBot="1">
      <c r="B73" s="5" t="s">
        <v>45</v>
      </c>
    </row>
    <row r="74" spans="1:4" ht="12.75" thickBot="1">
      <c r="A74" s="28" t="s">
        <v>8</v>
      </c>
      <c r="B74" s="29" t="s">
        <v>9</v>
      </c>
      <c r="C74" s="8" t="s">
        <v>10</v>
      </c>
      <c r="D74" s="9" t="s">
        <v>11</v>
      </c>
    </row>
    <row r="75" spans="1:4">
      <c r="A75" s="10">
        <v>1</v>
      </c>
      <c r="B75" s="11" t="s">
        <v>41</v>
      </c>
      <c r="C75" s="12">
        <v>231</v>
      </c>
      <c r="D75" s="13">
        <v>35.799999999999997</v>
      </c>
    </row>
    <row r="76" spans="1:4">
      <c r="A76" s="14">
        <v>2</v>
      </c>
      <c r="B76" s="15" t="s">
        <v>33</v>
      </c>
      <c r="C76" s="16">
        <v>291</v>
      </c>
      <c r="D76" s="17">
        <v>45.1</v>
      </c>
    </row>
    <row r="77" spans="1:4">
      <c r="A77" s="14">
        <v>3</v>
      </c>
      <c r="B77" s="15" t="s">
        <v>34</v>
      </c>
      <c r="C77" s="16">
        <v>95</v>
      </c>
      <c r="D77" s="17">
        <v>14.7</v>
      </c>
    </row>
    <row r="78" spans="1:4">
      <c r="A78" s="14">
        <v>4</v>
      </c>
      <c r="B78" s="15" t="s">
        <v>35</v>
      </c>
      <c r="C78" s="16">
        <v>12</v>
      </c>
      <c r="D78" s="17">
        <v>1.9</v>
      </c>
    </row>
    <row r="79" spans="1:4">
      <c r="A79" s="14">
        <v>5</v>
      </c>
      <c r="B79" s="15" t="s">
        <v>36</v>
      </c>
      <c r="C79" s="16">
        <v>9</v>
      </c>
      <c r="D79" s="17">
        <v>1.4</v>
      </c>
    </row>
    <row r="80" spans="1:4">
      <c r="A80" s="14">
        <v>6</v>
      </c>
      <c r="B80" s="15" t="s">
        <v>43</v>
      </c>
      <c r="C80" s="16">
        <v>7</v>
      </c>
      <c r="D80" s="17">
        <v>1.1000000000000001</v>
      </c>
    </row>
    <row r="81" spans="1:4" ht="12.75" thickBot="1">
      <c r="A81" s="18"/>
      <c r="B81" s="19" t="s">
        <v>29</v>
      </c>
      <c r="C81" s="20">
        <v>0</v>
      </c>
      <c r="D81" s="21">
        <v>0</v>
      </c>
    </row>
    <row r="82" spans="1:4" ht="12.75" thickBot="1">
      <c r="A82" s="30"/>
      <c r="B82" s="31" t="s">
        <v>30</v>
      </c>
      <c r="C82" s="24">
        <v>645</v>
      </c>
      <c r="D82" s="25">
        <v>100</v>
      </c>
    </row>
    <row r="83" spans="1:4">
      <c r="B83" s="26"/>
      <c r="C83" s="27"/>
      <c r="D83" s="27"/>
    </row>
    <row r="84" spans="1:4" ht="12.75" thickBot="1">
      <c r="B84" s="5" t="s">
        <v>46</v>
      </c>
    </row>
    <row r="85" spans="1:4" ht="12.75" thickBot="1">
      <c r="A85" s="28" t="s">
        <v>8</v>
      </c>
      <c r="B85" s="29" t="s">
        <v>9</v>
      </c>
      <c r="C85" s="8" t="s">
        <v>10</v>
      </c>
      <c r="D85" s="9" t="s">
        <v>11</v>
      </c>
    </row>
    <row r="86" spans="1:4">
      <c r="A86" s="10">
        <v>1</v>
      </c>
      <c r="B86" s="11" t="s">
        <v>41</v>
      </c>
      <c r="C86" s="12">
        <v>261</v>
      </c>
      <c r="D86" s="13">
        <v>40.5</v>
      </c>
    </row>
    <row r="87" spans="1:4">
      <c r="A87" s="14">
        <v>2</v>
      </c>
      <c r="B87" s="15" t="s">
        <v>47</v>
      </c>
      <c r="C87" s="16">
        <v>161</v>
      </c>
      <c r="D87" s="17">
        <v>25</v>
      </c>
    </row>
    <row r="88" spans="1:4">
      <c r="A88" s="14">
        <v>3</v>
      </c>
      <c r="B88" s="15" t="s">
        <v>48</v>
      </c>
      <c r="C88" s="16">
        <v>88</v>
      </c>
      <c r="D88" s="17">
        <v>13.6</v>
      </c>
    </row>
    <row r="89" spans="1:4">
      <c r="A89" s="14">
        <v>4</v>
      </c>
      <c r="B89" s="15" t="s">
        <v>49</v>
      </c>
      <c r="C89" s="16">
        <v>54</v>
      </c>
      <c r="D89" s="17">
        <v>8.4</v>
      </c>
    </row>
    <row r="90" spans="1:4">
      <c r="A90" s="14">
        <v>5</v>
      </c>
      <c r="B90" s="15" t="s">
        <v>50</v>
      </c>
      <c r="C90" s="16">
        <v>34</v>
      </c>
      <c r="D90" s="17">
        <v>5.3</v>
      </c>
    </row>
    <row r="91" spans="1:4">
      <c r="A91" s="14">
        <v>6</v>
      </c>
      <c r="B91" s="15" t="s">
        <v>51</v>
      </c>
      <c r="C91" s="16">
        <v>38</v>
      </c>
      <c r="D91" s="17">
        <v>5.9</v>
      </c>
    </row>
    <row r="92" spans="1:4">
      <c r="A92" s="14">
        <v>7</v>
      </c>
      <c r="B92" s="15" t="s">
        <v>52</v>
      </c>
      <c r="C92" s="16">
        <v>9</v>
      </c>
      <c r="D92" s="17">
        <v>1.4</v>
      </c>
    </row>
    <row r="93" spans="1:4" ht="12.75" thickBot="1">
      <c r="A93" s="18"/>
      <c r="B93" s="19" t="s">
        <v>29</v>
      </c>
      <c r="C93" s="20">
        <v>0</v>
      </c>
      <c r="D93" s="21">
        <v>0</v>
      </c>
    </row>
    <row r="94" spans="1:4" ht="12.75" thickBot="1">
      <c r="A94" s="30"/>
      <c r="B94" s="31" t="s">
        <v>30</v>
      </c>
      <c r="C94" s="24">
        <v>645</v>
      </c>
      <c r="D94" s="25">
        <v>100</v>
      </c>
    </row>
    <row r="95" spans="1:4">
      <c r="B95" s="26"/>
      <c r="C95" s="27"/>
      <c r="D95" s="27"/>
    </row>
    <row r="96" spans="1:4" ht="12.75" thickBot="1">
      <c r="B96" s="5" t="s">
        <v>53</v>
      </c>
    </row>
    <row r="97" spans="1:4" ht="12.75" thickBot="1">
      <c r="A97" s="28" t="s">
        <v>8</v>
      </c>
      <c r="B97" s="29" t="s">
        <v>9</v>
      </c>
      <c r="C97" s="8" t="s">
        <v>10</v>
      </c>
      <c r="D97" s="9" t="s">
        <v>11</v>
      </c>
    </row>
    <row r="98" spans="1:4">
      <c r="A98" s="10">
        <v>1</v>
      </c>
      <c r="B98" s="11" t="s">
        <v>41</v>
      </c>
      <c r="C98" s="12">
        <v>139</v>
      </c>
      <c r="D98" s="32">
        <v>21.6</v>
      </c>
    </row>
    <row r="99" spans="1:4">
      <c r="A99" s="14">
        <v>2</v>
      </c>
      <c r="B99" s="15" t="s">
        <v>47</v>
      </c>
      <c r="C99" s="16">
        <v>169</v>
      </c>
      <c r="D99" s="33">
        <v>26.2</v>
      </c>
    </row>
    <row r="100" spans="1:4">
      <c r="A100" s="14">
        <v>3</v>
      </c>
      <c r="B100" s="15" t="s">
        <v>48</v>
      </c>
      <c r="C100" s="16">
        <v>94</v>
      </c>
      <c r="D100" s="33">
        <v>14.6</v>
      </c>
    </row>
    <row r="101" spans="1:4">
      <c r="A101" s="14">
        <v>4</v>
      </c>
      <c r="B101" s="15" t="s">
        <v>49</v>
      </c>
      <c r="C101" s="16">
        <v>58</v>
      </c>
      <c r="D101" s="33">
        <v>9</v>
      </c>
    </row>
    <row r="102" spans="1:4">
      <c r="A102" s="14">
        <v>5</v>
      </c>
      <c r="B102" s="15" t="s">
        <v>50</v>
      </c>
      <c r="C102" s="16">
        <v>41</v>
      </c>
      <c r="D102" s="33">
        <v>6.4</v>
      </c>
    </row>
    <row r="103" spans="1:4">
      <c r="A103" s="14">
        <v>6</v>
      </c>
      <c r="B103" s="15" t="s">
        <v>51</v>
      </c>
      <c r="C103" s="16">
        <v>99</v>
      </c>
      <c r="D103" s="33">
        <v>15.3</v>
      </c>
    </row>
    <row r="104" spans="1:4">
      <c r="A104" s="14">
        <v>7</v>
      </c>
      <c r="B104" s="15" t="s">
        <v>52</v>
      </c>
      <c r="C104" s="16">
        <v>45</v>
      </c>
      <c r="D104" s="33">
        <v>7</v>
      </c>
    </row>
    <row r="105" spans="1:4" ht="12.75" thickBot="1">
      <c r="A105" s="18"/>
      <c r="B105" s="19" t="s">
        <v>29</v>
      </c>
      <c r="C105" s="20">
        <v>0</v>
      </c>
      <c r="D105" s="34">
        <v>0</v>
      </c>
    </row>
    <row r="106" spans="1:4" ht="12.75" thickBot="1">
      <c r="A106" s="30"/>
      <c r="B106" s="31" t="s">
        <v>30</v>
      </c>
      <c r="C106" s="24">
        <v>645</v>
      </c>
      <c r="D106" s="25">
        <v>100</v>
      </c>
    </row>
    <row r="107" spans="1:4">
      <c r="B107" s="26"/>
      <c r="C107" s="27"/>
      <c r="D107" s="27"/>
    </row>
    <row r="108" spans="1:4" ht="12.75" thickBot="1">
      <c r="B108" s="5" t="s">
        <v>54</v>
      </c>
    </row>
    <row r="109" spans="1:4" ht="12.75" thickBot="1">
      <c r="A109" s="28" t="s">
        <v>8</v>
      </c>
      <c r="B109" s="29" t="s">
        <v>9</v>
      </c>
      <c r="C109" s="8" t="s">
        <v>10</v>
      </c>
      <c r="D109" s="9" t="s">
        <v>11</v>
      </c>
    </row>
    <row r="110" spans="1:4">
      <c r="A110" s="10">
        <v>1</v>
      </c>
      <c r="B110" s="11" t="s">
        <v>41</v>
      </c>
      <c r="C110" s="12">
        <v>466</v>
      </c>
      <c r="D110" s="13">
        <v>72.2</v>
      </c>
    </row>
    <row r="111" spans="1:4">
      <c r="A111" s="14">
        <v>2</v>
      </c>
      <c r="B111" s="15" t="s">
        <v>47</v>
      </c>
      <c r="C111" s="16">
        <v>121</v>
      </c>
      <c r="D111" s="17">
        <v>18.8</v>
      </c>
    </row>
    <row r="112" spans="1:4">
      <c r="A112" s="14">
        <v>3</v>
      </c>
      <c r="B112" s="15" t="s">
        <v>48</v>
      </c>
      <c r="C112" s="16">
        <v>39</v>
      </c>
      <c r="D112" s="17">
        <v>6</v>
      </c>
    </row>
    <row r="113" spans="1:4">
      <c r="A113" s="14">
        <v>4</v>
      </c>
      <c r="B113" s="15" t="s">
        <v>49</v>
      </c>
      <c r="C113" s="16">
        <v>7</v>
      </c>
      <c r="D113" s="17">
        <v>1.1000000000000001</v>
      </c>
    </row>
    <row r="114" spans="1:4">
      <c r="A114" s="14">
        <v>5</v>
      </c>
      <c r="B114" s="15" t="s">
        <v>50</v>
      </c>
      <c r="C114" s="16">
        <v>7</v>
      </c>
      <c r="D114" s="17">
        <v>1.1000000000000001</v>
      </c>
    </row>
    <row r="115" spans="1:4">
      <c r="A115" s="14">
        <v>6</v>
      </c>
      <c r="B115" s="15" t="s">
        <v>51</v>
      </c>
      <c r="C115" s="16">
        <v>5</v>
      </c>
      <c r="D115" s="17">
        <v>0.8</v>
      </c>
    </row>
    <row r="116" spans="1:4">
      <c r="A116" s="14"/>
      <c r="B116" s="15" t="s">
        <v>52</v>
      </c>
      <c r="C116" s="16">
        <v>0</v>
      </c>
      <c r="D116" s="17">
        <v>0</v>
      </c>
    </row>
    <row r="117" spans="1:4" ht="12.75" thickBot="1">
      <c r="A117" s="18"/>
      <c r="B117" s="19" t="s">
        <v>29</v>
      </c>
      <c r="C117" s="20">
        <v>6</v>
      </c>
      <c r="D117" s="21">
        <v>1.1000000000000001</v>
      </c>
    </row>
    <row r="118" spans="1:4" ht="12.75" thickBot="1">
      <c r="A118" s="30"/>
      <c r="B118" s="31" t="s">
        <v>30</v>
      </c>
      <c r="C118" s="24">
        <v>645</v>
      </c>
      <c r="D118" s="25">
        <v>100</v>
      </c>
    </row>
    <row r="119" spans="1:4">
      <c r="B119" s="26"/>
      <c r="C119" s="27"/>
      <c r="D119" s="27"/>
    </row>
    <row r="120" spans="1:4" ht="12.75" thickBot="1">
      <c r="B120" s="5" t="s">
        <v>55</v>
      </c>
    </row>
    <row r="121" spans="1:4" ht="12.75" thickBot="1">
      <c r="A121" s="28" t="s">
        <v>8</v>
      </c>
      <c r="B121" s="29" t="s">
        <v>9</v>
      </c>
      <c r="C121" s="8" t="s">
        <v>10</v>
      </c>
      <c r="D121" s="9" t="s">
        <v>11</v>
      </c>
    </row>
    <row r="122" spans="1:4">
      <c r="A122" s="10">
        <v>1</v>
      </c>
      <c r="B122" s="11" t="s">
        <v>41</v>
      </c>
      <c r="C122" s="12">
        <v>369</v>
      </c>
      <c r="D122" s="13">
        <v>57.2</v>
      </c>
    </row>
    <row r="123" spans="1:4">
      <c r="A123" s="14">
        <v>2</v>
      </c>
      <c r="B123" s="15" t="s">
        <v>47</v>
      </c>
      <c r="C123" s="16">
        <v>162</v>
      </c>
      <c r="D123" s="17">
        <v>25.1</v>
      </c>
    </row>
    <row r="124" spans="1:4">
      <c r="A124" s="14">
        <v>3</v>
      </c>
      <c r="B124" s="15" t="s">
        <v>48</v>
      </c>
      <c r="C124" s="16">
        <v>51</v>
      </c>
      <c r="D124" s="17">
        <v>7.9</v>
      </c>
    </row>
    <row r="125" spans="1:4">
      <c r="A125" s="14">
        <v>4</v>
      </c>
      <c r="B125" s="15" t="s">
        <v>49</v>
      </c>
      <c r="C125" s="16">
        <v>19</v>
      </c>
      <c r="D125" s="17">
        <v>2.9</v>
      </c>
    </row>
    <row r="126" spans="1:4">
      <c r="A126" s="14">
        <v>5</v>
      </c>
      <c r="B126" s="15" t="s">
        <v>50</v>
      </c>
      <c r="C126" s="16">
        <v>20</v>
      </c>
      <c r="D126" s="17">
        <v>3.1</v>
      </c>
    </row>
    <row r="127" spans="1:4">
      <c r="A127" s="14">
        <v>6</v>
      </c>
      <c r="B127" s="15" t="s">
        <v>51</v>
      </c>
      <c r="C127" s="16">
        <v>18</v>
      </c>
      <c r="D127" s="17">
        <v>2.8</v>
      </c>
    </row>
    <row r="128" spans="1:4" ht="12.75" customHeight="1">
      <c r="A128" s="14">
        <v>7</v>
      </c>
      <c r="B128" s="15" t="s">
        <v>52</v>
      </c>
      <c r="C128" s="16">
        <v>6</v>
      </c>
      <c r="D128" s="17">
        <v>0.9</v>
      </c>
    </row>
    <row r="129" spans="1:8" ht="12.75" thickBot="1">
      <c r="A129" s="18"/>
      <c r="B129" s="19" t="s">
        <v>29</v>
      </c>
      <c r="C129" s="20">
        <v>0</v>
      </c>
      <c r="D129" s="21">
        <v>0</v>
      </c>
    </row>
    <row r="130" spans="1:8" ht="12.75" thickBot="1">
      <c r="A130" s="30"/>
      <c r="B130" s="31" t="s">
        <v>30</v>
      </c>
      <c r="C130" s="24">
        <v>645</v>
      </c>
      <c r="D130" s="25">
        <v>100</v>
      </c>
    </row>
    <row r="131" spans="1:8">
      <c r="A131" s="26"/>
      <c r="B131" s="35"/>
      <c r="C131" s="36"/>
      <c r="D131" s="37"/>
    </row>
    <row r="132" spans="1:8" ht="12.75" thickBot="1">
      <c r="B132" s="5" t="s">
        <v>56</v>
      </c>
    </row>
    <row r="133" spans="1:8" ht="12.75" thickBot="1">
      <c r="A133" s="28" t="s">
        <v>8</v>
      </c>
      <c r="B133" s="29" t="s">
        <v>9</v>
      </c>
      <c r="C133" s="8" t="s">
        <v>10</v>
      </c>
      <c r="D133" s="9" t="s">
        <v>11</v>
      </c>
    </row>
    <row r="134" spans="1:8">
      <c r="A134" s="10">
        <v>1</v>
      </c>
      <c r="B134" s="11" t="s">
        <v>41</v>
      </c>
      <c r="C134" s="12">
        <v>1</v>
      </c>
      <c r="D134" s="13">
        <v>0.2</v>
      </c>
    </row>
    <row r="135" spans="1:8">
      <c r="A135" s="14">
        <v>2</v>
      </c>
      <c r="B135" s="15" t="s">
        <v>33</v>
      </c>
      <c r="C135" s="16">
        <v>69</v>
      </c>
      <c r="D135" s="17">
        <v>10.7</v>
      </c>
    </row>
    <row r="136" spans="1:8">
      <c r="A136" s="14">
        <v>3</v>
      </c>
      <c r="B136" s="15" t="s">
        <v>34</v>
      </c>
      <c r="C136" s="16">
        <v>336</v>
      </c>
      <c r="D136" s="17">
        <v>52.1</v>
      </c>
      <c r="G136" s="27"/>
      <c r="H136" s="27"/>
    </row>
    <row r="137" spans="1:8">
      <c r="A137" s="14">
        <v>4</v>
      </c>
      <c r="B137" s="15" t="s">
        <v>35</v>
      </c>
      <c r="C137" s="16">
        <v>96</v>
      </c>
      <c r="D137" s="17">
        <v>14.9</v>
      </c>
    </row>
    <row r="138" spans="1:8">
      <c r="A138" s="14">
        <v>5</v>
      </c>
      <c r="B138" s="15" t="s">
        <v>36</v>
      </c>
      <c r="C138" s="16">
        <v>84</v>
      </c>
      <c r="D138" s="17">
        <v>13</v>
      </c>
    </row>
    <row r="139" spans="1:8">
      <c r="A139" s="14">
        <v>6</v>
      </c>
      <c r="B139" s="15" t="s">
        <v>37</v>
      </c>
      <c r="C139" s="16">
        <v>48</v>
      </c>
      <c r="D139" s="17">
        <v>7.4</v>
      </c>
    </row>
    <row r="140" spans="1:8">
      <c r="A140" s="14">
        <v>7</v>
      </c>
      <c r="B140" s="15" t="s">
        <v>38</v>
      </c>
      <c r="C140" s="16">
        <v>11</v>
      </c>
      <c r="D140" s="17">
        <v>1.7</v>
      </c>
    </row>
    <row r="141" spans="1:8">
      <c r="A141" s="14">
        <v>8</v>
      </c>
      <c r="B141" s="15" t="s">
        <v>39</v>
      </c>
      <c r="C141" s="16">
        <v>0</v>
      </c>
      <c r="D141" s="17">
        <v>0</v>
      </c>
    </row>
    <row r="142" spans="1:8" ht="12.75" thickBot="1">
      <c r="A142" s="18"/>
      <c r="B142" s="19" t="s">
        <v>29</v>
      </c>
      <c r="C142" s="20">
        <v>0</v>
      </c>
      <c r="D142" s="21">
        <v>0</v>
      </c>
    </row>
    <row r="143" spans="1:8" ht="12.75" thickBot="1">
      <c r="A143" s="30"/>
      <c r="B143" s="31" t="s">
        <v>30</v>
      </c>
      <c r="C143" s="24">
        <v>645</v>
      </c>
      <c r="D143" s="25">
        <v>100</v>
      </c>
      <c r="E143" s="27"/>
    </row>
    <row r="144" spans="1:8">
      <c r="A144" s="26"/>
      <c r="B144" s="35"/>
      <c r="C144" s="36"/>
      <c r="D144" s="37"/>
    </row>
    <row r="145" spans="1:4" ht="12.75" thickBot="1">
      <c r="B145" s="5" t="s">
        <v>57</v>
      </c>
    </row>
    <row r="146" spans="1:4" ht="12.75" thickBot="1">
      <c r="A146" s="28" t="s">
        <v>8</v>
      </c>
      <c r="B146" s="29" t="s">
        <v>9</v>
      </c>
      <c r="C146" s="8" t="s">
        <v>10</v>
      </c>
      <c r="D146" s="9" t="s">
        <v>11</v>
      </c>
    </row>
    <row r="147" spans="1:4">
      <c r="A147" s="10">
        <v>1</v>
      </c>
      <c r="B147" s="11" t="s">
        <v>41</v>
      </c>
      <c r="C147" s="12">
        <v>232</v>
      </c>
      <c r="D147" s="13">
        <v>36</v>
      </c>
    </row>
    <row r="148" spans="1:4">
      <c r="A148" s="14">
        <v>2</v>
      </c>
      <c r="B148" s="15" t="s">
        <v>47</v>
      </c>
      <c r="C148" s="16">
        <v>139</v>
      </c>
      <c r="D148" s="17">
        <v>21.6</v>
      </c>
    </row>
    <row r="149" spans="1:4">
      <c r="A149" s="14">
        <v>3</v>
      </c>
      <c r="B149" s="15" t="s">
        <v>48</v>
      </c>
      <c r="C149" s="16">
        <v>77</v>
      </c>
      <c r="D149" s="17">
        <v>11.9</v>
      </c>
    </row>
    <row r="150" spans="1:4">
      <c r="A150" s="14">
        <v>4</v>
      </c>
      <c r="B150" s="15" t="s">
        <v>49</v>
      </c>
      <c r="C150" s="16">
        <v>70</v>
      </c>
      <c r="D150" s="17">
        <v>10.9</v>
      </c>
    </row>
    <row r="151" spans="1:4">
      <c r="A151" s="14">
        <v>5</v>
      </c>
      <c r="B151" s="15" t="s">
        <v>50</v>
      </c>
      <c r="C151" s="16">
        <v>51</v>
      </c>
      <c r="D151" s="17">
        <v>7.9</v>
      </c>
    </row>
    <row r="152" spans="1:4">
      <c r="A152" s="14">
        <v>6</v>
      </c>
      <c r="B152" s="15" t="s">
        <v>51</v>
      </c>
      <c r="C152" s="16">
        <v>66</v>
      </c>
      <c r="D152" s="17">
        <v>10.199999999999999</v>
      </c>
    </row>
    <row r="153" spans="1:4">
      <c r="A153" s="14">
        <v>7</v>
      </c>
      <c r="B153" s="15" t="s">
        <v>52</v>
      </c>
      <c r="C153" s="16">
        <v>10</v>
      </c>
      <c r="D153" s="17">
        <v>1.6</v>
      </c>
    </row>
    <row r="154" spans="1:4" ht="12.75" thickBot="1">
      <c r="A154" s="18"/>
      <c r="B154" s="19" t="s">
        <v>29</v>
      </c>
      <c r="C154" s="20">
        <v>0</v>
      </c>
      <c r="D154" s="21">
        <v>0</v>
      </c>
    </row>
    <row r="155" spans="1:4" ht="12.75" thickBot="1">
      <c r="A155" s="30"/>
      <c r="B155" s="31" t="s">
        <v>30</v>
      </c>
      <c r="C155" s="24">
        <v>645</v>
      </c>
      <c r="D155" s="25">
        <v>100</v>
      </c>
    </row>
    <row r="157" spans="1:4" ht="12.75" thickBot="1">
      <c r="B157" s="5" t="s">
        <v>58</v>
      </c>
      <c r="C157" s="5" t="s">
        <v>7</v>
      </c>
    </row>
    <row r="158" spans="1:4" ht="12.75" thickBot="1">
      <c r="A158" s="28" t="s">
        <v>8</v>
      </c>
      <c r="B158" s="29" t="s">
        <v>9</v>
      </c>
      <c r="C158" s="8" t="s">
        <v>10</v>
      </c>
      <c r="D158" s="9" t="s">
        <v>11</v>
      </c>
    </row>
    <row r="159" spans="1:4">
      <c r="A159" s="10">
        <v>1</v>
      </c>
      <c r="B159" s="11" t="s">
        <v>59</v>
      </c>
      <c r="C159" s="12">
        <v>179</v>
      </c>
      <c r="D159" s="13">
        <v>27.8</v>
      </c>
    </row>
    <row r="160" spans="1:4">
      <c r="A160" s="14">
        <v>2</v>
      </c>
      <c r="B160" s="15" t="s">
        <v>60</v>
      </c>
      <c r="C160" s="16">
        <v>466</v>
      </c>
      <c r="D160" s="17">
        <v>72.2</v>
      </c>
    </row>
    <row r="161" spans="1:4" ht="12.75" thickBot="1">
      <c r="A161" s="18"/>
      <c r="B161" s="19" t="s">
        <v>29</v>
      </c>
      <c r="C161" s="20">
        <v>0</v>
      </c>
      <c r="D161" s="21">
        <v>0</v>
      </c>
    </row>
    <row r="162" spans="1:4" ht="12.75" thickBot="1">
      <c r="A162" s="30"/>
      <c r="B162" s="31" t="s">
        <v>30</v>
      </c>
      <c r="C162" s="24">
        <v>645</v>
      </c>
      <c r="D162" s="25">
        <v>100</v>
      </c>
    </row>
    <row r="164" spans="1:4" ht="12.75" thickBot="1">
      <c r="B164" s="5" t="s">
        <v>61</v>
      </c>
    </row>
    <row r="165" spans="1:4" ht="12.75" thickBot="1">
      <c r="A165" s="28" t="s">
        <v>8</v>
      </c>
      <c r="B165" s="29" t="s">
        <v>9</v>
      </c>
      <c r="C165" s="8" t="s">
        <v>10</v>
      </c>
      <c r="D165" s="9" t="s">
        <v>11</v>
      </c>
    </row>
    <row r="166" spans="1:4">
      <c r="A166" s="10">
        <v>1</v>
      </c>
      <c r="B166" s="11" t="s">
        <v>41</v>
      </c>
      <c r="C166" s="12">
        <v>90</v>
      </c>
      <c r="D166" s="13">
        <v>14</v>
      </c>
    </row>
    <row r="167" spans="1:4">
      <c r="A167" s="14">
        <v>2</v>
      </c>
      <c r="B167" s="15" t="s">
        <v>47</v>
      </c>
      <c r="C167" s="16">
        <v>149</v>
      </c>
      <c r="D167" s="17">
        <v>23.1</v>
      </c>
    </row>
    <row r="168" spans="1:4">
      <c r="A168" s="14">
        <v>3</v>
      </c>
      <c r="B168" s="15" t="s">
        <v>48</v>
      </c>
      <c r="C168" s="16">
        <v>86</v>
      </c>
      <c r="D168" s="17">
        <v>13.3</v>
      </c>
    </row>
    <row r="169" spans="1:4">
      <c r="A169" s="14">
        <v>4</v>
      </c>
      <c r="B169" s="15" t="s">
        <v>49</v>
      </c>
      <c r="C169" s="16">
        <v>86</v>
      </c>
      <c r="D169" s="17">
        <v>13.3</v>
      </c>
    </row>
    <row r="170" spans="1:4">
      <c r="A170" s="14">
        <v>5</v>
      </c>
      <c r="B170" s="15" t="s">
        <v>50</v>
      </c>
      <c r="C170" s="16">
        <v>45</v>
      </c>
      <c r="D170" s="17">
        <v>7</v>
      </c>
    </row>
    <row r="171" spans="1:4">
      <c r="A171" s="14">
        <v>6</v>
      </c>
      <c r="B171" s="15" t="s">
        <v>51</v>
      </c>
      <c r="C171" s="16">
        <v>124</v>
      </c>
      <c r="D171" s="17">
        <v>19.2</v>
      </c>
    </row>
    <row r="172" spans="1:4">
      <c r="A172" s="14">
        <v>7</v>
      </c>
      <c r="B172" s="15" t="s">
        <v>52</v>
      </c>
      <c r="C172" s="16">
        <v>65</v>
      </c>
      <c r="D172" s="17">
        <v>10.1</v>
      </c>
    </row>
    <row r="173" spans="1:4" ht="12.75" thickBot="1">
      <c r="A173" s="18"/>
      <c r="B173" s="19" t="s">
        <v>29</v>
      </c>
      <c r="C173" s="20">
        <v>0</v>
      </c>
      <c r="D173" s="21">
        <v>0</v>
      </c>
    </row>
    <row r="174" spans="1:4" ht="12.75" thickBot="1">
      <c r="A174" s="30"/>
      <c r="B174" s="31" t="s">
        <v>30</v>
      </c>
      <c r="C174" s="24">
        <v>645</v>
      </c>
      <c r="D174" s="25">
        <v>100</v>
      </c>
    </row>
    <row r="175" spans="1:4">
      <c r="A175" s="5"/>
    </row>
    <row r="176" spans="1:4" ht="12.75" thickBot="1">
      <c r="B176" s="5" t="s">
        <v>62</v>
      </c>
      <c r="C176" s="5" t="s">
        <v>7</v>
      </c>
    </row>
    <row r="177" spans="1:4" ht="12.75" thickBot="1">
      <c r="A177" s="28" t="s">
        <v>8</v>
      </c>
      <c r="B177" s="29" t="s">
        <v>9</v>
      </c>
      <c r="C177" s="8" t="s">
        <v>10</v>
      </c>
      <c r="D177" s="9" t="s">
        <v>11</v>
      </c>
    </row>
    <row r="178" spans="1:4">
      <c r="A178" s="10">
        <v>1</v>
      </c>
      <c r="B178" s="11" t="s">
        <v>59</v>
      </c>
      <c r="C178" s="12">
        <v>276</v>
      </c>
      <c r="D178" s="13">
        <v>42.8</v>
      </c>
    </row>
    <row r="179" spans="1:4">
      <c r="A179" s="14">
        <v>2</v>
      </c>
      <c r="B179" s="15" t="s">
        <v>60</v>
      </c>
      <c r="C179" s="16">
        <v>369</v>
      </c>
      <c r="D179" s="17">
        <v>57.2</v>
      </c>
    </row>
    <row r="180" spans="1:4" ht="12.75" thickBot="1">
      <c r="A180" s="18"/>
      <c r="B180" s="19" t="s">
        <v>29</v>
      </c>
      <c r="C180" s="20">
        <v>0</v>
      </c>
      <c r="D180" s="21">
        <v>0.7</v>
      </c>
    </row>
    <row r="181" spans="1:4" ht="12.75" thickBot="1">
      <c r="A181" s="30"/>
      <c r="B181" s="31" t="s">
        <v>30</v>
      </c>
      <c r="C181" s="24">
        <v>645</v>
      </c>
      <c r="D181" s="25">
        <v>100</v>
      </c>
    </row>
  </sheetData>
  <phoneticPr fontId="3"/>
  <pageMargins left="0.70866141732283472" right="0.70866141732283472" top="0.74803149606299213" bottom="0.74803149606299213" header="0.31496062992125984" footer="0.31496062992125984"/>
  <pageSetup paperSize="9" fitToHeight="0" orientation="portrait" r:id="rId1"/>
  <headerFooter>
    <oddHeader>&amp;L&amp;"BIZ UDゴシック,標準"令和６年度鳥取県職場環境等実態調査&amp;R&amp;"BIZ UDゴシック,標準"【事業主】</oddHeader>
  </headerFooter>
  <rowBreaks count="3" manualBreakCount="3">
    <brk id="48" max="3" man="1"/>
    <brk id="107" max="16383" man="1"/>
    <brk id="1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82AC-C8EB-439A-9A8F-4809251916AD}">
  <sheetPr>
    <pageSetUpPr fitToPage="1"/>
  </sheetPr>
  <dimension ref="A1:D34"/>
  <sheetViews>
    <sheetView showGridLines="0" topLeftCell="A16" zoomScaleNormal="100" workbookViewId="0">
      <selection activeCell="G8" sqref="G8"/>
    </sheetView>
  </sheetViews>
  <sheetFormatPr defaultColWidth="9" defaultRowHeight="12"/>
  <cols>
    <col min="1" max="1" width="4.625" style="6" customWidth="1"/>
    <col min="2" max="2" width="62.5" style="5" customWidth="1"/>
    <col min="3" max="3" width="10.5" style="5" bestFit="1" customWidth="1"/>
    <col min="4" max="4" width="9.625" style="5" customWidth="1"/>
    <col min="5" max="16384" width="9" style="5"/>
  </cols>
  <sheetData>
    <row r="1" spans="1:4">
      <c r="A1" s="4" t="s">
        <v>63</v>
      </c>
    </row>
    <row r="2" spans="1:4">
      <c r="A2" s="4" t="s">
        <v>64</v>
      </c>
    </row>
    <row r="3" spans="1:4" ht="12.75" thickBot="1">
      <c r="B3" s="5" t="s">
        <v>65</v>
      </c>
      <c r="C3" s="38" t="s">
        <v>66</v>
      </c>
    </row>
    <row r="4" spans="1:4" ht="12.75" thickBot="1">
      <c r="A4" s="28" t="s">
        <v>8</v>
      </c>
      <c r="B4" s="29" t="s">
        <v>9</v>
      </c>
      <c r="C4" s="8" t="s">
        <v>10</v>
      </c>
      <c r="D4" s="9" t="s">
        <v>11</v>
      </c>
    </row>
    <row r="5" spans="1:4">
      <c r="A5" s="10">
        <v>1</v>
      </c>
      <c r="B5" s="11" t="s">
        <v>67</v>
      </c>
      <c r="C5" s="12">
        <v>312</v>
      </c>
      <c r="D5" s="13">
        <v>48.4</v>
      </c>
    </row>
    <row r="6" spans="1:4">
      <c r="A6" s="14">
        <v>2</v>
      </c>
      <c r="B6" s="15" t="s">
        <v>68</v>
      </c>
      <c r="C6" s="16">
        <v>230</v>
      </c>
      <c r="D6" s="17">
        <v>35.700000000000003</v>
      </c>
    </row>
    <row r="7" spans="1:4">
      <c r="A7" s="14">
        <v>3</v>
      </c>
      <c r="B7" s="15" t="s">
        <v>69</v>
      </c>
      <c r="C7" s="16">
        <v>61</v>
      </c>
      <c r="D7" s="17">
        <v>9.5</v>
      </c>
    </row>
    <row r="8" spans="1:4">
      <c r="A8" s="14">
        <v>4</v>
      </c>
      <c r="B8" s="15" t="s">
        <v>70</v>
      </c>
      <c r="C8" s="16">
        <v>194</v>
      </c>
      <c r="D8" s="17">
        <v>30.1</v>
      </c>
    </row>
    <row r="9" spans="1:4">
      <c r="A9" s="14">
        <v>5</v>
      </c>
      <c r="B9" s="15" t="s">
        <v>71</v>
      </c>
      <c r="C9" s="16">
        <v>309</v>
      </c>
      <c r="D9" s="17">
        <v>47.9</v>
      </c>
    </row>
    <row r="10" spans="1:4" ht="24">
      <c r="A10" s="14">
        <v>6</v>
      </c>
      <c r="B10" s="15" t="s">
        <v>72</v>
      </c>
      <c r="C10" s="16">
        <v>245</v>
      </c>
      <c r="D10" s="17">
        <v>38</v>
      </c>
    </row>
    <row r="11" spans="1:4">
      <c r="A11" s="14">
        <v>7</v>
      </c>
      <c r="B11" s="15" t="s">
        <v>73</v>
      </c>
      <c r="C11" s="16">
        <v>113</v>
      </c>
      <c r="D11" s="17">
        <v>17.5</v>
      </c>
    </row>
    <row r="12" spans="1:4" ht="24">
      <c r="A12" s="14">
        <v>8</v>
      </c>
      <c r="B12" s="15" t="s">
        <v>74</v>
      </c>
      <c r="C12" s="16">
        <v>381</v>
      </c>
      <c r="D12" s="17">
        <v>59.1</v>
      </c>
    </row>
    <row r="13" spans="1:4">
      <c r="A13" s="14">
        <v>9</v>
      </c>
      <c r="B13" s="15" t="s">
        <v>75</v>
      </c>
      <c r="C13" s="16">
        <v>281</v>
      </c>
      <c r="D13" s="17">
        <v>43.6</v>
      </c>
    </row>
    <row r="14" spans="1:4">
      <c r="A14" s="14">
        <v>10</v>
      </c>
      <c r="B14" s="15" t="s">
        <v>76</v>
      </c>
      <c r="C14" s="16">
        <v>18</v>
      </c>
      <c r="D14" s="17">
        <v>2.8</v>
      </c>
    </row>
    <row r="15" spans="1:4">
      <c r="A15" s="14">
        <v>11</v>
      </c>
      <c r="B15" s="15" t="s">
        <v>77</v>
      </c>
      <c r="C15" s="16">
        <v>60</v>
      </c>
      <c r="D15" s="17">
        <v>9.3000000000000007</v>
      </c>
    </row>
    <row r="16" spans="1:4" ht="12.75" thickBot="1">
      <c r="A16" s="18"/>
      <c r="B16" s="19" t="s">
        <v>29</v>
      </c>
      <c r="C16" s="20">
        <v>0</v>
      </c>
      <c r="D16" s="21">
        <v>0</v>
      </c>
    </row>
    <row r="17" spans="1:4" ht="12.75" thickBot="1">
      <c r="A17" s="30"/>
      <c r="B17" s="31" t="s">
        <v>30</v>
      </c>
      <c r="C17" s="24">
        <v>645</v>
      </c>
      <c r="D17" s="25">
        <v>100</v>
      </c>
    </row>
    <row r="18" spans="1:4" ht="7.5" customHeight="1"/>
    <row r="19" spans="1:4" ht="12.75" thickBot="1">
      <c r="B19" s="5" t="s">
        <v>78</v>
      </c>
      <c r="C19" s="38" t="s">
        <v>66</v>
      </c>
    </row>
    <row r="20" spans="1:4" ht="12.75" thickBot="1">
      <c r="A20" s="28" t="s">
        <v>8</v>
      </c>
      <c r="B20" s="29" t="s">
        <v>9</v>
      </c>
      <c r="C20" s="8" t="s">
        <v>10</v>
      </c>
      <c r="D20" s="9" t="s">
        <v>11</v>
      </c>
    </row>
    <row r="21" spans="1:4">
      <c r="A21" s="10">
        <v>1</v>
      </c>
      <c r="B21" s="11" t="s">
        <v>79</v>
      </c>
      <c r="C21" s="12">
        <v>90</v>
      </c>
      <c r="D21" s="13">
        <v>14</v>
      </c>
    </row>
    <row r="22" spans="1:4">
      <c r="A22" s="14">
        <v>2</v>
      </c>
      <c r="B22" s="15" t="s">
        <v>80</v>
      </c>
      <c r="C22" s="16">
        <v>186</v>
      </c>
      <c r="D22" s="17">
        <v>28.8</v>
      </c>
    </row>
    <row r="23" spans="1:4">
      <c r="A23" s="14">
        <v>3</v>
      </c>
      <c r="B23" s="15" t="s">
        <v>81</v>
      </c>
      <c r="C23" s="16">
        <v>87</v>
      </c>
      <c r="D23" s="17">
        <v>13.5</v>
      </c>
    </row>
    <row r="24" spans="1:4">
      <c r="A24" s="14">
        <v>4</v>
      </c>
      <c r="B24" s="15" t="s">
        <v>82</v>
      </c>
      <c r="C24" s="16">
        <v>139</v>
      </c>
      <c r="D24" s="17">
        <v>21.6</v>
      </c>
    </row>
    <row r="25" spans="1:4">
      <c r="A25" s="14">
        <v>5</v>
      </c>
      <c r="B25" s="15" t="s">
        <v>83</v>
      </c>
      <c r="C25" s="16">
        <v>72</v>
      </c>
      <c r="D25" s="17">
        <v>11.2</v>
      </c>
    </row>
    <row r="26" spans="1:4">
      <c r="A26" s="14">
        <v>6</v>
      </c>
      <c r="B26" s="15" t="s">
        <v>84</v>
      </c>
      <c r="C26" s="16">
        <v>95</v>
      </c>
      <c r="D26" s="17">
        <v>14.7</v>
      </c>
    </row>
    <row r="27" spans="1:4">
      <c r="A27" s="14">
        <v>7</v>
      </c>
      <c r="B27" s="15" t="s">
        <v>85</v>
      </c>
      <c r="C27" s="16">
        <v>101</v>
      </c>
      <c r="D27" s="17">
        <v>15.7</v>
      </c>
    </row>
    <row r="28" spans="1:4">
      <c r="A28" s="14">
        <v>8</v>
      </c>
      <c r="B28" s="15" t="s">
        <v>86</v>
      </c>
      <c r="C28" s="16">
        <v>66</v>
      </c>
      <c r="D28" s="17">
        <v>10.199999999999999</v>
      </c>
    </row>
    <row r="29" spans="1:4">
      <c r="A29" s="14">
        <v>9</v>
      </c>
      <c r="B29" s="15" t="s">
        <v>87</v>
      </c>
      <c r="C29" s="16">
        <v>189</v>
      </c>
      <c r="D29" s="17">
        <v>29.3</v>
      </c>
    </row>
    <row r="30" spans="1:4">
      <c r="A30" s="14">
        <v>10</v>
      </c>
      <c r="B30" s="15" t="s">
        <v>88</v>
      </c>
      <c r="C30" s="16">
        <v>45</v>
      </c>
      <c r="D30" s="17">
        <v>7</v>
      </c>
    </row>
    <row r="31" spans="1:4">
      <c r="A31" s="14">
        <v>11</v>
      </c>
      <c r="B31" s="15" t="s">
        <v>76</v>
      </c>
      <c r="C31" s="16">
        <v>13</v>
      </c>
      <c r="D31" s="17">
        <v>2</v>
      </c>
    </row>
    <row r="32" spans="1:4">
      <c r="A32" s="14">
        <v>12</v>
      </c>
      <c r="B32" s="15" t="s">
        <v>89</v>
      </c>
      <c r="C32" s="16">
        <v>138</v>
      </c>
      <c r="D32" s="17">
        <v>21.4</v>
      </c>
    </row>
    <row r="33" spans="1:4" ht="12.75" thickBot="1">
      <c r="A33" s="18"/>
      <c r="B33" s="19" t="s">
        <v>90</v>
      </c>
      <c r="C33" s="20">
        <v>0</v>
      </c>
      <c r="D33" s="21">
        <v>0</v>
      </c>
    </row>
    <row r="34" spans="1:4" ht="12.75" thickBot="1">
      <c r="A34" s="30"/>
      <c r="B34" s="31" t="s">
        <v>30</v>
      </c>
      <c r="C34" s="24">
        <v>645</v>
      </c>
      <c r="D34" s="25">
        <v>100</v>
      </c>
    </row>
  </sheetData>
  <phoneticPr fontId="3"/>
  <pageMargins left="0.70866141732283472" right="0.70866141732283472" top="0.74803149606299213" bottom="0.74803149606299213" header="0.31496062992125984" footer="0.31496062992125984"/>
  <pageSetup paperSize="9" scale="92" fitToHeight="0" orientation="portrait" r:id="rId1"/>
  <headerFooter>
    <oddHeader>&amp;L&amp;"BIZ UDゴシック,標準"令和６年度鳥取県職場環境等実態調査&amp;R&amp;"BIZ UDゴシック,標準"【事業主】</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E228-44BB-43AF-83FF-FF5B7E75E5E2}">
  <sheetPr>
    <pageSetUpPr fitToPage="1"/>
  </sheetPr>
  <dimension ref="A1:F111"/>
  <sheetViews>
    <sheetView showGridLines="0" topLeftCell="A82" zoomScale="85" zoomScaleNormal="85" workbookViewId="0">
      <selection activeCell="F20" sqref="F20"/>
    </sheetView>
  </sheetViews>
  <sheetFormatPr defaultColWidth="9" defaultRowHeight="12"/>
  <cols>
    <col min="1" max="1" width="4.625" style="6" customWidth="1"/>
    <col min="2" max="2" width="62.5" style="5" customWidth="1"/>
    <col min="3" max="3" width="10.5" style="5" customWidth="1"/>
    <col min="4" max="4" width="10.5" style="5" bestFit="1" customWidth="1"/>
    <col min="5" max="5" width="9.625" style="5" customWidth="1"/>
    <col min="6" max="16384" width="9" style="5"/>
  </cols>
  <sheetData>
    <row r="1" spans="1:5">
      <c r="A1" s="4" t="s">
        <v>91</v>
      </c>
    </row>
    <row r="2" spans="1:5">
      <c r="A2" s="4" t="s">
        <v>92</v>
      </c>
      <c r="B2" s="4"/>
      <c r="C2" s="4"/>
    </row>
    <row r="3" spans="1:5">
      <c r="A3" s="5"/>
      <c r="B3" s="5" t="s">
        <v>93</v>
      </c>
    </row>
    <row r="4" spans="1:5" ht="12.75" thickBot="1">
      <c r="A4" s="5"/>
      <c r="B4" s="39" t="s">
        <v>94</v>
      </c>
      <c r="C4" s="5" t="s">
        <v>7</v>
      </c>
      <c r="D4" s="26"/>
    </row>
    <row r="5" spans="1:5" ht="12.75" thickBot="1">
      <c r="A5" s="28" t="s">
        <v>8</v>
      </c>
      <c r="B5" s="8" t="s">
        <v>9</v>
      </c>
      <c r="C5" s="8" t="s">
        <v>95</v>
      </c>
      <c r="D5" s="8" t="s">
        <v>96</v>
      </c>
      <c r="E5" s="9" t="s">
        <v>97</v>
      </c>
    </row>
    <row r="6" spans="1:5">
      <c r="A6" s="10" t="s">
        <v>98</v>
      </c>
      <c r="B6" s="11" t="s">
        <v>99</v>
      </c>
      <c r="C6" s="12">
        <v>564</v>
      </c>
      <c r="D6" s="12">
        <v>212</v>
      </c>
      <c r="E6" s="40">
        <v>0.37588652482269502</v>
      </c>
    </row>
    <row r="7" spans="1:5" ht="12.75" thickBot="1">
      <c r="A7" s="18" t="s">
        <v>100</v>
      </c>
      <c r="B7" s="19" t="s">
        <v>101</v>
      </c>
      <c r="C7" s="20">
        <v>772</v>
      </c>
      <c r="D7" s="20">
        <v>616</v>
      </c>
      <c r="E7" s="41">
        <v>0.79792746113989632</v>
      </c>
    </row>
    <row r="8" spans="1:5" ht="13.5" customHeight="1">
      <c r="A8" s="5"/>
    </row>
    <row r="9" spans="1:5" ht="12.75" thickBot="1">
      <c r="B9" s="5" t="s">
        <v>102</v>
      </c>
      <c r="C9" s="5" t="s">
        <v>7</v>
      </c>
    </row>
    <row r="10" spans="1:5" ht="14.25" customHeight="1" thickBot="1">
      <c r="A10" s="28" t="s">
        <v>8</v>
      </c>
      <c r="B10" s="42" t="s">
        <v>9</v>
      </c>
      <c r="C10" s="8" t="s">
        <v>96</v>
      </c>
      <c r="D10" s="9" t="s">
        <v>11</v>
      </c>
    </row>
    <row r="11" spans="1:5" ht="13.5" customHeight="1">
      <c r="A11" s="10">
        <v>1</v>
      </c>
      <c r="B11" s="43" t="s">
        <v>103</v>
      </c>
      <c r="C11" s="12">
        <v>14</v>
      </c>
      <c r="D11" s="40">
        <v>6.6037735849056603E-2</v>
      </c>
    </row>
    <row r="12" spans="1:5" ht="13.5" customHeight="1">
      <c r="A12" s="14">
        <v>2</v>
      </c>
      <c r="B12" s="44" t="s">
        <v>104</v>
      </c>
      <c r="C12" s="16">
        <v>77</v>
      </c>
      <c r="D12" s="45">
        <v>0.3632075471698113</v>
      </c>
    </row>
    <row r="13" spans="1:5" ht="13.5" customHeight="1">
      <c r="A13" s="14">
        <v>3</v>
      </c>
      <c r="B13" s="44" t="s">
        <v>105</v>
      </c>
      <c r="C13" s="16">
        <v>85</v>
      </c>
      <c r="D13" s="45">
        <v>0.40094339622641512</v>
      </c>
    </row>
    <row r="14" spans="1:5" ht="13.5" customHeight="1">
      <c r="A14" s="14">
        <v>4</v>
      </c>
      <c r="B14" s="44" t="s">
        <v>106</v>
      </c>
      <c r="C14" s="16">
        <v>21</v>
      </c>
      <c r="D14" s="45">
        <v>9.9056603773584911E-2</v>
      </c>
    </row>
    <row r="15" spans="1:5" ht="13.5" customHeight="1">
      <c r="A15" s="14">
        <v>5</v>
      </c>
      <c r="B15" s="44" t="s">
        <v>107</v>
      </c>
      <c r="C15" s="16">
        <v>10</v>
      </c>
      <c r="D15" s="45">
        <v>4.716981132075472E-2</v>
      </c>
    </row>
    <row r="16" spans="1:5">
      <c r="A16" s="14">
        <v>6</v>
      </c>
      <c r="B16" s="44" t="s">
        <v>108</v>
      </c>
      <c r="C16" s="16">
        <v>5</v>
      </c>
      <c r="D16" s="45">
        <v>2.358490566037736E-2</v>
      </c>
    </row>
    <row r="17" spans="1:4">
      <c r="A17" s="14">
        <v>7</v>
      </c>
      <c r="B17" s="44" t="s">
        <v>109</v>
      </c>
      <c r="C17" s="16">
        <v>0</v>
      </c>
      <c r="D17" s="45">
        <v>0</v>
      </c>
    </row>
    <row r="18" spans="1:4">
      <c r="A18" s="14">
        <v>8</v>
      </c>
      <c r="B18" s="44" t="s">
        <v>110</v>
      </c>
      <c r="C18" s="16">
        <v>0</v>
      </c>
      <c r="D18" s="45">
        <v>0</v>
      </c>
    </row>
    <row r="19" spans="1:4" ht="12.75" thickBot="1">
      <c r="A19" s="18" t="s">
        <v>111</v>
      </c>
      <c r="B19" s="46" t="s">
        <v>112</v>
      </c>
      <c r="C19" s="20">
        <v>0</v>
      </c>
      <c r="D19" s="41">
        <v>0</v>
      </c>
    </row>
    <row r="20" spans="1:4" ht="14.25" customHeight="1" thickBot="1">
      <c r="A20" s="30"/>
      <c r="B20" s="47" t="s">
        <v>30</v>
      </c>
      <c r="C20" s="24">
        <v>212</v>
      </c>
      <c r="D20" s="25">
        <v>100</v>
      </c>
    </row>
    <row r="21" spans="1:4" ht="13.5" customHeight="1"/>
    <row r="22" spans="1:4" ht="12.75" thickBot="1">
      <c r="B22" s="5" t="s">
        <v>113</v>
      </c>
      <c r="C22" s="5" t="s">
        <v>7</v>
      </c>
    </row>
    <row r="23" spans="1:4" ht="14.25" customHeight="1" thickBot="1">
      <c r="A23" s="28" t="s">
        <v>8</v>
      </c>
      <c r="B23" s="42" t="s">
        <v>9</v>
      </c>
      <c r="C23" s="8" t="s">
        <v>96</v>
      </c>
      <c r="D23" s="9" t="s">
        <v>11</v>
      </c>
    </row>
    <row r="24" spans="1:4">
      <c r="A24" s="10">
        <v>1</v>
      </c>
      <c r="B24" s="43" t="s">
        <v>103</v>
      </c>
      <c r="C24" s="12">
        <v>1</v>
      </c>
      <c r="D24" s="40">
        <v>1.6233766233766235E-3</v>
      </c>
    </row>
    <row r="25" spans="1:4" ht="13.5" customHeight="1">
      <c r="A25" s="14">
        <v>2</v>
      </c>
      <c r="B25" s="44" t="s">
        <v>104</v>
      </c>
      <c r="C25" s="16">
        <v>4</v>
      </c>
      <c r="D25" s="45">
        <v>6.4935064935064939E-3</v>
      </c>
    </row>
    <row r="26" spans="1:4" ht="13.5" customHeight="1">
      <c r="A26" s="14">
        <v>3</v>
      </c>
      <c r="B26" s="44" t="s">
        <v>105</v>
      </c>
      <c r="C26" s="16">
        <v>10</v>
      </c>
      <c r="D26" s="45">
        <v>1.6233766233766232E-2</v>
      </c>
    </row>
    <row r="27" spans="1:4" ht="13.5" customHeight="1">
      <c r="A27" s="14">
        <v>4</v>
      </c>
      <c r="B27" s="44" t="s">
        <v>106</v>
      </c>
      <c r="C27" s="16">
        <v>20</v>
      </c>
      <c r="D27" s="45">
        <v>3.2467532467532464E-2</v>
      </c>
    </row>
    <row r="28" spans="1:4" ht="13.5" customHeight="1">
      <c r="A28" s="14">
        <v>5</v>
      </c>
      <c r="B28" s="44" t="s">
        <v>107</v>
      </c>
      <c r="C28" s="16">
        <v>256</v>
      </c>
      <c r="D28" s="45">
        <v>0.41558441558441561</v>
      </c>
    </row>
    <row r="29" spans="1:4">
      <c r="A29" s="14">
        <v>6</v>
      </c>
      <c r="B29" s="44" t="s">
        <v>108</v>
      </c>
      <c r="C29" s="16">
        <v>302</v>
      </c>
      <c r="D29" s="45">
        <v>0.49025974025974028</v>
      </c>
    </row>
    <row r="30" spans="1:4">
      <c r="A30" s="14">
        <v>7</v>
      </c>
      <c r="B30" s="44" t="s">
        <v>109</v>
      </c>
      <c r="C30" s="16">
        <v>17</v>
      </c>
      <c r="D30" s="45">
        <v>2.7597402597402596E-2</v>
      </c>
    </row>
    <row r="31" spans="1:4">
      <c r="A31" s="14">
        <v>8</v>
      </c>
      <c r="B31" s="44" t="s">
        <v>110</v>
      </c>
      <c r="C31" s="16">
        <v>3</v>
      </c>
      <c r="D31" s="45">
        <v>4.87012987012987E-3</v>
      </c>
    </row>
    <row r="32" spans="1:4" ht="12.75" thickBot="1">
      <c r="A32" s="18" t="s">
        <v>114</v>
      </c>
      <c r="B32" s="46" t="s">
        <v>112</v>
      </c>
      <c r="C32" s="20">
        <v>3</v>
      </c>
      <c r="D32" s="41">
        <v>4.87012987012987E-3</v>
      </c>
    </row>
    <row r="33" spans="1:5" ht="14.25" customHeight="1" thickBot="1">
      <c r="A33" s="30"/>
      <c r="B33" s="47" t="s">
        <v>30</v>
      </c>
      <c r="C33" s="24">
        <v>616</v>
      </c>
      <c r="D33" s="25">
        <v>100</v>
      </c>
    </row>
    <row r="34" spans="1:5" ht="13.5" customHeight="1">
      <c r="A34" s="26"/>
      <c r="B34" s="35"/>
      <c r="C34" s="35"/>
      <c r="D34" s="36"/>
      <c r="E34" s="37"/>
    </row>
    <row r="35" spans="1:5" ht="12.75" thickBot="1">
      <c r="B35" s="5" t="s">
        <v>115</v>
      </c>
      <c r="C35" s="38" t="s">
        <v>116</v>
      </c>
    </row>
    <row r="36" spans="1:5" ht="12.75" thickBot="1">
      <c r="A36" s="28" t="s">
        <v>8</v>
      </c>
      <c r="B36" s="29" t="s">
        <v>9</v>
      </c>
      <c r="C36" s="8" t="s">
        <v>10</v>
      </c>
      <c r="D36" s="9" t="s">
        <v>11</v>
      </c>
    </row>
    <row r="37" spans="1:5">
      <c r="A37" s="10">
        <v>1</v>
      </c>
      <c r="B37" s="48" t="s">
        <v>117</v>
      </c>
      <c r="C37" s="12">
        <v>90</v>
      </c>
      <c r="D37" s="13">
        <v>14</v>
      </c>
    </row>
    <row r="38" spans="1:5">
      <c r="A38" s="14">
        <v>2</v>
      </c>
      <c r="B38" s="49" t="s">
        <v>118</v>
      </c>
      <c r="C38" s="16">
        <v>15</v>
      </c>
      <c r="D38" s="17">
        <v>2.2999999999999998</v>
      </c>
    </row>
    <row r="39" spans="1:5">
      <c r="A39" s="14">
        <v>3</v>
      </c>
      <c r="B39" s="49" t="s">
        <v>119</v>
      </c>
      <c r="C39" s="16">
        <v>28</v>
      </c>
      <c r="D39" s="17">
        <v>4.3</v>
      </c>
    </row>
    <row r="40" spans="1:5">
      <c r="A40" s="14">
        <v>4</v>
      </c>
      <c r="B40" s="49" t="s">
        <v>120</v>
      </c>
      <c r="C40" s="16">
        <v>353</v>
      </c>
      <c r="D40" s="17">
        <v>54.7</v>
      </c>
    </row>
    <row r="41" spans="1:5">
      <c r="A41" s="14">
        <v>5</v>
      </c>
      <c r="B41" s="49" t="s">
        <v>121</v>
      </c>
      <c r="C41" s="16">
        <v>94</v>
      </c>
      <c r="D41" s="17">
        <v>14.6</v>
      </c>
    </row>
    <row r="42" spans="1:5">
      <c r="A42" s="14">
        <v>6</v>
      </c>
      <c r="B42" s="49" t="s">
        <v>122</v>
      </c>
      <c r="C42" s="16">
        <v>278</v>
      </c>
      <c r="D42" s="17">
        <v>43.1</v>
      </c>
    </row>
    <row r="43" spans="1:5">
      <c r="A43" s="14">
        <v>7</v>
      </c>
      <c r="B43" s="49" t="s">
        <v>123</v>
      </c>
      <c r="C43" s="16">
        <v>7</v>
      </c>
      <c r="D43" s="17">
        <v>1.1000000000000001</v>
      </c>
    </row>
    <row r="44" spans="1:5">
      <c r="A44" s="14">
        <v>8</v>
      </c>
      <c r="B44" s="49" t="s">
        <v>76</v>
      </c>
      <c r="C44" s="16">
        <v>20</v>
      </c>
      <c r="D44" s="17">
        <v>3.1</v>
      </c>
    </row>
    <row r="45" spans="1:5">
      <c r="A45" s="14">
        <v>9</v>
      </c>
      <c r="B45" s="49" t="s">
        <v>89</v>
      </c>
      <c r="C45" s="16">
        <v>122</v>
      </c>
      <c r="D45" s="17">
        <v>18.899999999999999</v>
      </c>
    </row>
    <row r="46" spans="1:5" ht="12.75" thickBot="1">
      <c r="A46" s="18"/>
      <c r="B46" s="50" t="s">
        <v>29</v>
      </c>
      <c r="C46" s="20">
        <v>39</v>
      </c>
      <c r="D46" s="21">
        <v>6</v>
      </c>
    </row>
    <row r="47" spans="1:5" ht="12.75" thickBot="1">
      <c r="A47" s="30"/>
      <c r="B47" s="23" t="s">
        <v>30</v>
      </c>
      <c r="C47" s="24">
        <v>645</v>
      </c>
      <c r="D47" s="25">
        <v>100</v>
      </c>
    </row>
    <row r="48" spans="1:5" ht="13.5" customHeight="1"/>
    <row r="49" spans="1:4" ht="12.75" thickBot="1">
      <c r="B49" s="5" t="s">
        <v>124</v>
      </c>
      <c r="C49" s="38" t="s">
        <v>116</v>
      </c>
    </row>
    <row r="50" spans="1:4" ht="12.75" thickBot="1">
      <c r="A50" s="28" t="s">
        <v>8</v>
      </c>
      <c r="B50" s="29" t="s">
        <v>9</v>
      </c>
      <c r="C50" s="8" t="s">
        <v>10</v>
      </c>
      <c r="D50" s="9" t="s">
        <v>11</v>
      </c>
    </row>
    <row r="51" spans="1:4" ht="22.5" customHeight="1">
      <c r="A51" s="51">
        <v>1</v>
      </c>
      <c r="B51" s="11" t="s">
        <v>125</v>
      </c>
      <c r="C51" s="48">
        <v>212</v>
      </c>
      <c r="D51" s="13">
        <v>32.9</v>
      </c>
    </row>
    <row r="52" spans="1:4" ht="12" customHeight="1">
      <c r="A52" s="52">
        <v>2</v>
      </c>
      <c r="B52" s="49" t="s">
        <v>126</v>
      </c>
      <c r="C52" s="49">
        <v>363</v>
      </c>
      <c r="D52" s="17">
        <v>56.3</v>
      </c>
    </row>
    <row r="53" spans="1:4">
      <c r="A53" s="52">
        <v>3</v>
      </c>
      <c r="B53" s="49" t="s">
        <v>127</v>
      </c>
      <c r="C53" s="49">
        <v>406</v>
      </c>
      <c r="D53" s="17">
        <v>62.9</v>
      </c>
    </row>
    <row r="54" spans="1:4">
      <c r="A54" s="52">
        <v>4</v>
      </c>
      <c r="B54" s="49" t="s">
        <v>128</v>
      </c>
      <c r="C54" s="49">
        <v>314</v>
      </c>
      <c r="D54" s="17">
        <v>48.7</v>
      </c>
    </row>
    <row r="55" spans="1:4">
      <c r="A55" s="52">
        <v>5</v>
      </c>
      <c r="B55" s="49" t="s">
        <v>129</v>
      </c>
      <c r="C55" s="49">
        <v>101</v>
      </c>
      <c r="D55" s="17">
        <v>15.7</v>
      </c>
    </row>
    <row r="56" spans="1:4">
      <c r="A56" s="52">
        <v>6</v>
      </c>
      <c r="B56" s="49" t="s">
        <v>130</v>
      </c>
      <c r="C56" s="49">
        <v>391</v>
      </c>
      <c r="D56" s="17">
        <v>60.6</v>
      </c>
    </row>
    <row r="57" spans="1:4">
      <c r="A57" s="52">
        <v>7</v>
      </c>
      <c r="B57" s="49" t="s">
        <v>131</v>
      </c>
      <c r="C57" s="49">
        <v>271</v>
      </c>
      <c r="D57" s="17">
        <v>42</v>
      </c>
    </row>
    <row r="58" spans="1:4">
      <c r="A58" s="52">
        <v>8</v>
      </c>
      <c r="B58" s="49" t="s">
        <v>132</v>
      </c>
      <c r="C58" s="49">
        <v>396</v>
      </c>
      <c r="D58" s="17">
        <v>61.4</v>
      </c>
    </row>
    <row r="59" spans="1:4">
      <c r="A59" s="52">
        <v>9</v>
      </c>
      <c r="B59" s="49" t="s">
        <v>133</v>
      </c>
      <c r="C59" s="49">
        <v>9</v>
      </c>
      <c r="D59" s="17">
        <v>1.4</v>
      </c>
    </row>
    <row r="60" spans="1:4">
      <c r="A60" s="52">
        <v>10</v>
      </c>
      <c r="B60" s="49" t="s">
        <v>134</v>
      </c>
      <c r="C60" s="49">
        <v>76</v>
      </c>
      <c r="D60" s="17">
        <v>11.8</v>
      </c>
    </row>
    <row r="61" spans="1:4">
      <c r="A61" s="52">
        <v>11</v>
      </c>
      <c r="B61" s="49" t="s">
        <v>135</v>
      </c>
      <c r="C61" s="49">
        <v>299</v>
      </c>
      <c r="D61" s="17">
        <v>46.4</v>
      </c>
    </row>
    <row r="62" spans="1:4">
      <c r="A62" s="52">
        <v>12</v>
      </c>
      <c r="B62" s="49" t="s">
        <v>136</v>
      </c>
      <c r="C62" s="49">
        <v>25</v>
      </c>
      <c r="D62" s="17">
        <v>3.9</v>
      </c>
    </row>
    <row r="63" spans="1:4">
      <c r="A63" s="52">
        <v>13</v>
      </c>
      <c r="B63" s="49" t="s">
        <v>137</v>
      </c>
      <c r="C63" s="49">
        <v>73</v>
      </c>
      <c r="D63" s="17">
        <v>11.3</v>
      </c>
    </row>
    <row r="64" spans="1:4">
      <c r="A64" s="52">
        <v>14</v>
      </c>
      <c r="B64" s="49" t="s">
        <v>138</v>
      </c>
      <c r="C64" s="49">
        <v>77</v>
      </c>
      <c r="D64" s="17">
        <v>11.9</v>
      </c>
    </row>
    <row r="65" spans="1:6">
      <c r="A65" s="52">
        <v>15</v>
      </c>
      <c r="B65" s="49" t="s">
        <v>139</v>
      </c>
      <c r="C65" s="49">
        <v>159</v>
      </c>
      <c r="D65" s="17">
        <v>24.7</v>
      </c>
    </row>
    <row r="66" spans="1:6">
      <c r="A66" s="52">
        <v>16</v>
      </c>
      <c r="B66" s="49" t="s">
        <v>140</v>
      </c>
      <c r="C66" s="49">
        <v>6</v>
      </c>
      <c r="D66" s="17">
        <v>0.9</v>
      </c>
    </row>
    <row r="67" spans="1:6">
      <c r="A67" s="52">
        <v>17</v>
      </c>
      <c r="B67" s="49" t="s">
        <v>141</v>
      </c>
      <c r="C67" s="49">
        <v>42</v>
      </c>
      <c r="D67" s="17">
        <v>6.5</v>
      </c>
    </row>
    <row r="68" spans="1:6" ht="12.75" thickBot="1">
      <c r="A68" s="53"/>
      <c r="B68" s="19" t="s">
        <v>90</v>
      </c>
      <c r="C68" s="50">
        <v>39</v>
      </c>
      <c r="D68" s="21">
        <v>6</v>
      </c>
    </row>
    <row r="69" spans="1:6" ht="12" customHeight="1">
      <c r="A69" s="36"/>
      <c r="B69" s="26"/>
      <c r="C69" s="26"/>
      <c r="D69" s="54"/>
      <c r="E69" s="54"/>
      <c r="F69" s="54"/>
    </row>
    <row r="70" spans="1:6">
      <c r="A70" s="5"/>
      <c r="B70" s="5" t="s">
        <v>142</v>
      </c>
    </row>
    <row r="71" spans="1:6" ht="12.75" thickBot="1">
      <c r="A71" s="5"/>
      <c r="B71" s="5" t="s">
        <v>143</v>
      </c>
      <c r="C71" s="5" t="s">
        <v>144</v>
      </c>
    </row>
    <row r="72" spans="1:6" ht="12.75" thickBot="1">
      <c r="A72" s="28" t="s">
        <v>8</v>
      </c>
      <c r="B72" s="8" t="s">
        <v>9</v>
      </c>
      <c r="C72" s="8" t="s">
        <v>10</v>
      </c>
      <c r="D72" s="9" t="s">
        <v>11</v>
      </c>
    </row>
    <row r="73" spans="1:6" ht="12" customHeight="1">
      <c r="A73" s="10">
        <v>1</v>
      </c>
      <c r="B73" s="11" t="s">
        <v>145</v>
      </c>
      <c r="C73" s="12">
        <v>62</v>
      </c>
      <c r="D73" s="13">
        <v>15.9</v>
      </c>
    </row>
    <row r="74" spans="1:6" ht="12" customHeight="1">
      <c r="A74" s="14">
        <v>2</v>
      </c>
      <c r="B74" s="15" t="s">
        <v>146</v>
      </c>
      <c r="C74" s="16">
        <v>43</v>
      </c>
      <c r="D74" s="17">
        <v>11</v>
      </c>
    </row>
    <row r="75" spans="1:6" ht="12" customHeight="1">
      <c r="A75" s="14">
        <v>3</v>
      </c>
      <c r="B75" s="15" t="s">
        <v>147</v>
      </c>
      <c r="C75" s="16">
        <v>14</v>
      </c>
      <c r="D75" s="17">
        <v>3.6</v>
      </c>
    </row>
    <row r="76" spans="1:6" ht="12" customHeight="1">
      <c r="A76" s="14">
        <v>4</v>
      </c>
      <c r="B76" s="15" t="s">
        <v>148</v>
      </c>
      <c r="C76" s="16">
        <v>11</v>
      </c>
      <c r="D76" s="17">
        <v>2.8</v>
      </c>
    </row>
    <row r="77" spans="1:6">
      <c r="A77" s="14">
        <v>5</v>
      </c>
      <c r="B77" s="15" t="s">
        <v>76</v>
      </c>
      <c r="C77" s="16">
        <v>23</v>
      </c>
      <c r="D77" s="17">
        <v>5.9</v>
      </c>
    </row>
    <row r="78" spans="1:6" ht="12.75" thickBot="1">
      <c r="A78" s="18"/>
      <c r="B78" s="19" t="s">
        <v>29</v>
      </c>
      <c r="C78" s="20">
        <v>238</v>
      </c>
      <c r="D78" s="21">
        <v>60.9</v>
      </c>
    </row>
    <row r="79" spans="1:6" ht="12.75" thickBot="1">
      <c r="A79" s="55"/>
      <c r="B79" s="23" t="s">
        <v>30</v>
      </c>
      <c r="C79" s="24">
        <v>391</v>
      </c>
      <c r="D79" s="25">
        <v>100</v>
      </c>
    </row>
    <row r="80" spans="1:6">
      <c r="A80" s="26"/>
      <c r="B80" s="26"/>
      <c r="C80" s="26"/>
      <c r="D80" s="27"/>
      <c r="E80" s="27"/>
    </row>
    <row r="81" spans="1:4" ht="12.75" thickBot="1">
      <c r="A81" s="5"/>
      <c r="B81" s="5" t="s">
        <v>149</v>
      </c>
      <c r="C81" s="38" t="s">
        <v>116</v>
      </c>
    </row>
    <row r="82" spans="1:4" ht="12.75" thickBot="1">
      <c r="A82" s="28" t="s">
        <v>8</v>
      </c>
      <c r="B82" s="8" t="s">
        <v>9</v>
      </c>
      <c r="C82" s="8" t="s">
        <v>10</v>
      </c>
      <c r="D82" s="9" t="s">
        <v>11</v>
      </c>
    </row>
    <row r="83" spans="1:4" ht="24" customHeight="1">
      <c r="A83" s="10">
        <v>1</v>
      </c>
      <c r="B83" s="11" t="s">
        <v>150</v>
      </c>
      <c r="C83" s="12">
        <v>191</v>
      </c>
      <c r="D83" s="13">
        <v>29.6</v>
      </c>
    </row>
    <row r="84" spans="1:4" ht="12" customHeight="1">
      <c r="A84" s="14">
        <v>2</v>
      </c>
      <c r="B84" s="15" t="s">
        <v>151</v>
      </c>
      <c r="C84" s="16">
        <v>163</v>
      </c>
      <c r="D84" s="17">
        <v>25.3</v>
      </c>
    </row>
    <row r="85" spans="1:4" ht="12" customHeight="1">
      <c r="A85" s="14">
        <v>3</v>
      </c>
      <c r="B85" s="15" t="s">
        <v>152</v>
      </c>
      <c r="C85" s="16">
        <v>185</v>
      </c>
      <c r="D85" s="17">
        <v>28.7</v>
      </c>
    </row>
    <row r="86" spans="1:4" ht="12" customHeight="1">
      <c r="A86" s="14">
        <v>4</v>
      </c>
      <c r="B86" s="15" t="s">
        <v>153</v>
      </c>
      <c r="C86" s="16">
        <v>61</v>
      </c>
      <c r="D86" s="17">
        <v>9.5</v>
      </c>
    </row>
    <row r="87" spans="1:4" ht="12" customHeight="1">
      <c r="A87" s="14">
        <v>5</v>
      </c>
      <c r="B87" s="15" t="s">
        <v>154</v>
      </c>
      <c r="C87" s="16">
        <v>12</v>
      </c>
      <c r="D87" s="17">
        <v>1.9</v>
      </c>
    </row>
    <row r="88" spans="1:4" ht="12" customHeight="1">
      <c r="A88" s="14">
        <v>6</v>
      </c>
      <c r="B88" s="15" t="s">
        <v>155</v>
      </c>
      <c r="C88" s="16">
        <v>3</v>
      </c>
      <c r="D88" s="17">
        <v>0.5</v>
      </c>
    </row>
    <row r="89" spans="1:4" ht="12" customHeight="1">
      <c r="A89" s="14">
        <v>7</v>
      </c>
      <c r="B89" s="15" t="s">
        <v>156</v>
      </c>
      <c r="C89" s="16">
        <v>45</v>
      </c>
      <c r="D89" s="17">
        <v>7</v>
      </c>
    </row>
    <row r="90" spans="1:4" ht="12" customHeight="1">
      <c r="A90" s="14">
        <v>8</v>
      </c>
      <c r="B90" s="15" t="s">
        <v>157</v>
      </c>
      <c r="C90" s="16">
        <v>15</v>
      </c>
      <c r="D90" s="17">
        <v>2.2999999999999998</v>
      </c>
    </row>
    <row r="91" spans="1:4" ht="12" customHeight="1">
      <c r="A91" s="14">
        <v>9</v>
      </c>
      <c r="B91" s="15" t="s">
        <v>158</v>
      </c>
      <c r="C91" s="16">
        <v>25</v>
      </c>
      <c r="D91" s="17">
        <v>3.9</v>
      </c>
    </row>
    <row r="92" spans="1:4" ht="12" customHeight="1">
      <c r="A92" s="14">
        <v>10</v>
      </c>
      <c r="B92" s="15" t="s">
        <v>159</v>
      </c>
      <c r="C92" s="16">
        <v>6</v>
      </c>
      <c r="D92" s="17">
        <v>0.9</v>
      </c>
    </row>
    <row r="93" spans="1:4">
      <c r="A93" s="14">
        <v>11</v>
      </c>
      <c r="B93" s="15" t="s">
        <v>76</v>
      </c>
      <c r="C93" s="16">
        <v>26</v>
      </c>
      <c r="D93" s="17">
        <v>4</v>
      </c>
    </row>
    <row r="94" spans="1:4">
      <c r="A94" s="14">
        <v>12</v>
      </c>
      <c r="B94" s="15" t="s">
        <v>89</v>
      </c>
      <c r="C94" s="16">
        <v>225</v>
      </c>
      <c r="D94" s="17">
        <v>34.9</v>
      </c>
    </row>
    <row r="95" spans="1:4" ht="12.75" thickBot="1">
      <c r="A95" s="18"/>
      <c r="B95" s="19" t="s">
        <v>29</v>
      </c>
      <c r="C95" s="20">
        <v>39</v>
      </c>
      <c r="D95" s="21">
        <v>6</v>
      </c>
    </row>
    <row r="96" spans="1:4" ht="12.75" thickBot="1">
      <c r="A96" s="55"/>
      <c r="B96" s="23" t="s">
        <v>30</v>
      </c>
      <c r="C96" s="24">
        <v>645</v>
      </c>
      <c r="D96" s="25">
        <v>100</v>
      </c>
    </row>
    <row r="97" spans="1:4">
      <c r="A97" s="5"/>
    </row>
    <row r="98" spans="1:4" ht="12.75" thickBot="1">
      <c r="A98" s="5"/>
      <c r="B98" s="5" t="s">
        <v>160</v>
      </c>
      <c r="D98" s="38" t="s">
        <v>116</v>
      </c>
    </row>
    <row r="99" spans="1:4" ht="12.75" thickBot="1">
      <c r="A99" s="28" t="s">
        <v>8</v>
      </c>
      <c r="B99" s="8" t="s">
        <v>9</v>
      </c>
      <c r="C99" s="8" t="s">
        <v>10</v>
      </c>
      <c r="D99" s="9" t="s">
        <v>11</v>
      </c>
    </row>
    <row r="100" spans="1:4" ht="12" customHeight="1">
      <c r="A100" s="10">
        <v>1</v>
      </c>
      <c r="B100" s="11" t="s">
        <v>161</v>
      </c>
      <c r="C100" s="12">
        <v>232</v>
      </c>
      <c r="D100" s="13">
        <v>36</v>
      </c>
    </row>
    <row r="101" spans="1:4" ht="12" customHeight="1">
      <c r="A101" s="14">
        <v>2</v>
      </c>
      <c r="B101" s="15" t="s">
        <v>162</v>
      </c>
      <c r="C101" s="16">
        <v>112</v>
      </c>
      <c r="D101" s="17">
        <v>17.399999999999999</v>
      </c>
    </row>
    <row r="102" spans="1:4" ht="12" customHeight="1">
      <c r="A102" s="14">
        <v>3</v>
      </c>
      <c r="B102" s="15" t="s">
        <v>163</v>
      </c>
      <c r="C102" s="16">
        <v>267</v>
      </c>
      <c r="D102" s="17">
        <v>41.4</v>
      </c>
    </row>
    <row r="103" spans="1:4" ht="12" customHeight="1">
      <c r="A103" s="14">
        <v>4</v>
      </c>
      <c r="B103" s="15" t="s">
        <v>164</v>
      </c>
      <c r="C103" s="16">
        <v>113</v>
      </c>
      <c r="D103" s="17">
        <v>17.5</v>
      </c>
    </row>
    <row r="104" spans="1:4" ht="12" customHeight="1">
      <c r="A104" s="14">
        <v>5</v>
      </c>
      <c r="B104" s="15" t="s">
        <v>165</v>
      </c>
      <c r="C104" s="16">
        <v>280</v>
      </c>
      <c r="D104" s="17">
        <v>43.4</v>
      </c>
    </row>
    <row r="105" spans="1:4" ht="12" customHeight="1">
      <c r="A105" s="14">
        <v>6</v>
      </c>
      <c r="B105" s="15" t="s">
        <v>166</v>
      </c>
      <c r="C105" s="16">
        <v>94</v>
      </c>
      <c r="D105" s="17">
        <v>14.6</v>
      </c>
    </row>
    <row r="106" spans="1:4" ht="12" customHeight="1">
      <c r="A106" s="14">
        <v>7</v>
      </c>
      <c r="B106" s="15" t="s">
        <v>167</v>
      </c>
      <c r="C106" s="16">
        <v>49</v>
      </c>
      <c r="D106" s="17">
        <v>7.6</v>
      </c>
    </row>
    <row r="107" spans="1:4" ht="12" customHeight="1">
      <c r="A107" s="14">
        <v>8</v>
      </c>
      <c r="B107" s="15" t="s">
        <v>168</v>
      </c>
      <c r="C107" s="16">
        <v>30</v>
      </c>
      <c r="D107" s="17">
        <v>4.7</v>
      </c>
    </row>
    <row r="108" spans="1:4">
      <c r="A108" s="14">
        <v>9</v>
      </c>
      <c r="B108" s="15" t="s">
        <v>76</v>
      </c>
      <c r="C108" s="16">
        <v>16</v>
      </c>
      <c r="D108" s="17">
        <v>2.5</v>
      </c>
    </row>
    <row r="109" spans="1:4">
      <c r="A109" s="14">
        <v>10</v>
      </c>
      <c r="B109" s="15" t="s">
        <v>89</v>
      </c>
      <c r="C109" s="16">
        <v>101</v>
      </c>
      <c r="D109" s="17">
        <v>15.7</v>
      </c>
    </row>
    <row r="110" spans="1:4" ht="12.75" thickBot="1">
      <c r="A110" s="18"/>
      <c r="B110" s="19" t="s">
        <v>29</v>
      </c>
      <c r="C110" s="20">
        <v>39</v>
      </c>
      <c r="D110" s="21">
        <v>6</v>
      </c>
    </row>
    <row r="111" spans="1:4" ht="12.75" thickBot="1">
      <c r="A111" s="55"/>
      <c r="B111" s="23" t="s">
        <v>30</v>
      </c>
      <c r="C111" s="24">
        <v>645</v>
      </c>
      <c r="D111" s="25">
        <v>100</v>
      </c>
    </row>
  </sheetData>
  <phoneticPr fontId="3"/>
  <dataValidations count="5">
    <dataValidation imeMode="hiragana" allowBlank="1" showInputMessage="1" showErrorMessage="1" sqref="B13 B15 B26 B28" xr:uid="{5218A391-F20A-4A7D-99F9-04AB7DC157A8}"/>
    <dataValidation type="whole" imeMode="halfAlpha" allowBlank="1" showInputMessage="1" showErrorMessage="1" sqref="B18 B31" xr:uid="{ED6E32FA-385B-4FF8-8EFA-5745768C263E}">
      <formula1>1</formula1>
      <formula2>4</formula2>
    </dataValidation>
    <dataValidation type="whole" imeMode="halfAlpha" allowBlank="1" showInputMessage="1" showErrorMessage="1" sqref="B14 B27" xr:uid="{7A181C1F-2F8F-4803-BA4E-30E575DE7230}">
      <formula1>1</formula1>
      <formula2>5</formula2>
    </dataValidation>
    <dataValidation type="whole" imeMode="halfAlpha" allowBlank="1" showInputMessage="1" showErrorMessage="1" sqref="B12 B25" xr:uid="{338A18E9-E542-4202-9443-740C1370BFE4}">
      <formula1>1</formula1>
      <formula2>6</formula2>
    </dataValidation>
    <dataValidation imeMode="halfAlpha" allowBlank="1" showInputMessage="1" showErrorMessage="1" sqref="B11:B19 B24:B32" xr:uid="{CBA59B64-D7BE-4FEE-B0B3-C226422DE427}"/>
  </dataValidations>
  <pageMargins left="0.70866141732283472" right="0.70866141732283472" top="0.74803149606299213" bottom="0.74803149606299213" header="0.31496062992125984" footer="0.31496062992125984"/>
  <pageSetup paperSize="9" scale="82" fitToHeight="0" orientation="portrait" r:id="rId1"/>
  <headerFooter>
    <oddHeader>&amp;L&amp;"BIZ UDゴシック,標準"令和６年度鳥取県職場環境等実態調査&amp;R&amp;"BIZ UDゴシック,標準"【事業主】</oddHeader>
  </headerFooter>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0017-27BE-4240-834B-193053204C9D}">
  <sheetPr>
    <pageSetUpPr fitToPage="1"/>
  </sheetPr>
  <dimension ref="A1:G111"/>
  <sheetViews>
    <sheetView showGridLines="0" topLeftCell="A93" zoomScale="85" zoomScaleNormal="85" workbookViewId="0">
      <selection activeCell="G8" sqref="G8"/>
    </sheetView>
  </sheetViews>
  <sheetFormatPr defaultColWidth="9" defaultRowHeight="12"/>
  <cols>
    <col min="1" max="1" width="4.625" style="6" customWidth="1"/>
    <col min="2" max="2" width="62.5" style="5" customWidth="1"/>
    <col min="3" max="7" width="10.5" style="5" customWidth="1"/>
    <col min="8" max="16384" width="9" style="5"/>
  </cols>
  <sheetData>
    <row r="1" spans="1:5" ht="13.5" customHeight="1">
      <c r="A1" s="4" t="s">
        <v>169</v>
      </c>
      <c r="B1" s="4"/>
    </row>
    <row r="2" spans="1:5" ht="13.5" customHeight="1">
      <c r="A2" s="5"/>
      <c r="B2" s="5" t="s">
        <v>170</v>
      </c>
    </row>
    <row r="3" spans="1:5" ht="13.5" customHeight="1" thickBot="1">
      <c r="A3" s="5"/>
      <c r="B3" s="39" t="s">
        <v>171</v>
      </c>
      <c r="C3" s="5" t="s">
        <v>144</v>
      </c>
    </row>
    <row r="4" spans="1:5" ht="13.5" customHeight="1" thickBot="1">
      <c r="A4" s="28" t="s">
        <v>8</v>
      </c>
      <c r="B4" s="8" t="s">
        <v>9</v>
      </c>
      <c r="C4" s="8" t="s">
        <v>95</v>
      </c>
      <c r="D4" s="8" t="s">
        <v>96</v>
      </c>
      <c r="E4" s="9" t="s">
        <v>97</v>
      </c>
    </row>
    <row r="5" spans="1:5" ht="13.5" customHeight="1">
      <c r="A5" s="10" t="s">
        <v>98</v>
      </c>
      <c r="B5" s="11" t="s">
        <v>99</v>
      </c>
      <c r="C5" s="12">
        <v>290</v>
      </c>
      <c r="D5" s="12">
        <v>26</v>
      </c>
      <c r="E5" s="40">
        <v>8.9655172413793102E-2</v>
      </c>
    </row>
    <row r="6" spans="1:5" ht="13.5" customHeight="1" thickBot="1">
      <c r="A6" s="18" t="s">
        <v>100</v>
      </c>
      <c r="B6" s="19" t="s">
        <v>101</v>
      </c>
      <c r="C6" s="20">
        <v>219</v>
      </c>
      <c r="D6" s="20">
        <v>60</v>
      </c>
      <c r="E6" s="41">
        <v>0.27397260273972601</v>
      </c>
    </row>
    <row r="7" spans="1:5" ht="13.5" customHeight="1">
      <c r="A7" s="5"/>
    </row>
    <row r="8" spans="1:5" ht="13.5" customHeight="1" thickBot="1">
      <c r="B8" s="5" t="s">
        <v>172</v>
      </c>
      <c r="C8" s="5" t="s">
        <v>144</v>
      </c>
    </row>
    <row r="9" spans="1:5" ht="13.5" customHeight="1" thickBot="1">
      <c r="A9" s="28" t="s">
        <v>8</v>
      </c>
      <c r="B9" s="29" t="s">
        <v>9</v>
      </c>
      <c r="C9" s="8" t="s">
        <v>96</v>
      </c>
      <c r="D9" s="9" t="s">
        <v>11</v>
      </c>
    </row>
    <row r="10" spans="1:5" ht="13.5" customHeight="1">
      <c r="A10" s="10">
        <v>1</v>
      </c>
      <c r="B10" s="11" t="s">
        <v>173</v>
      </c>
      <c r="C10" s="12">
        <v>17</v>
      </c>
      <c r="D10" s="40">
        <v>0.65384615384615385</v>
      </c>
    </row>
    <row r="11" spans="1:5" ht="13.5" customHeight="1">
      <c r="A11" s="14">
        <v>2</v>
      </c>
      <c r="B11" s="15" t="s">
        <v>174</v>
      </c>
      <c r="C11" s="16">
        <v>5</v>
      </c>
      <c r="D11" s="45">
        <v>0.19230769230769232</v>
      </c>
    </row>
    <row r="12" spans="1:5" ht="13.5" customHeight="1">
      <c r="A12" s="14">
        <v>3</v>
      </c>
      <c r="B12" s="15" t="s">
        <v>175</v>
      </c>
      <c r="C12" s="16">
        <v>2</v>
      </c>
      <c r="D12" s="45">
        <v>7.6923076923076927E-2</v>
      </c>
    </row>
    <row r="13" spans="1:5" ht="13.5" customHeight="1">
      <c r="A13" s="14">
        <v>4</v>
      </c>
      <c r="B13" s="15" t="s">
        <v>176</v>
      </c>
      <c r="C13" s="16">
        <v>0</v>
      </c>
      <c r="D13" s="45">
        <v>0</v>
      </c>
    </row>
    <row r="14" spans="1:5" ht="13.5" customHeight="1">
      <c r="A14" s="14">
        <v>5</v>
      </c>
      <c r="B14" s="15" t="s">
        <v>177</v>
      </c>
      <c r="C14" s="16">
        <v>1</v>
      </c>
      <c r="D14" s="45">
        <v>3.8461538461538464E-2</v>
      </c>
    </row>
    <row r="15" spans="1:5" ht="13.5" customHeight="1" thickBot="1">
      <c r="A15" s="18">
        <v>6</v>
      </c>
      <c r="B15" s="19" t="s">
        <v>178</v>
      </c>
      <c r="C15" s="20">
        <v>1</v>
      </c>
      <c r="D15" s="41">
        <v>3.8461538461538464E-2</v>
      </c>
    </row>
    <row r="16" spans="1:5" ht="13.5" customHeight="1" thickBot="1">
      <c r="A16" s="30"/>
      <c r="B16" s="31" t="s">
        <v>30</v>
      </c>
      <c r="C16" s="24">
        <v>26</v>
      </c>
      <c r="D16" s="25">
        <v>100</v>
      </c>
    </row>
    <row r="17" spans="1:4" ht="13.5" customHeight="1"/>
    <row r="18" spans="1:4" ht="13.5" customHeight="1" thickBot="1">
      <c r="B18" s="5" t="s">
        <v>179</v>
      </c>
      <c r="C18" s="5" t="s">
        <v>144</v>
      </c>
    </row>
    <row r="19" spans="1:4" ht="13.5" customHeight="1" thickBot="1">
      <c r="A19" s="28" t="s">
        <v>8</v>
      </c>
      <c r="B19" s="29" t="s">
        <v>9</v>
      </c>
      <c r="C19" s="8" t="s">
        <v>96</v>
      </c>
      <c r="D19" s="9" t="s">
        <v>11</v>
      </c>
    </row>
    <row r="20" spans="1:4" ht="13.5" customHeight="1">
      <c r="A20" s="10">
        <v>1</v>
      </c>
      <c r="B20" s="11" t="s">
        <v>173</v>
      </c>
      <c r="C20" s="12">
        <v>33</v>
      </c>
      <c r="D20" s="40">
        <v>0.55000000000000004</v>
      </c>
    </row>
    <row r="21" spans="1:4" ht="13.5" customHeight="1">
      <c r="A21" s="14">
        <v>2</v>
      </c>
      <c r="B21" s="15" t="s">
        <v>174</v>
      </c>
      <c r="C21" s="16">
        <v>12</v>
      </c>
      <c r="D21" s="45">
        <v>0.2</v>
      </c>
    </row>
    <row r="22" spans="1:4" ht="13.5" customHeight="1">
      <c r="A22" s="14">
        <v>3</v>
      </c>
      <c r="B22" s="15" t="s">
        <v>175</v>
      </c>
      <c r="C22" s="16">
        <v>7</v>
      </c>
      <c r="D22" s="45">
        <v>0.11666666666666667</v>
      </c>
    </row>
    <row r="23" spans="1:4" ht="13.5" customHeight="1">
      <c r="A23" s="14">
        <v>4</v>
      </c>
      <c r="B23" s="15" t="s">
        <v>176</v>
      </c>
      <c r="C23" s="16">
        <v>3</v>
      </c>
      <c r="D23" s="45">
        <v>0.05</v>
      </c>
    </row>
    <row r="24" spans="1:4" ht="13.5" customHeight="1">
      <c r="A24" s="14">
        <v>5</v>
      </c>
      <c r="B24" s="15" t="s">
        <v>177</v>
      </c>
      <c r="C24" s="16">
        <v>3</v>
      </c>
      <c r="D24" s="45">
        <v>0.05</v>
      </c>
    </row>
    <row r="25" spans="1:4" ht="13.5" customHeight="1" thickBot="1">
      <c r="A25" s="18">
        <v>6</v>
      </c>
      <c r="B25" s="19" t="s">
        <v>178</v>
      </c>
      <c r="C25" s="20">
        <v>2</v>
      </c>
      <c r="D25" s="41">
        <v>3.3333333333333333E-2</v>
      </c>
    </row>
    <row r="26" spans="1:4" ht="13.5" customHeight="1" thickBot="1">
      <c r="A26" s="30"/>
      <c r="B26" s="31" t="s">
        <v>30</v>
      </c>
      <c r="C26" s="24">
        <v>60</v>
      </c>
      <c r="D26" s="25">
        <v>100</v>
      </c>
    </row>
    <row r="27" spans="1:4" ht="13.5" customHeight="1">
      <c r="A27" s="5"/>
    </row>
    <row r="28" spans="1:4" s="26" customFormat="1" ht="13.5" customHeight="1" thickBot="1">
      <c r="B28" s="5" t="s">
        <v>180</v>
      </c>
      <c r="C28" s="38" t="s">
        <v>116</v>
      </c>
      <c r="D28" s="56"/>
    </row>
    <row r="29" spans="1:4" ht="13.5" customHeight="1" thickBot="1">
      <c r="A29" s="28" t="s">
        <v>8</v>
      </c>
      <c r="B29" s="8" t="s">
        <v>9</v>
      </c>
      <c r="C29" s="8" t="s">
        <v>10</v>
      </c>
      <c r="D29" s="9" t="s">
        <v>11</v>
      </c>
    </row>
    <row r="30" spans="1:4" ht="13.5" customHeight="1">
      <c r="A30" s="10">
        <v>1</v>
      </c>
      <c r="B30" s="11" t="s">
        <v>117</v>
      </c>
      <c r="C30" s="12">
        <v>183</v>
      </c>
      <c r="D30" s="13">
        <v>28.4</v>
      </c>
    </row>
    <row r="31" spans="1:4" ht="13.5" customHeight="1">
      <c r="A31" s="14">
        <v>2</v>
      </c>
      <c r="B31" s="15" t="s">
        <v>118</v>
      </c>
      <c r="C31" s="16">
        <v>23</v>
      </c>
      <c r="D31" s="17">
        <v>3.6</v>
      </c>
    </row>
    <row r="32" spans="1:4" ht="13.5" customHeight="1">
      <c r="A32" s="14">
        <v>3</v>
      </c>
      <c r="B32" s="15" t="s">
        <v>119</v>
      </c>
      <c r="C32" s="16">
        <v>27</v>
      </c>
      <c r="D32" s="17">
        <v>4.2</v>
      </c>
    </row>
    <row r="33" spans="1:4" ht="13.5" customHeight="1">
      <c r="A33" s="14">
        <v>4</v>
      </c>
      <c r="B33" s="15" t="s">
        <v>120</v>
      </c>
      <c r="C33" s="16">
        <v>343</v>
      </c>
      <c r="D33" s="17">
        <v>53.2</v>
      </c>
    </row>
    <row r="34" spans="1:4" ht="13.5" customHeight="1">
      <c r="A34" s="14">
        <v>5</v>
      </c>
      <c r="B34" s="15" t="s">
        <v>121</v>
      </c>
      <c r="C34" s="16">
        <v>72</v>
      </c>
      <c r="D34" s="17">
        <v>11.2</v>
      </c>
    </row>
    <row r="35" spans="1:4" ht="13.5" customHeight="1">
      <c r="A35" s="14">
        <v>6</v>
      </c>
      <c r="B35" s="15" t="s">
        <v>122</v>
      </c>
      <c r="C35" s="16">
        <v>257</v>
      </c>
      <c r="D35" s="17">
        <v>39.799999999999997</v>
      </c>
    </row>
    <row r="36" spans="1:4" ht="13.5" customHeight="1">
      <c r="A36" s="14">
        <v>7</v>
      </c>
      <c r="B36" s="15" t="s">
        <v>181</v>
      </c>
      <c r="C36" s="16">
        <v>179</v>
      </c>
      <c r="D36" s="17">
        <v>27.8</v>
      </c>
    </row>
    <row r="37" spans="1:4" ht="13.5" customHeight="1">
      <c r="A37" s="14">
        <v>8</v>
      </c>
      <c r="B37" s="15" t="s">
        <v>123</v>
      </c>
      <c r="C37" s="16">
        <v>5</v>
      </c>
      <c r="D37" s="17">
        <v>0.8</v>
      </c>
    </row>
    <row r="38" spans="1:4" ht="13.5" customHeight="1">
      <c r="A38" s="14">
        <v>9</v>
      </c>
      <c r="B38" s="15" t="s">
        <v>76</v>
      </c>
      <c r="C38" s="16">
        <v>24</v>
      </c>
      <c r="D38" s="17">
        <v>3.7</v>
      </c>
    </row>
    <row r="39" spans="1:4" ht="13.5" customHeight="1">
      <c r="A39" s="14">
        <v>10</v>
      </c>
      <c r="B39" s="15" t="s">
        <v>89</v>
      </c>
      <c r="C39" s="16">
        <v>101</v>
      </c>
      <c r="D39" s="17">
        <v>15.7</v>
      </c>
    </row>
    <row r="40" spans="1:4" ht="13.5" customHeight="1" thickBot="1">
      <c r="A40" s="18"/>
      <c r="B40" s="19" t="s">
        <v>29</v>
      </c>
      <c r="C40" s="20">
        <v>39</v>
      </c>
      <c r="D40" s="21">
        <v>6</v>
      </c>
    </row>
    <row r="41" spans="1:4" ht="13.5" customHeight="1" thickBot="1">
      <c r="A41" s="55"/>
      <c r="B41" s="23" t="s">
        <v>30</v>
      </c>
      <c r="C41" s="24">
        <v>645</v>
      </c>
      <c r="D41" s="25">
        <v>100</v>
      </c>
    </row>
    <row r="42" spans="1:4" ht="13.5" customHeight="1">
      <c r="A42" s="5"/>
    </row>
    <row r="43" spans="1:4" ht="13.5" customHeight="1" thickBot="1">
      <c r="B43" s="5" t="s">
        <v>182</v>
      </c>
      <c r="C43" s="38" t="s">
        <v>116</v>
      </c>
    </row>
    <row r="44" spans="1:4" ht="13.5" customHeight="1" thickBot="1">
      <c r="A44" s="28" t="s">
        <v>8</v>
      </c>
      <c r="B44" s="29" t="s">
        <v>9</v>
      </c>
      <c r="C44" s="8" t="s">
        <v>10</v>
      </c>
      <c r="D44" s="9" t="s">
        <v>11</v>
      </c>
    </row>
    <row r="45" spans="1:4" ht="24">
      <c r="A45" s="51">
        <v>1</v>
      </c>
      <c r="B45" s="11" t="s">
        <v>183</v>
      </c>
      <c r="C45" s="57">
        <v>150</v>
      </c>
      <c r="D45" s="13">
        <v>23.3</v>
      </c>
    </row>
    <row r="46" spans="1:4" ht="13.5" customHeight="1">
      <c r="A46" s="58">
        <v>2</v>
      </c>
      <c r="B46" s="59" t="s">
        <v>184</v>
      </c>
      <c r="C46" s="60">
        <v>326</v>
      </c>
      <c r="D46" s="61">
        <v>50.5</v>
      </c>
    </row>
    <row r="47" spans="1:4" ht="13.5" customHeight="1">
      <c r="A47" s="62">
        <v>3</v>
      </c>
      <c r="B47" s="63" t="s">
        <v>185</v>
      </c>
      <c r="C47" s="60">
        <v>346</v>
      </c>
      <c r="D47" s="61">
        <v>53.6</v>
      </c>
    </row>
    <row r="48" spans="1:4" ht="13.5" customHeight="1">
      <c r="A48" s="62">
        <v>4</v>
      </c>
      <c r="B48" s="63" t="s">
        <v>186</v>
      </c>
      <c r="C48" s="60">
        <v>232</v>
      </c>
      <c r="D48" s="61">
        <v>36</v>
      </c>
    </row>
    <row r="49" spans="1:7" ht="13.5" customHeight="1">
      <c r="A49" s="62">
        <v>5</v>
      </c>
      <c r="B49" s="63" t="s">
        <v>187</v>
      </c>
      <c r="C49" s="60">
        <v>374</v>
      </c>
      <c r="D49" s="61">
        <v>58</v>
      </c>
    </row>
    <row r="50" spans="1:7" ht="13.5" customHeight="1">
      <c r="A50" s="62">
        <v>6</v>
      </c>
      <c r="B50" s="63" t="s">
        <v>188</v>
      </c>
      <c r="C50" s="60">
        <v>60</v>
      </c>
      <c r="D50" s="61">
        <v>9.3000000000000007</v>
      </c>
    </row>
    <row r="51" spans="1:7" ht="13.5" customHeight="1">
      <c r="A51" s="62">
        <v>7</v>
      </c>
      <c r="B51" s="63" t="s">
        <v>189</v>
      </c>
      <c r="C51" s="60">
        <v>293</v>
      </c>
      <c r="D51" s="61">
        <v>45.4</v>
      </c>
    </row>
    <row r="52" spans="1:7" ht="13.5" customHeight="1">
      <c r="A52" s="62">
        <v>8</v>
      </c>
      <c r="B52" s="63" t="s">
        <v>190</v>
      </c>
      <c r="C52" s="60">
        <v>14</v>
      </c>
      <c r="D52" s="61">
        <v>2.2000000000000002</v>
      </c>
    </row>
    <row r="53" spans="1:7" ht="13.5" customHeight="1">
      <c r="A53" s="62">
        <v>9</v>
      </c>
      <c r="B53" s="63" t="s">
        <v>191</v>
      </c>
      <c r="C53" s="60">
        <v>53</v>
      </c>
      <c r="D53" s="61">
        <v>8.1999999999999993</v>
      </c>
    </row>
    <row r="54" spans="1:7" ht="13.5" customHeight="1">
      <c r="A54" s="62">
        <v>10</v>
      </c>
      <c r="B54" s="63" t="s">
        <v>192</v>
      </c>
      <c r="C54" s="60">
        <v>66</v>
      </c>
      <c r="D54" s="61">
        <v>10.199999999999999</v>
      </c>
    </row>
    <row r="55" spans="1:7" ht="13.5" customHeight="1">
      <c r="A55" s="62">
        <v>11</v>
      </c>
      <c r="B55" s="63" t="s">
        <v>193</v>
      </c>
      <c r="C55" s="60">
        <v>105</v>
      </c>
      <c r="D55" s="61">
        <v>16.3</v>
      </c>
    </row>
    <row r="56" spans="1:7" ht="13.5" customHeight="1">
      <c r="A56" s="62">
        <v>12</v>
      </c>
      <c r="B56" s="63" t="s">
        <v>76</v>
      </c>
      <c r="C56" s="60">
        <v>13</v>
      </c>
      <c r="D56" s="61">
        <v>2</v>
      </c>
    </row>
    <row r="57" spans="1:7" ht="13.5" customHeight="1">
      <c r="A57" s="62">
        <v>13</v>
      </c>
      <c r="B57" s="63" t="s">
        <v>194</v>
      </c>
      <c r="C57" s="60">
        <v>66</v>
      </c>
      <c r="D57" s="61">
        <v>10.199999999999999</v>
      </c>
    </row>
    <row r="58" spans="1:7" ht="13.5" customHeight="1" thickBot="1">
      <c r="A58" s="53"/>
      <c r="B58" s="19" t="s">
        <v>29</v>
      </c>
      <c r="C58" s="50">
        <v>39</v>
      </c>
      <c r="D58" s="21">
        <v>6</v>
      </c>
    </row>
    <row r="59" spans="1:7" ht="13.5" customHeight="1">
      <c r="A59" s="36"/>
      <c r="B59" s="35"/>
      <c r="C59" s="37"/>
    </row>
    <row r="60" spans="1:7" ht="13.5" customHeight="1">
      <c r="A60" s="4" t="s">
        <v>195</v>
      </c>
      <c r="B60" s="4"/>
    </row>
    <row r="61" spans="1:7" ht="13.5" customHeight="1">
      <c r="A61" s="5"/>
      <c r="B61" s="5" t="s">
        <v>196</v>
      </c>
    </row>
    <row r="62" spans="1:7" ht="13.5" customHeight="1" thickBot="1">
      <c r="A62" s="5"/>
      <c r="B62" s="5" t="s">
        <v>197</v>
      </c>
      <c r="D62" s="38" t="s">
        <v>116</v>
      </c>
      <c r="E62" s="5" t="s">
        <v>198</v>
      </c>
    </row>
    <row r="63" spans="1:7" ht="36.75" thickBot="1">
      <c r="A63" s="64" t="s">
        <v>8</v>
      </c>
      <c r="B63" s="29" t="s">
        <v>9</v>
      </c>
      <c r="C63" s="8" t="s">
        <v>199</v>
      </c>
      <c r="D63" s="8" t="s">
        <v>200</v>
      </c>
      <c r="E63" s="8" t="s">
        <v>201</v>
      </c>
      <c r="F63" s="8" t="s">
        <v>202</v>
      </c>
      <c r="G63" s="9" t="s">
        <v>203</v>
      </c>
    </row>
    <row r="64" spans="1:7" ht="13.5" customHeight="1">
      <c r="A64" s="118">
        <v>1</v>
      </c>
      <c r="B64" s="119" t="s">
        <v>204</v>
      </c>
      <c r="C64" s="57">
        <v>73</v>
      </c>
      <c r="D64" s="57">
        <v>52</v>
      </c>
      <c r="E64" s="57">
        <v>125</v>
      </c>
      <c r="F64" s="57">
        <v>84</v>
      </c>
      <c r="G64" s="65">
        <v>52</v>
      </c>
    </row>
    <row r="65" spans="1:7" ht="13.5" customHeight="1">
      <c r="A65" s="113"/>
      <c r="B65" s="115"/>
      <c r="C65" s="66">
        <v>11.3</v>
      </c>
      <c r="D65" s="66">
        <v>8.1</v>
      </c>
      <c r="E65" s="66">
        <v>19.399999999999999</v>
      </c>
      <c r="F65" s="66">
        <v>13</v>
      </c>
      <c r="G65" s="61">
        <v>8.1</v>
      </c>
    </row>
    <row r="66" spans="1:7" ht="13.5" customHeight="1">
      <c r="A66" s="112">
        <v>2</v>
      </c>
      <c r="B66" s="114" t="s">
        <v>205</v>
      </c>
      <c r="C66" s="60">
        <v>68</v>
      </c>
      <c r="D66" s="60">
        <v>48</v>
      </c>
      <c r="E66" s="60">
        <v>190</v>
      </c>
      <c r="F66" s="60">
        <v>148</v>
      </c>
      <c r="G66" s="67">
        <v>43</v>
      </c>
    </row>
    <row r="67" spans="1:7" ht="13.5" customHeight="1">
      <c r="A67" s="113"/>
      <c r="B67" s="115"/>
      <c r="C67" s="66">
        <v>10.5</v>
      </c>
      <c r="D67" s="66">
        <v>7.4</v>
      </c>
      <c r="E67" s="66">
        <v>29.5</v>
      </c>
      <c r="F67" s="66">
        <v>22.9</v>
      </c>
      <c r="G67" s="61">
        <v>6.7</v>
      </c>
    </row>
    <row r="68" spans="1:7" ht="13.5" customHeight="1">
      <c r="A68" s="112">
        <v>3</v>
      </c>
      <c r="B68" s="114" t="s">
        <v>130</v>
      </c>
      <c r="C68" s="60">
        <v>27</v>
      </c>
      <c r="D68" s="60">
        <v>21</v>
      </c>
      <c r="E68" s="60">
        <v>57</v>
      </c>
      <c r="F68" s="60">
        <v>26</v>
      </c>
      <c r="G68" s="67">
        <v>16</v>
      </c>
    </row>
    <row r="69" spans="1:7" ht="13.5" customHeight="1">
      <c r="A69" s="113"/>
      <c r="B69" s="115"/>
      <c r="C69" s="66">
        <v>4.2</v>
      </c>
      <c r="D69" s="66">
        <v>3.3</v>
      </c>
      <c r="E69" s="66">
        <v>8.8000000000000007</v>
      </c>
      <c r="F69" s="66">
        <v>4</v>
      </c>
      <c r="G69" s="61">
        <v>2.5</v>
      </c>
    </row>
    <row r="70" spans="1:7" ht="13.5" customHeight="1">
      <c r="A70" s="112">
        <v>4</v>
      </c>
      <c r="B70" s="114" t="s">
        <v>131</v>
      </c>
      <c r="C70" s="60">
        <v>39</v>
      </c>
      <c r="D70" s="60">
        <v>34</v>
      </c>
      <c r="E70" s="60">
        <v>62</v>
      </c>
      <c r="F70" s="60">
        <v>40</v>
      </c>
      <c r="G70" s="67">
        <v>23</v>
      </c>
    </row>
    <row r="71" spans="1:7" ht="13.5" customHeight="1">
      <c r="A71" s="113"/>
      <c r="B71" s="115"/>
      <c r="C71" s="66">
        <v>6</v>
      </c>
      <c r="D71" s="66">
        <v>5.3</v>
      </c>
      <c r="E71" s="66">
        <v>9.6</v>
      </c>
      <c r="F71" s="66">
        <v>6.2</v>
      </c>
      <c r="G71" s="61">
        <v>3.6</v>
      </c>
    </row>
    <row r="72" spans="1:7" ht="13.5" customHeight="1">
      <c r="A72" s="112">
        <v>5</v>
      </c>
      <c r="B72" s="114" t="s">
        <v>206</v>
      </c>
      <c r="C72" s="60">
        <v>113</v>
      </c>
      <c r="D72" s="60">
        <v>92</v>
      </c>
      <c r="E72" s="60">
        <v>149</v>
      </c>
      <c r="F72" s="60">
        <v>136</v>
      </c>
      <c r="G72" s="67">
        <v>81</v>
      </c>
    </row>
    <row r="73" spans="1:7" ht="13.5" customHeight="1">
      <c r="A73" s="113"/>
      <c r="B73" s="115"/>
      <c r="C73" s="66">
        <v>17.5</v>
      </c>
      <c r="D73" s="66">
        <v>14.3</v>
      </c>
      <c r="E73" s="66">
        <v>23.1</v>
      </c>
      <c r="F73" s="66">
        <v>21.1</v>
      </c>
      <c r="G73" s="61">
        <v>12.6</v>
      </c>
    </row>
    <row r="74" spans="1:7" ht="13.5" customHeight="1">
      <c r="A74" s="112">
        <v>6</v>
      </c>
      <c r="B74" s="114" t="s">
        <v>134</v>
      </c>
      <c r="C74" s="60">
        <v>22</v>
      </c>
      <c r="D74" s="60">
        <v>23</v>
      </c>
      <c r="E74" s="60">
        <v>37</v>
      </c>
      <c r="F74" s="60">
        <v>27</v>
      </c>
      <c r="G74" s="67">
        <v>21</v>
      </c>
    </row>
    <row r="75" spans="1:7" ht="13.5" customHeight="1">
      <c r="A75" s="113"/>
      <c r="B75" s="115"/>
      <c r="C75" s="66">
        <v>3.4</v>
      </c>
      <c r="D75" s="66">
        <v>3.6</v>
      </c>
      <c r="E75" s="66">
        <v>5.7</v>
      </c>
      <c r="F75" s="66">
        <v>4.2</v>
      </c>
      <c r="G75" s="61">
        <v>3.3</v>
      </c>
    </row>
    <row r="76" spans="1:7" ht="13.5" customHeight="1">
      <c r="A76" s="112">
        <v>7</v>
      </c>
      <c r="B76" s="114" t="s">
        <v>207</v>
      </c>
      <c r="C76" s="60">
        <v>23</v>
      </c>
      <c r="D76" s="60">
        <v>16</v>
      </c>
      <c r="E76" s="60">
        <v>42</v>
      </c>
      <c r="F76" s="60">
        <v>21</v>
      </c>
      <c r="G76" s="67">
        <v>11</v>
      </c>
    </row>
    <row r="77" spans="1:7" ht="13.5" customHeight="1">
      <c r="A77" s="113"/>
      <c r="B77" s="115"/>
      <c r="C77" s="66">
        <v>3.6</v>
      </c>
      <c r="D77" s="66">
        <v>2.5</v>
      </c>
      <c r="E77" s="66">
        <v>6.5</v>
      </c>
      <c r="F77" s="66">
        <v>3.3</v>
      </c>
      <c r="G77" s="61">
        <v>1.7</v>
      </c>
    </row>
    <row r="78" spans="1:7" ht="13.5" customHeight="1">
      <c r="A78" s="112">
        <v>8</v>
      </c>
      <c r="B78" s="114" t="s">
        <v>208</v>
      </c>
      <c r="C78" s="60">
        <v>8</v>
      </c>
      <c r="D78" s="60">
        <v>2</v>
      </c>
      <c r="E78" s="60">
        <v>6</v>
      </c>
      <c r="F78" s="60">
        <v>2</v>
      </c>
      <c r="G78" s="67">
        <v>1</v>
      </c>
    </row>
    <row r="79" spans="1:7" ht="13.5" customHeight="1">
      <c r="A79" s="113"/>
      <c r="B79" s="115"/>
      <c r="C79" s="66">
        <v>1.2</v>
      </c>
      <c r="D79" s="66">
        <v>0.3</v>
      </c>
      <c r="E79" s="66">
        <v>0.9</v>
      </c>
      <c r="F79" s="66">
        <v>0.3</v>
      </c>
      <c r="G79" s="61">
        <v>0.2</v>
      </c>
    </row>
    <row r="80" spans="1:7" ht="13.5" customHeight="1">
      <c r="A80" s="112">
        <v>9</v>
      </c>
      <c r="B80" s="114" t="s">
        <v>209</v>
      </c>
      <c r="C80" s="60">
        <v>10</v>
      </c>
      <c r="D80" s="60">
        <v>8</v>
      </c>
      <c r="E80" s="60">
        <v>11</v>
      </c>
      <c r="F80" s="60">
        <v>8</v>
      </c>
      <c r="G80" s="67">
        <v>7</v>
      </c>
    </row>
    <row r="81" spans="1:7" ht="13.5" customHeight="1">
      <c r="A81" s="113"/>
      <c r="B81" s="115"/>
      <c r="C81" s="66">
        <v>1.6</v>
      </c>
      <c r="D81" s="66">
        <v>1.2</v>
      </c>
      <c r="E81" s="66">
        <v>1.7</v>
      </c>
      <c r="F81" s="66">
        <v>1.2</v>
      </c>
      <c r="G81" s="61">
        <v>1.1000000000000001</v>
      </c>
    </row>
    <row r="82" spans="1:7" ht="13.5" customHeight="1">
      <c r="A82" s="112">
        <v>10</v>
      </c>
      <c r="B82" s="114" t="s">
        <v>138</v>
      </c>
      <c r="C82" s="60">
        <v>22</v>
      </c>
      <c r="D82" s="60">
        <v>18</v>
      </c>
      <c r="E82" s="60">
        <v>28</v>
      </c>
      <c r="F82" s="60">
        <v>19</v>
      </c>
      <c r="G82" s="67">
        <v>17</v>
      </c>
    </row>
    <row r="83" spans="1:7" ht="13.5" customHeight="1">
      <c r="A83" s="113"/>
      <c r="B83" s="115"/>
      <c r="C83" s="66">
        <v>3.4</v>
      </c>
      <c r="D83" s="66">
        <v>2.8</v>
      </c>
      <c r="E83" s="66">
        <v>4.3</v>
      </c>
      <c r="F83" s="66">
        <v>2.9</v>
      </c>
      <c r="G83" s="61">
        <v>2.6</v>
      </c>
    </row>
    <row r="84" spans="1:7" ht="13.5" customHeight="1">
      <c r="A84" s="112">
        <v>11</v>
      </c>
      <c r="B84" s="114" t="s">
        <v>139</v>
      </c>
      <c r="C84" s="60">
        <v>29</v>
      </c>
      <c r="D84" s="60">
        <v>18</v>
      </c>
      <c r="E84" s="60">
        <v>58</v>
      </c>
      <c r="F84" s="60">
        <v>22</v>
      </c>
      <c r="G84" s="67">
        <v>16</v>
      </c>
    </row>
    <row r="85" spans="1:7" ht="13.5" customHeight="1">
      <c r="A85" s="113"/>
      <c r="B85" s="115"/>
      <c r="C85" s="66">
        <v>4.5</v>
      </c>
      <c r="D85" s="66">
        <v>2.8</v>
      </c>
      <c r="E85" s="66">
        <v>9</v>
      </c>
      <c r="F85" s="66">
        <v>3.4</v>
      </c>
      <c r="G85" s="61">
        <v>2.5</v>
      </c>
    </row>
    <row r="86" spans="1:7" ht="13.5" customHeight="1">
      <c r="A86" s="112">
        <v>12</v>
      </c>
      <c r="B86" s="114" t="s">
        <v>140</v>
      </c>
      <c r="C86" s="60">
        <v>21</v>
      </c>
      <c r="D86" s="60">
        <v>16</v>
      </c>
      <c r="E86" s="60">
        <v>21</v>
      </c>
      <c r="F86" s="60">
        <v>29</v>
      </c>
      <c r="G86" s="67">
        <v>14</v>
      </c>
    </row>
    <row r="87" spans="1:7" ht="13.5" customHeight="1">
      <c r="A87" s="113"/>
      <c r="B87" s="115"/>
      <c r="C87" s="66">
        <v>3.3</v>
      </c>
      <c r="D87" s="66">
        <v>2.5</v>
      </c>
      <c r="E87" s="66">
        <v>3.3</v>
      </c>
      <c r="F87" s="66">
        <v>4.5</v>
      </c>
      <c r="G87" s="61">
        <v>2.2000000000000002</v>
      </c>
    </row>
    <row r="88" spans="1:7" ht="13.5" customHeight="1">
      <c r="A88" s="112">
        <v>13</v>
      </c>
      <c r="B88" s="114" t="s">
        <v>210</v>
      </c>
      <c r="C88" s="60">
        <v>421</v>
      </c>
      <c r="D88" s="60">
        <v>462</v>
      </c>
      <c r="E88" s="60">
        <v>291</v>
      </c>
      <c r="F88" s="60">
        <v>328</v>
      </c>
      <c r="G88" s="67">
        <v>472</v>
      </c>
    </row>
    <row r="89" spans="1:7" ht="13.5" customHeight="1">
      <c r="A89" s="113"/>
      <c r="B89" s="115"/>
      <c r="C89" s="66">
        <v>65.3</v>
      </c>
      <c r="D89" s="66">
        <v>71.599999999999994</v>
      </c>
      <c r="E89" s="66">
        <v>45.1</v>
      </c>
      <c r="F89" s="66">
        <v>50.9</v>
      </c>
      <c r="G89" s="61">
        <v>73.2</v>
      </c>
    </row>
    <row r="90" spans="1:7" ht="13.5" customHeight="1">
      <c r="A90" s="112"/>
      <c r="B90" s="114" t="s">
        <v>211</v>
      </c>
      <c r="C90" s="60">
        <v>39</v>
      </c>
      <c r="D90" s="60">
        <v>39</v>
      </c>
      <c r="E90" s="60">
        <v>39</v>
      </c>
      <c r="F90" s="60">
        <v>39</v>
      </c>
      <c r="G90" s="67">
        <v>39</v>
      </c>
    </row>
    <row r="91" spans="1:7" ht="13.5" customHeight="1" thickBot="1">
      <c r="A91" s="116"/>
      <c r="B91" s="117"/>
      <c r="C91" s="68">
        <v>6</v>
      </c>
      <c r="D91" s="68">
        <v>6</v>
      </c>
      <c r="E91" s="68">
        <v>6</v>
      </c>
      <c r="F91" s="68">
        <v>6</v>
      </c>
      <c r="G91" s="69">
        <v>6</v>
      </c>
    </row>
    <row r="93" spans="1:7" ht="12.75" thickBot="1">
      <c r="A93" s="5"/>
      <c r="B93" s="5" t="s">
        <v>212</v>
      </c>
      <c r="C93" s="38" t="s">
        <v>116</v>
      </c>
    </row>
    <row r="94" spans="1:7" ht="12.75" thickBot="1">
      <c r="A94" s="28" t="s">
        <v>8</v>
      </c>
      <c r="B94" s="29" t="s">
        <v>9</v>
      </c>
      <c r="C94" s="8" t="s">
        <v>10</v>
      </c>
      <c r="D94" s="9" t="s">
        <v>11</v>
      </c>
    </row>
    <row r="95" spans="1:7">
      <c r="A95" s="10">
        <v>1</v>
      </c>
      <c r="B95" s="70" t="s">
        <v>213</v>
      </c>
      <c r="C95" s="12">
        <v>155</v>
      </c>
      <c r="D95" s="13">
        <v>24</v>
      </c>
    </row>
    <row r="96" spans="1:7">
      <c r="A96" s="14">
        <v>2</v>
      </c>
      <c r="B96" s="71" t="s">
        <v>214</v>
      </c>
      <c r="C96" s="16">
        <v>98</v>
      </c>
      <c r="D96" s="17">
        <v>15.2</v>
      </c>
    </row>
    <row r="97" spans="1:4">
      <c r="A97" s="14">
        <v>3</v>
      </c>
      <c r="B97" s="71" t="s">
        <v>215</v>
      </c>
      <c r="C97" s="16">
        <v>232</v>
      </c>
      <c r="D97" s="17">
        <v>36</v>
      </c>
    </row>
    <row r="98" spans="1:4">
      <c r="A98" s="14">
        <v>4</v>
      </c>
      <c r="B98" s="71" t="s">
        <v>216</v>
      </c>
      <c r="C98" s="16">
        <v>98</v>
      </c>
      <c r="D98" s="17">
        <v>15.2</v>
      </c>
    </row>
    <row r="99" spans="1:4">
      <c r="A99" s="14">
        <v>5</v>
      </c>
      <c r="B99" s="71" t="s">
        <v>117</v>
      </c>
      <c r="C99" s="16">
        <v>67</v>
      </c>
      <c r="D99" s="17">
        <v>10.4</v>
      </c>
    </row>
    <row r="100" spans="1:4">
      <c r="A100" s="14">
        <v>6</v>
      </c>
      <c r="B100" s="71" t="s">
        <v>118</v>
      </c>
      <c r="C100" s="16">
        <v>14</v>
      </c>
      <c r="D100" s="17">
        <v>2.2000000000000002</v>
      </c>
    </row>
    <row r="101" spans="1:4">
      <c r="A101" s="14">
        <v>7</v>
      </c>
      <c r="B101" s="71" t="s">
        <v>217</v>
      </c>
      <c r="C101" s="16">
        <v>31</v>
      </c>
      <c r="D101" s="17">
        <v>4.8</v>
      </c>
    </row>
    <row r="102" spans="1:4">
      <c r="A102" s="14">
        <v>8</v>
      </c>
      <c r="B102" s="71" t="s">
        <v>120</v>
      </c>
      <c r="C102" s="16">
        <v>240</v>
      </c>
      <c r="D102" s="17">
        <v>37.200000000000003</v>
      </c>
    </row>
    <row r="103" spans="1:4">
      <c r="A103" s="14">
        <v>9</v>
      </c>
      <c r="B103" s="71" t="s">
        <v>121</v>
      </c>
      <c r="C103" s="16">
        <v>38</v>
      </c>
      <c r="D103" s="17">
        <v>5.9</v>
      </c>
    </row>
    <row r="104" spans="1:4">
      <c r="A104" s="14">
        <v>10</v>
      </c>
      <c r="B104" s="71" t="s">
        <v>218</v>
      </c>
      <c r="C104" s="16">
        <v>105</v>
      </c>
      <c r="D104" s="17">
        <v>16.3</v>
      </c>
    </row>
    <row r="105" spans="1:4">
      <c r="A105" s="14">
        <v>11</v>
      </c>
      <c r="B105" s="71" t="s">
        <v>219</v>
      </c>
      <c r="C105" s="16">
        <v>34</v>
      </c>
      <c r="D105" s="17">
        <v>5.3</v>
      </c>
    </row>
    <row r="106" spans="1:4">
      <c r="A106" s="72">
        <v>12</v>
      </c>
      <c r="B106" s="73" t="s">
        <v>220</v>
      </c>
      <c r="C106" s="74">
        <v>31</v>
      </c>
      <c r="D106" s="75">
        <v>4.8</v>
      </c>
    </row>
    <row r="107" spans="1:4">
      <c r="A107" s="72">
        <v>13</v>
      </c>
      <c r="B107" s="73" t="s">
        <v>221</v>
      </c>
      <c r="C107" s="74">
        <v>100</v>
      </c>
      <c r="D107" s="17">
        <v>15.5</v>
      </c>
    </row>
    <row r="108" spans="1:4">
      <c r="A108" s="72">
        <v>14</v>
      </c>
      <c r="B108" s="73" t="s">
        <v>140</v>
      </c>
      <c r="C108" s="74">
        <v>11</v>
      </c>
      <c r="D108" s="17">
        <v>1.7</v>
      </c>
    </row>
    <row r="109" spans="1:4">
      <c r="A109" s="14">
        <v>15</v>
      </c>
      <c r="B109" s="73" t="s">
        <v>89</v>
      </c>
      <c r="C109" s="74">
        <v>107</v>
      </c>
      <c r="D109" s="17">
        <v>16.600000000000001</v>
      </c>
    </row>
    <row r="110" spans="1:4" ht="12.75" thickBot="1">
      <c r="A110" s="18"/>
      <c r="B110" s="76" t="s">
        <v>29</v>
      </c>
      <c r="C110" s="20">
        <v>39</v>
      </c>
      <c r="D110" s="21">
        <v>6</v>
      </c>
    </row>
    <row r="111" spans="1:4" ht="12.75" thickBot="1">
      <c r="A111" s="30"/>
      <c r="B111" s="23" t="s">
        <v>30</v>
      </c>
      <c r="C111" s="24">
        <v>645</v>
      </c>
      <c r="D111" s="25">
        <v>100</v>
      </c>
    </row>
  </sheetData>
  <mergeCells count="28">
    <mergeCell ref="A64:A65"/>
    <mergeCell ref="B64:B65"/>
    <mergeCell ref="A66:A67"/>
    <mergeCell ref="B66:B67"/>
    <mergeCell ref="A68:A69"/>
    <mergeCell ref="B68:B69"/>
    <mergeCell ref="A70:A71"/>
    <mergeCell ref="B70:B71"/>
    <mergeCell ref="A72:A73"/>
    <mergeCell ref="B72:B73"/>
    <mergeCell ref="A74:A75"/>
    <mergeCell ref="B74:B75"/>
    <mergeCell ref="A76:A77"/>
    <mergeCell ref="B76:B77"/>
    <mergeCell ref="A78:A79"/>
    <mergeCell ref="B78:B79"/>
    <mergeCell ref="A80:A81"/>
    <mergeCell ref="B80:B81"/>
    <mergeCell ref="A88:A89"/>
    <mergeCell ref="B88:B89"/>
    <mergeCell ref="A90:A91"/>
    <mergeCell ref="B90:B91"/>
    <mergeCell ref="A82:A83"/>
    <mergeCell ref="B82:B83"/>
    <mergeCell ref="A84:A85"/>
    <mergeCell ref="B84:B85"/>
    <mergeCell ref="A86:A87"/>
    <mergeCell ref="B86:B87"/>
  </mergeCells>
  <phoneticPr fontId="3"/>
  <dataValidations count="4">
    <dataValidation imeMode="hiragana" allowBlank="1" showInputMessage="1" showErrorMessage="1" sqref="B14 B12 B24 B22" xr:uid="{6EF56D13-211D-4EF0-B981-191B9A1550F0}"/>
    <dataValidation type="whole" imeMode="halfAlpha" allowBlank="1" showInputMessage="1" showErrorMessage="1" sqref="B13 B23" xr:uid="{469045B4-CB69-4E78-BDE9-32AE0BA950B3}">
      <formula1>1</formula1>
      <formula2>5</formula2>
    </dataValidation>
    <dataValidation type="whole" imeMode="halfAlpha" allowBlank="1" showInputMessage="1" showErrorMessage="1" sqref="B11 B21" xr:uid="{098936AE-EE4C-4F87-AB9F-0A07FC6F5A4E}">
      <formula1>1</formula1>
      <formula2>6</formula2>
    </dataValidation>
    <dataValidation imeMode="halfAlpha" allowBlank="1" showInputMessage="1" showErrorMessage="1" sqref="B10:B15 B20:B25" xr:uid="{C57451F8-AAF3-4693-81B5-F4ECF98A6F8A}"/>
  </dataValidations>
  <pageMargins left="0.70866141732283472" right="0.70866141732283472" top="0.74803149606299213" bottom="0.74803149606299213" header="0.31496062992125984" footer="0.31496062992125984"/>
  <pageSetup paperSize="9" scale="67" fitToHeight="0" orientation="portrait" r:id="rId1"/>
  <headerFooter>
    <oddHeader>&amp;L&amp;"BIZ UDゴシック,標準"令和６年度鳥取県職場環境等実態調査&amp;R&amp;"BIZ UDゴシック,標準"【事業主】</oddHeader>
  </headerFooter>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D4CB8-F39A-4619-81C8-F311B21EECC4}">
  <sheetPr>
    <pageSetUpPr fitToPage="1"/>
  </sheetPr>
  <dimension ref="A1:H100"/>
  <sheetViews>
    <sheetView showGridLines="0" topLeftCell="A54" zoomScale="85" zoomScaleNormal="85" workbookViewId="0">
      <selection activeCell="G8" sqref="G8"/>
    </sheetView>
  </sheetViews>
  <sheetFormatPr defaultColWidth="9" defaultRowHeight="12"/>
  <cols>
    <col min="1" max="1" width="4.625" style="6" customWidth="1"/>
    <col min="2" max="2" width="62.5" style="5" customWidth="1"/>
    <col min="3" max="8" width="10.5" style="5" customWidth="1"/>
    <col min="9" max="16384" width="9" style="5"/>
  </cols>
  <sheetData>
    <row r="1" spans="1:8">
      <c r="A1" s="4" t="s">
        <v>222</v>
      </c>
      <c r="C1" s="27"/>
      <c r="D1" s="27"/>
    </row>
    <row r="2" spans="1:8" ht="12.75" thickBot="1">
      <c r="B2" s="5" t="s">
        <v>223</v>
      </c>
      <c r="C2" s="77" t="s">
        <v>32</v>
      </c>
      <c r="D2" s="5" t="s">
        <v>198</v>
      </c>
    </row>
    <row r="3" spans="1:8" ht="24.75" thickBot="1">
      <c r="A3" s="64" t="s">
        <v>8</v>
      </c>
      <c r="B3" s="8" t="s">
        <v>224</v>
      </c>
      <c r="C3" s="8" t="s">
        <v>225</v>
      </c>
      <c r="D3" s="8" t="s">
        <v>226</v>
      </c>
      <c r="E3" s="8" t="s">
        <v>227</v>
      </c>
      <c r="F3" s="8" t="s">
        <v>228</v>
      </c>
      <c r="G3" s="78" t="s">
        <v>211</v>
      </c>
      <c r="H3" s="79" t="s">
        <v>30</v>
      </c>
    </row>
    <row r="4" spans="1:8">
      <c r="A4" s="123">
        <v>1</v>
      </c>
      <c r="B4" s="119" t="s">
        <v>229</v>
      </c>
      <c r="C4" s="57">
        <v>30</v>
      </c>
      <c r="D4" s="57">
        <v>25</v>
      </c>
      <c r="E4" s="57">
        <v>214</v>
      </c>
      <c r="F4" s="57">
        <v>337</v>
      </c>
      <c r="G4" s="80">
        <v>39</v>
      </c>
      <c r="H4" s="81">
        <f>SUM(C4:G4)</f>
        <v>645</v>
      </c>
    </row>
    <row r="5" spans="1:8">
      <c r="A5" s="121"/>
      <c r="B5" s="115"/>
      <c r="C5" s="66">
        <v>4.7</v>
      </c>
      <c r="D5" s="66">
        <v>3.9</v>
      </c>
      <c r="E5" s="66">
        <v>33.200000000000003</v>
      </c>
      <c r="F5" s="66">
        <v>52.2</v>
      </c>
      <c r="G5" s="82">
        <v>6</v>
      </c>
      <c r="H5" s="83">
        <f>SUM(C5:G5)/100</f>
        <v>1</v>
      </c>
    </row>
    <row r="6" spans="1:8">
      <c r="A6" s="120">
        <v>2</v>
      </c>
      <c r="B6" s="114" t="s">
        <v>230</v>
      </c>
      <c r="C6" s="60">
        <v>53</v>
      </c>
      <c r="D6" s="60">
        <v>62</v>
      </c>
      <c r="E6" s="60">
        <v>218</v>
      </c>
      <c r="F6" s="60">
        <v>273</v>
      </c>
      <c r="G6" s="84">
        <v>39</v>
      </c>
      <c r="H6" s="85">
        <f t="shared" ref="H6" si="0">SUM(C6:G6)</f>
        <v>645</v>
      </c>
    </row>
    <row r="7" spans="1:8">
      <c r="A7" s="121"/>
      <c r="B7" s="115"/>
      <c r="C7" s="66">
        <v>8.1999999999999993</v>
      </c>
      <c r="D7" s="66">
        <v>9.6</v>
      </c>
      <c r="E7" s="66">
        <v>33.799999999999997</v>
      </c>
      <c r="F7" s="66">
        <v>42.3</v>
      </c>
      <c r="G7" s="82">
        <v>6</v>
      </c>
      <c r="H7" s="83">
        <f>SUM(C7:G7)/100</f>
        <v>0.99899999999999989</v>
      </c>
    </row>
    <row r="8" spans="1:8">
      <c r="A8" s="120">
        <v>3</v>
      </c>
      <c r="B8" s="114" t="s">
        <v>231</v>
      </c>
      <c r="C8" s="86">
        <v>2</v>
      </c>
      <c r="D8" s="86">
        <v>7</v>
      </c>
      <c r="E8" s="86">
        <v>182</v>
      </c>
      <c r="F8" s="86">
        <v>415</v>
      </c>
      <c r="G8" s="87">
        <v>39</v>
      </c>
      <c r="H8" s="88">
        <f t="shared" ref="H8" si="1">SUM(C8:G8)</f>
        <v>645</v>
      </c>
    </row>
    <row r="9" spans="1:8">
      <c r="A9" s="121"/>
      <c r="B9" s="115"/>
      <c r="C9" s="66">
        <v>0.3</v>
      </c>
      <c r="D9" s="66">
        <v>1.1000000000000001</v>
      </c>
      <c r="E9" s="66">
        <v>28.2</v>
      </c>
      <c r="F9" s="66">
        <v>64.3</v>
      </c>
      <c r="G9" s="82">
        <v>6</v>
      </c>
      <c r="H9" s="83">
        <f>SUM(C9:G9)/100</f>
        <v>0.99899999999999989</v>
      </c>
    </row>
    <row r="10" spans="1:8">
      <c r="A10" s="120">
        <v>4</v>
      </c>
      <c r="B10" s="114" t="s">
        <v>232</v>
      </c>
      <c r="C10" s="60">
        <v>0</v>
      </c>
      <c r="D10" s="60">
        <v>6</v>
      </c>
      <c r="E10" s="60">
        <v>186</v>
      </c>
      <c r="F10" s="60">
        <v>414</v>
      </c>
      <c r="G10" s="84">
        <v>39</v>
      </c>
      <c r="H10" s="85">
        <f t="shared" ref="H10" si="2">SUM(C10:G10)</f>
        <v>645</v>
      </c>
    </row>
    <row r="11" spans="1:8">
      <c r="A11" s="121"/>
      <c r="B11" s="115"/>
      <c r="C11" s="66">
        <v>0</v>
      </c>
      <c r="D11" s="66">
        <v>0.9</v>
      </c>
      <c r="E11" s="66">
        <v>28.8</v>
      </c>
      <c r="F11" s="66">
        <v>64.2</v>
      </c>
      <c r="G11" s="82">
        <v>6</v>
      </c>
      <c r="H11" s="83">
        <f>SUM(C11:G11)/100</f>
        <v>0.99900000000000011</v>
      </c>
    </row>
    <row r="12" spans="1:8">
      <c r="A12" s="120">
        <v>5</v>
      </c>
      <c r="B12" s="114" t="s">
        <v>233</v>
      </c>
      <c r="C12" s="60">
        <v>48</v>
      </c>
      <c r="D12" s="60">
        <v>41</v>
      </c>
      <c r="E12" s="60">
        <v>190</v>
      </c>
      <c r="F12" s="60">
        <v>327</v>
      </c>
      <c r="G12" s="84">
        <v>39</v>
      </c>
      <c r="H12" s="85">
        <f t="shared" ref="H12" si="3">SUM(C12:G12)</f>
        <v>645</v>
      </c>
    </row>
    <row r="13" spans="1:8" ht="14.25" customHeight="1" thickBot="1">
      <c r="A13" s="122"/>
      <c r="B13" s="117"/>
      <c r="C13" s="68">
        <v>7.4</v>
      </c>
      <c r="D13" s="68">
        <v>6.4</v>
      </c>
      <c r="E13" s="68">
        <v>29.5</v>
      </c>
      <c r="F13" s="68">
        <v>50.7</v>
      </c>
      <c r="G13" s="89">
        <v>6</v>
      </c>
      <c r="H13" s="90">
        <f t="shared" ref="H13" si="4">SUM(C13:G13)/100</f>
        <v>1</v>
      </c>
    </row>
    <row r="14" spans="1:8" ht="14.25" customHeight="1">
      <c r="A14" s="36"/>
      <c r="B14" s="35"/>
      <c r="C14" s="37"/>
      <c r="D14" s="37"/>
      <c r="E14" s="37"/>
    </row>
    <row r="15" spans="1:8" ht="12.75" thickBot="1">
      <c r="B15" s="5" t="s">
        <v>234</v>
      </c>
      <c r="F15" s="38" t="s">
        <v>116</v>
      </c>
    </row>
    <row r="16" spans="1:8" ht="13.5" customHeight="1" thickBot="1">
      <c r="A16" s="28" t="s">
        <v>8</v>
      </c>
      <c r="B16" s="91" t="s">
        <v>9</v>
      </c>
      <c r="C16" s="8" t="s">
        <v>10</v>
      </c>
      <c r="D16" s="9" t="s">
        <v>11</v>
      </c>
    </row>
    <row r="17" spans="1:4" ht="24" customHeight="1">
      <c r="A17" s="10">
        <v>1</v>
      </c>
      <c r="B17" s="43" t="s">
        <v>235</v>
      </c>
      <c r="C17" s="12">
        <v>53</v>
      </c>
      <c r="D17" s="13">
        <v>59.6</v>
      </c>
    </row>
    <row r="18" spans="1:4" ht="27" customHeight="1">
      <c r="A18" s="14">
        <v>2</v>
      </c>
      <c r="B18" s="44" t="s">
        <v>236</v>
      </c>
      <c r="C18" s="16">
        <v>69</v>
      </c>
      <c r="D18" s="17">
        <v>77.5</v>
      </c>
    </row>
    <row r="19" spans="1:4">
      <c r="A19" s="14">
        <v>3</v>
      </c>
      <c r="B19" s="44" t="s">
        <v>237</v>
      </c>
      <c r="C19" s="16">
        <v>26</v>
      </c>
      <c r="D19" s="17">
        <v>29.2</v>
      </c>
    </row>
    <row r="20" spans="1:4" ht="27.75" customHeight="1">
      <c r="A20" s="14">
        <v>4</v>
      </c>
      <c r="B20" s="44" t="s">
        <v>238</v>
      </c>
      <c r="C20" s="16">
        <v>12</v>
      </c>
      <c r="D20" s="17">
        <v>13.5</v>
      </c>
    </row>
    <row r="21" spans="1:4" ht="27.75" customHeight="1">
      <c r="A21" s="14">
        <v>5</v>
      </c>
      <c r="B21" s="44" t="s">
        <v>239</v>
      </c>
      <c r="C21" s="16">
        <v>11</v>
      </c>
      <c r="D21" s="17">
        <v>12.4</v>
      </c>
    </row>
    <row r="22" spans="1:4" ht="13.5" customHeight="1">
      <c r="A22" s="14">
        <v>6</v>
      </c>
      <c r="B22" s="44" t="s">
        <v>240</v>
      </c>
      <c r="C22" s="16">
        <v>5</v>
      </c>
      <c r="D22" s="17">
        <v>5.6</v>
      </c>
    </row>
    <row r="23" spans="1:4">
      <c r="A23" s="14">
        <v>7</v>
      </c>
      <c r="B23" s="44" t="s">
        <v>140</v>
      </c>
      <c r="C23" s="16">
        <v>0</v>
      </c>
      <c r="D23" s="17">
        <v>0</v>
      </c>
    </row>
    <row r="24" spans="1:4">
      <c r="A24" s="14"/>
      <c r="B24" s="44" t="s">
        <v>90</v>
      </c>
      <c r="C24" s="16">
        <v>0</v>
      </c>
      <c r="D24" s="17">
        <v>0</v>
      </c>
    </row>
    <row r="25" spans="1:4" ht="14.25" customHeight="1" thickBot="1">
      <c r="A25" s="92"/>
      <c r="B25" s="93" t="s">
        <v>30</v>
      </c>
      <c r="C25" s="94">
        <v>89</v>
      </c>
      <c r="D25" s="95">
        <v>100</v>
      </c>
    </row>
    <row r="27" spans="1:4">
      <c r="B27" s="5" t="s">
        <v>241</v>
      </c>
    </row>
    <row r="28" spans="1:4" ht="12.75" thickBot="1">
      <c r="B28" s="5" t="s">
        <v>242</v>
      </c>
      <c r="C28" s="38" t="s">
        <v>116</v>
      </c>
    </row>
    <row r="29" spans="1:4" ht="12.75" thickBot="1">
      <c r="A29" s="64" t="s">
        <v>8</v>
      </c>
      <c r="B29" s="91" t="s">
        <v>224</v>
      </c>
      <c r="C29" s="8" t="s">
        <v>10</v>
      </c>
      <c r="D29" s="9" t="s">
        <v>11</v>
      </c>
    </row>
    <row r="30" spans="1:4" ht="25.5" customHeight="1">
      <c r="A30" s="96">
        <v>1</v>
      </c>
      <c r="B30" s="43" t="s">
        <v>243</v>
      </c>
      <c r="C30" s="48">
        <v>476</v>
      </c>
      <c r="D30" s="13">
        <v>73.8</v>
      </c>
    </row>
    <row r="31" spans="1:4" ht="13.5" customHeight="1">
      <c r="A31" s="97">
        <v>2</v>
      </c>
      <c r="B31" s="44" t="s">
        <v>244</v>
      </c>
      <c r="C31" s="49">
        <v>343</v>
      </c>
      <c r="D31" s="17">
        <v>53.2</v>
      </c>
    </row>
    <row r="32" spans="1:4" ht="12" customHeight="1">
      <c r="A32" s="97">
        <v>3</v>
      </c>
      <c r="B32" s="44" t="s">
        <v>245</v>
      </c>
      <c r="C32" s="49">
        <v>491</v>
      </c>
      <c r="D32" s="17">
        <v>76.099999999999994</v>
      </c>
    </row>
    <row r="33" spans="1:4" ht="13.5" customHeight="1">
      <c r="A33" s="97">
        <v>4</v>
      </c>
      <c r="B33" s="44" t="s">
        <v>246</v>
      </c>
      <c r="C33" s="49">
        <v>293</v>
      </c>
      <c r="D33" s="17">
        <v>45.4</v>
      </c>
    </row>
    <row r="34" spans="1:4" ht="13.5" customHeight="1">
      <c r="A34" s="97">
        <v>5</v>
      </c>
      <c r="B34" s="44" t="s">
        <v>247</v>
      </c>
      <c r="C34" s="49">
        <v>287</v>
      </c>
      <c r="D34" s="17">
        <v>44.5</v>
      </c>
    </row>
    <row r="35" spans="1:4" ht="13.5" customHeight="1">
      <c r="A35" s="97">
        <v>6</v>
      </c>
      <c r="B35" s="44" t="s">
        <v>248</v>
      </c>
      <c r="C35" s="49">
        <v>293</v>
      </c>
      <c r="D35" s="17">
        <v>45.4</v>
      </c>
    </row>
    <row r="36" spans="1:4" ht="12" customHeight="1">
      <c r="A36" s="97">
        <v>7</v>
      </c>
      <c r="B36" s="44" t="s">
        <v>249</v>
      </c>
      <c r="C36" s="49">
        <v>267</v>
      </c>
      <c r="D36" s="17">
        <v>41.4</v>
      </c>
    </row>
    <row r="37" spans="1:4" ht="12.75" thickBot="1">
      <c r="A37" s="98">
        <v>8</v>
      </c>
      <c r="B37" s="46" t="s">
        <v>140</v>
      </c>
      <c r="C37" s="50">
        <v>25</v>
      </c>
      <c r="D37" s="21">
        <v>3.9</v>
      </c>
    </row>
    <row r="39" spans="1:4" ht="12.75" thickBot="1">
      <c r="B39" s="5" t="s">
        <v>250</v>
      </c>
      <c r="C39" s="38" t="s">
        <v>116</v>
      </c>
    </row>
    <row r="40" spans="1:4" ht="12.75" thickBot="1">
      <c r="A40" s="64" t="s">
        <v>8</v>
      </c>
      <c r="B40" s="91" t="s">
        <v>224</v>
      </c>
      <c r="C40" s="8" t="s">
        <v>10</v>
      </c>
      <c r="D40" s="9" t="s">
        <v>11</v>
      </c>
    </row>
    <row r="41" spans="1:4" ht="25.5" customHeight="1">
      <c r="A41" s="96">
        <v>1</v>
      </c>
      <c r="B41" s="43" t="s">
        <v>243</v>
      </c>
      <c r="C41" s="48">
        <v>468</v>
      </c>
      <c r="D41" s="13">
        <v>72.599999999999994</v>
      </c>
    </row>
    <row r="42" spans="1:4" ht="13.5" customHeight="1">
      <c r="A42" s="97">
        <v>2</v>
      </c>
      <c r="B42" s="44" t="s">
        <v>244</v>
      </c>
      <c r="C42" s="49">
        <v>342</v>
      </c>
      <c r="D42" s="17">
        <v>53</v>
      </c>
    </row>
    <row r="43" spans="1:4" ht="12" customHeight="1">
      <c r="A43" s="97">
        <v>3</v>
      </c>
      <c r="B43" s="44" t="s">
        <v>245</v>
      </c>
      <c r="C43" s="49">
        <v>482</v>
      </c>
      <c r="D43" s="17">
        <v>74.7</v>
      </c>
    </row>
    <row r="44" spans="1:4" ht="13.5" customHeight="1">
      <c r="A44" s="97">
        <v>4</v>
      </c>
      <c r="B44" s="44" t="s">
        <v>246</v>
      </c>
      <c r="C44" s="49">
        <v>309</v>
      </c>
      <c r="D44" s="17">
        <v>47.9</v>
      </c>
    </row>
    <row r="45" spans="1:4" ht="13.5" customHeight="1">
      <c r="A45" s="97">
        <v>5</v>
      </c>
      <c r="B45" s="44" t="s">
        <v>247</v>
      </c>
      <c r="C45" s="49">
        <v>286</v>
      </c>
      <c r="D45" s="17">
        <v>44.3</v>
      </c>
    </row>
    <row r="46" spans="1:4" ht="13.5" customHeight="1">
      <c r="A46" s="97">
        <v>6</v>
      </c>
      <c r="B46" s="44" t="s">
        <v>248</v>
      </c>
      <c r="C46" s="49">
        <v>285</v>
      </c>
      <c r="D46" s="17">
        <v>44.2</v>
      </c>
    </row>
    <row r="47" spans="1:4" ht="12" customHeight="1">
      <c r="A47" s="97">
        <v>7</v>
      </c>
      <c r="B47" s="44" t="s">
        <v>249</v>
      </c>
      <c r="C47" s="49">
        <v>262</v>
      </c>
      <c r="D47" s="17">
        <v>40.6</v>
      </c>
    </row>
    <row r="48" spans="1:4" ht="12.75" thickBot="1">
      <c r="A48" s="98">
        <v>8</v>
      </c>
      <c r="B48" s="46" t="s">
        <v>140</v>
      </c>
      <c r="C48" s="50">
        <v>37</v>
      </c>
      <c r="D48" s="21">
        <v>5.7</v>
      </c>
    </row>
    <row r="50" spans="1:4" ht="12.75" thickBot="1">
      <c r="B50" s="5" t="s">
        <v>251</v>
      </c>
      <c r="C50" s="38" t="s">
        <v>116</v>
      </c>
    </row>
    <row r="51" spans="1:4" ht="12.75" thickBot="1">
      <c r="A51" s="64" t="s">
        <v>8</v>
      </c>
      <c r="B51" s="91" t="s">
        <v>224</v>
      </c>
      <c r="C51" s="8" t="s">
        <v>10</v>
      </c>
      <c r="D51" s="9" t="s">
        <v>11</v>
      </c>
    </row>
    <row r="52" spans="1:4" ht="25.5" customHeight="1">
      <c r="A52" s="96">
        <v>1</v>
      </c>
      <c r="B52" s="43" t="s">
        <v>243</v>
      </c>
      <c r="C52" s="48">
        <v>416</v>
      </c>
      <c r="D52" s="13">
        <v>64.5</v>
      </c>
    </row>
    <row r="53" spans="1:4" ht="13.5" customHeight="1">
      <c r="A53" s="97">
        <v>2</v>
      </c>
      <c r="B53" s="44" t="s">
        <v>244</v>
      </c>
      <c r="C53" s="49">
        <v>290</v>
      </c>
      <c r="D53" s="17">
        <v>45</v>
      </c>
    </row>
    <row r="54" spans="1:4" ht="12" customHeight="1">
      <c r="A54" s="97">
        <v>3</v>
      </c>
      <c r="B54" s="44" t="s">
        <v>245</v>
      </c>
      <c r="C54" s="49">
        <v>426</v>
      </c>
      <c r="D54" s="17">
        <v>66</v>
      </c>
    </row>
    <row r="55" spans="1:4" ht="13.5" customHeight="1">
      <c r="A55" s="97">
        <v>4</v>
      </c>
      <c r="B55" s="44" t="s">
        <v>246</v>
      </c>
      <c r="C55" s="49">
        <v>258</v>
      </c>
      <c r="D55" s="17">
        <v>40</v>
      </c>
    </row>
    <row r="56" spans="1:4" ht="13.5" customHeight="1">
      <c r="A56" s="97">
        <v>5</v>
      </c>
      <c r="B56" s="44" t="s">
        <v>247</v>
      </c>
      <c r="C56" s="49">
        <v>243</v>
      </c>
      <c r="D56" s="17">
        <v>37.700000000000003</v>
      </c>
    </row>
    <row r="57" spans="1:4" ht="13.5" customHeight="1">
      <c r="A57" s="97">
        <v>6</v>
      </c>
      <c r="B57" s="44" t="s">
        <v>248</v>
      </c>
      <c r="C57" s="49">
        <v>246</v>
      </c>
      <c r="D57" s="17">
        <v>38.1</v>
      </c>
    </row>
    <row r="58" spans="1:4" ht="12" customHeight="1">
      <c r="A58" s="97">
        <v>7</v>
      </c>
      <c r="B58" s="44" t="s">
        <v>249</v>
      </c>
      <c r="C58" s="49">
        <v>251</v>
      </c>
      <c r="D58" s="17">
        <v>38.9</v>
      </c>
    </row>
    <row r="59" spans="1:4" ht="12.75" thickBot="1">
      <c r="A59" s="98">
        <v>8</v>
      </c>
      <c r="B59" s="46" t="s">
        <v>140</v>
      </c>
      <c r="C59" s="50">
        <v>28</v>
      </c>
      <c r="D59" s="21">
        <v>4.3</v>
      </c>
    </row>
    <row r="60" spans="1:4" ht="11.25" customHeight="1"/>
    <row r="61" spans="1:4" ht="12.75" thickBot="1">
      <c r="B61" s="5" t="s">
        <v>252</v>
      </c>
      <c r="D61" s="38" t="s">
        <v>116</v>
      </c>
    </row>
    <row r="62" spans="1:4" ht="12.75" thickBot="1">
      <c r="A62" s="64" t="s">
        <v>8</v>
      </c>
      <c r="B62" s="91" t="s">
        <v>224</v>
      </c>
      <c r="C62" s="8" t="s">
        <v>10</v>
      </c>
      <c r="D62" s="9" t="s">
        <v>11</v>
      </c>
    </row>
    <row r="63" spans="1:4" ht="26.25" customHeight="1">
      <c r="A63" s="96">
        <v>1</v>
      </c>
      <c r="B63" s="43" t="s">
        <v>243</v>
      </c>
      <c r="C63" s="48">
        <v>256</v>
      </c>
      <c r="D63" s="13">
        <v>39.700000000000003</v>
      </c>
    </row>
    <row r="64" spans="1:4" ht="13.5" customHeight="1">
      <c r="A64" s="97">
        <v>2</v>
      </c>
      <c r="B64" s="44" t="s">
        <v>244</v>
      </c>
      <c r="C64" s="49">
        <v>166</v>
      </c>
      <c r="D64" s="17">
        <v>25.7</v>
      </c>
    </row>
    <row r="65" spans="1:4" ht="12" customHeight="1">
      <c r="A65" s="97">
        <v>3</v>
      </c>
      <c r="B65" s="44" t="s">
        <v>245</v>
      </c>
      <c r="C65" s="49">
        <v>275</v>
      </c>
      <c r="D65" s="17">
        <v>42.6</v>
      </c>
    </row>
    <row r="66" spans="1:4" ht="13.5" customHeight="1">
      <c r="A66" s="97">
        <v>4</v>
      </c>
      <c r="B66" s="44" t="s">
        <v>246</v>
      </c>
      <c r="C66" s="49">
        <v>180</v>
      </c>
      <c r="D66" s="17">
        <v>27.9</v>
      </c>
    </row>
    <row r="67" spans="1:4" ht="13.5" customHeight="1">
      <c r="A67" s="97">
        <v>5</v>
      </c>
      <c r="B67" s="44" t="s">
        <v>247</v>
      </c>
      <c r="C67" s="49">
        <v>168</v>
      </c>
      <c r="D67" s="17">
        <v>26</v>
      </c>
    </row>
    <row r="68" spans="1:4" ht="13.5" customHeight="1">
      <c r="A68" s="97">
        <v>6</v>
      </c>
      <c r="B68" s="44" t="s">
        <v>248</v>
      </c>
      <c r="C68" s="49">
        <v>170</v>
      </c>
      <c r="D68" s="17">
        <v>26.4</v>
      </c>
    </row>
    <row r="69" spans="1:4" ht="12" customHeight="1">
      <c r="A69" s="97">
        <v>7</v>
      </c>
      <c r="B69" s="44" t="s">
        <v>249</v>
      </c>
      <c r="C69" s="49">
        <v>185</v>
      </c>
      <c r="D69" s="17">
        <v>28.7</v>
      </c>
    </row>
    <row r="70" spans="1:4" ht="12.75" thickBot="1">
      <c r="A70" s="98">
        <v>8</v>
      </c>
      <c r="B70" s="46" t="s">
        <v>140</v>
      </c>
      <c r="C70" s="50">
        <v>27</v>
      </c>
      <c r="D70" s="21">
        <v>4.2</v>
      </c>
    </row>
    <row r="71" spans="1:4">
      <c r="A71" s="99"/>
      <c r="B71" s="26"/>
      <c r="C71" s="54"/>
    </row>
    <row r="72" spans="1:4" ht="12.75" thickBot="1">
      <c r="A72" s="5"/>
      <c r="B72" s="5" t="s">
        <v>253</v>
      </c>
      <c r="D72" s="38" t="s">
        <v>116</v>
      </c>
    </row>
    <row r="73" spans="1:4" ht="12.75" thickBot="1">
      <c r="A73" s="28" t="s">
        <v>8</v>
      </c>
      <c r="B73" s="91" t="s">
        <v>9</v>
      </c>
      <c r="C73" s="8" t="s">
        <v>10</v>
      </c>
      <c r="D73" s="9" t="s">
        <v>11</v>
      </c>
    </row>
    <row r="74" spans="1:4" ht="12" customHeight="1">
      <c r="A74" s="10">
        <v>1</v>
      </c>
      <c r="B74" s="11" t="s">
        <v>254</v>
      </c>
      <c r="C74" s="12">
        <v>97</v>
      </c>
      <c r="D74" s="13">
        <v>15</v>
      </c>
    </row>
    <row r="75" spans="1:4" ht="13.5" customHeight="1">
      <c r="A75" s="14">
        <v>2</v>
      </c>
      <c r="B75" s="15" t="s">
        <v>255</v>
      </c>
      <c r="C75" s="16">
        <v>124</v>
      </c>
      <c r="D75" s="17">
        <v>19.2</v>
      </c>
    </row>
    <row r="76" spans="1:4" ht="13.5" customHeight="1">
      <c r="A76" s="14">
        <v>3</v>
      </c>
      <c r="B76" s="15" t="s">
        <v>256</v>
      </c>
      <c r="C76" s="16">
        <v>121</v>
      </c>
      <c r="D76" s="17">
        <v>18.8</v>
      </c>
    </row>
    <row r="77" spans="1:4" ht="13.5" customHeight="1">
      <c r="A77" s="14">
        <v>4</v>
      </c>
      <c r="B77" s="15" t="s">
        <v>257</v>
      </c>
      <c r="C77" s="16">
        <v>128</v>
      </c>
      <c r="D77" s="17">
        <v>19.8</v>
      </c>
    </row>
    <row r="78" spans="1:4" ht="13.5" customHeight="1">
      <c r="A78" s="14">
        <v>5</v>
      </c>
      <c r="B78" s="15" t="s">
        <v>258</v>
      </c>
      <c r="C78" s="16">
        <v>108</v>
      </c>
      <c r="D78" s="17">
        <v>16.7</v>
      </c>
    </row>
    <row r="79" spans="1:4" ht="13.5" customHeight="1">
      <c r="A79" s="14">
        <v>6</v>
      </c>
      <c r="B79" s="15" t="s">
        <v>259</v>
      </c>
      <c r="C79" s="16">
        <v>109</v>
      </c>
      <c r="D79" s="17">
        <v>16.899999999999999</v>
      </c>
    </row>
    <row r="80" spans="1:4" ht="13.5" customHeight="1">
      <c r="A80" s="14">
        <v>7</v>
      </c>
      <c r="B80" s="15" t="s">
        <v>260</v>
      </c>
      <c r="C80" s="16">
        <v>129</v>
      </c>
      <c r="D80" s="17">
        <v>20</v>
      </c>
    </row>
    <row r="81" spans="1:4" ht="13.5" customHeight="1">
      <c r="A81" s="14">
        <v>8</v>
      </c>
      <c r="B81" s="15" t="s">
        <v>261</v>
      </c>
      <c r="C81" s="16">
        <v>140</v>
      </c>
      <c r="D81" s="17">
        <v>21.7</v>
      </c>
    </row>
    <row r="82" spans="1:4">
      <c r="A82" s="14">
        <v>9</v>
      </c>
      <c r="B82" s="15" t="s">
        <v>76</v>
      </c>
      <c r="C82" s="16">
        <v>11</v>
      </c>
      <c r="D82" s="17">
        <v>1.7</v>
      </c>
    </row>
    <row r="83" spans="1:4">
      <c r="A83" s="14">
        <v>10</v>
      </c>
      <c r="B83" s="15" t="s">
        <v>89</v>
      </c>
      <c r="C83" s="16">
        <v>158</v>
      </c>
      <c r="D83" s="17">
        <v>24.5</v>
      </c>
    </row>
    <row r="84" spans="1:4" ht="12.75" thickBot="1">
      <c r="A84" s="18"/>
      <c r="B84" s="19" t="s">
        <v>29</v>
      </c>
      <c r="C84" s="20">
        <v>39</v>
      </c>
      <c r="D84" s="21">
        <v>6</v>
      </c>
    </row>
    <row r="85" spans="1:4" ht="12.75" thickBot="1">
      <c r="A85" s="100"/>
      <c r="B85" s="101" t="s">
        <v>30</v>
      </c>
      <c r="C85" s="102">
        <v>645</v>
      </c>
      <c r="D85" s="103">
        <v>100</v>
      </c>
    </row>
    <row r="86" spans="1:4">
      <c r="A86" s="26"/>
      <c r="B86" s="35"/>
      <c r="C86" s="36"/>
      <c r="D86" s="37"/>
    </row>
    <row r="87" spans="1:4" ht="12.75" thickBot="1">
      <c r="A87" s="5"/>
      <c r="B87" s="5" t="s">
        <v>262</v>
      </c>
      <c r="C87" s="38" t="s">
        <v>263</v>
      </c>
    </row>
    <row r="88" spans="1:4" ht="12.75" thickBot="1">
      <c r="A88" s="28" t="s">
        <v>8</v>
      </c>
      <c r="B88" s="104" t="s">
        <v>9</v>
      </c>
      <c r="C88" s="8" t="s">
        <v>10</v>
      </c>
      <c r="D88" s="9" t="s">
        <v>11</v>
      </c>
    </row>
    <row r="89" spans="1:4" ht="12" customHeight="1">
      <c r="A89" s="10">
        <v>1</v>
      </c>
      <c r="B89" s="11" t="s">
        <v>254</v>
      </c>
      <c r="C89" s="12">
        <v>159</v>
      </c>
      <c r="D89" s="13">
        <v>24.7</v>
      </c>
    </row>
    <row r="90" spans="1:4" ht="13.5" customHeight="1">
      <c r="A90" s="14">
        <v>2</v>
      </c>
      <c r="B90" s="15" t="s">
        <v>255</v>
      </c>
      <c r="C90" s="16">
        <v>135</v>
      </c>
      <c r="D90" s="17">
        <v>20.9</v>
      </c>
    </row>
    <row r="91" spans="1:4" ht="13.5" customHeight="1">
      <c r="A91" s="14">
        <v>3</v>
      </c>
      <c r="B91" s="15" t="s">
        <v>256</v>
      </c>
      <c r="C91" s="16">
        <v>89</v>
      </c>
      <c r="D91" s="17">
        <v>13.8</v>
      </c>
    </row>
    <row r="92" spans="1:4" ht="13.5" customHeight="1">
      <c r="A92" s="14">
        <v>4</v>
      </c>
      <c r="B92" s="15" t="s">
        <v>257</v>
      </c>
      <c r="C92" s="16">
        <v>94</v>
      </c>
      <c r="D92" s="17">
        <v>14.6</v>
      </c>
    </row>
    <row r="93" spans="1:4" ht="12" customHeight="1">
      <c r="A93" s="14">
        <v>5</v>
      </c>
      <c r="B93" s="15" t="s">
        <v>264</v>
      </c>
      <c r="C93" s="16">
        <v>139</v>
      </c>
      <c r="D93" s="17">
        <v>21.6</v>
      </c>
    </row>
    <row r="94" spans="1:4" ht="13.5" customHeight="1">
      <c r="A94" s="14">
        <v>6</v>
      </c>
      <c r="B94" s="15" t="s">
        <v>259</v>
      </c>
      <c r="C94" s="16">
        <v>83</v>
      </c>
      <c r="D94" s="17">
        <v>12.9</v>
      </c>
    </row>
    <row r="95" spans="1:4" ht="13.5" customHeight="1">
      <c r="A95" s="14">
        <v>7</v>
      </c>
      <c r="B95" s="15" t="s">
        <v>260</v>
      </c>
      <c r="C95" s="16">
        <v>53</v>
      </c>
      <c r="D95" s="17">
        <v>8.1999999999999993</v>
      </c>
    </row>
    <row r="96" spans="1:4" ht="13.5" customHeight="1">
      <c r="A96" s="14">
        <v>8</v>
      </c>
      <c r="B96" s="15" t="s">
        <v>261</v>
      </c>
      <c r="C96" s="16">
        <v>88</v>
      </c>
      <c r="D96" s="17">
        <v>13.6</v>
      </c>
    </row>
    <row r="97" spans="1:4">
      <c r="A97" s="14">
        <v>9</v>
      </c>
      <c r="B97" s="15" t="s">
        <v>76</v>
      </c>
      <c r="C97" s="16">
        <v>12</v>
      </c>
      <c r="D97" s="17">
        <v>1.9</v>
      </c>
    </row>
    <row r="98" spans="1:4">
      <c r="A98" s="14">
        <v>10</v>
      </c>
      <c r="B98" s="15" t="s">
        <v>89</v>
      </c>
      <c r="C98" s="16">
        <v>166</v>
      </c>
      <c r="D98" s="17">
        <v>25.7</v>
      </c>
    </row>
    <row r="99" spans="1:4" ht="12.75" thickBot="1">
      <c r="A99" s="18"/>
      <c r="B99" s="19" t="s">
        <v>29</v>
      </c>
      <c r="C99" s="20">
        <v>63</v>
      </c>
      <c r="D99" s="21">
        <v>9.8000000000000007</v>
      </c>
    </row>
    <row r="100" spans="1:4" ht="12.75" thickBot="1">
      <c r="A100" s="100"/>
      <c r="B100" s="101" t="s">
        <v>265</v>
      </c>
      <c r="C100" s="102">
        <v>645</v>
      </c>
      <c r="D100" s="103">
        <v>100</v>
      </c>
    </row>
  </sheetData>
  <mergeCells count="10">
    <mergeCell ref="A10:A11"/>
    <mergeCell ref="B10:B11"/>
    <mergeCell ref="A12:A13"/>
    <mergeCell ref="B12:B13"/>
    <mergeCell ref="A4:A5"/>
    <mergeCell ref="B4:B5"/>
    <mergeCell ref="A6:A7"/>
    <mergeCell ref="B6:B7"/>
    <mergeCell ref="A8:A9"/>
    <mergeCell ref="B8:B9"/>
  </mergeCells>
  <phoneticPr fontId="3"/>
  <pageMargins left="0.70866141732283472" right="0.70866141732283472" top="0.74803149606299213" bottom="0.74803149606299213" header="0.31496062992125984" footer="0.31496062992125984"/>
  <pageSetup paperSize="9" scale="61" fitToHeight="0" orientation="portrait" r:id="rId1"/>
  <headerFooter>
    <oddHeader>&amp;L&amp;"BIZ UDゴシック,標準"令和６年度鳥取県職場環境等実態調査&amp;R&amp;"BIZ UDゴシック,標準"【事業主】</oddHeader>
  </headerFooter>
  <rowBreaks count="1" manualBreakCount="1">
    <brk id="7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5FCA5-2FC9-4314-873D-B22B693A1CC0}">
  <sheetPr>
    <pageSetUpPr fitToPage="1"/>
  </sheetPr>
  <dimension ref="A1:F125"/>
  <sheetViews>
    <sheetView showGridLines="0" topLeftCell="A40" zoomScale="85" zoomScaleNormal="85" workbookViewId="0">
      <selection activeCell="G75" sqref="G75"/>
    </sheetView>
  </sheetViews>
  <sheetFormatPr defaultColWidth="9" defaultRowHeight="12"/>
  <cols>
    <col min="1" max="1" width="4.625" style="6" customWidth="1"/>
    <col min="2" max="2" width="62.625" style="5" customWidth="1"/>
    <col min="3" max="3" width="10.5" style="5" bestFit="1" customWidth="1"/>
    <col min="4" max="4" width="9.625" style="5" customWidth="1"/>
    <col min="5" max="16384" width="9" style="5"/>
  </cols>
  <sheetData>
    <row r="1" spans="1:4">
      <c r="A1" s="4" t="s">
        <v>266</v>
      </c>
    </row>
    <row r="2" spans="1:4" ht="12.75" thickBot="1">
      <c r="A2" s="5"/>
      <c r="B2" s="5" t="s">
        <v>267</v>
      </c>
      <c r="D2" s="38" t="s">
        <v>263</v>
      </c>
    </row>
    <row r="3" spans="1:4" ht="12.75" thickBot="1">
      <c r="A3" s="64" t="s">
        <v>8</v>
      </c>
      <c r="B3" s="8" t="s">
        <v>224</v>
      </c>
      <c r="C3" s="8" t="s">
        <v>10</v>
      </c>
      <c r="D3" s="9" t="s">
        <v>11</v>
      </c>
    </row>
    <row r="4" spans="1:4">
      <c r="A4" s="96">
        <v>1</v>
      </c>
      <c r="B4" s="11" t="s">
        <v>268</v>
      </c>
      <c r="C4" s="48">
        <v>347</v>
      </c>
      <c r="D4" s="13">
        <v>53.8</v>
      </c>
    </row>
    <row r="5" spans="1:4">
      <c r="A5" s="97">
        <v>2</v>
      </c>
      <c r="B5" s="15" t="s">
        <v>269</v>
      </c>
      <c r="C5" s="49">
        <v>282</v>
      </c>
      <c r="D5" s="17">
        <v>43.7</v>
      </c>
    </row>
    <row r="6" spans="1:4">
      <c r="A6" s="97">
        <v>3</v>
      </c>
      <c r="B6" s="15" t="s">
        <v>270</v>
      </c>
      <c r="C6" s="49">
        <v>292</v>
      </c>
      <c r="D6" s="17">
        <v>45.3</v>
      </c>
    </row>
    <row r="7" spans="1:4">
      <c r="A7" s="97">
        <v>4</v>
      </c>
      <c r="B7" s="15" t="s">
        <v>271</v>
      </c>
      <c r="C7" s="49">
        <v>166</v>
      </c>
      <c r="D7" s="17">
        <v>25.7</v>
      </c>
    </row>
    <row r="8" spans="1:4">
      <c r="A8" s="97">
        <v>5</v>
      </c>
      <c r="B8" s="15" t="s">
        <v>272</v>
      </c>
      <c r="C8" s="49">
        <v>282</v>
      </c>
      <c r="D8" s="17">
        <v>43.7</v>
      </c>
    </row>
    <row r="9" spans="1:4">
      <c r="A9" s="97">
        <v>6</v>
      </c>
      <c r="B9" s="15" t="s">
        <v>273</v>
      </c>
      <c r="C9" s="49">
        <v>359</v>
      </c>
      <c r="D9" s="17">
        <v>55.7</v>
      </c>
    </row>
    <row r="10" spans="1:4">
      <c r="A10" s="97">
        <v>7</v>
      </c>
      <c r="B10" s="15" t="s">
        <v>274</v>
      </c>
      <c r="C10" s="49">
        <v>518</v>
      </c>
      <c r="D10" s="17">
        <v>80.3</v>
      </c>
    </row>
    <row r="11" spans="1:4">
      <c r="A11" s="97">
        <v>8</v>
      </c>
      <c r="B11" s="15" t="s">
        <v>275</v>
      </c>
      <c r="C11" s="49">
        <v>209</v>
      </c>
      <c r="D11" s="17">
        <v>32.4</v>
      </c>
    </row>
    <row r="12" spans="1:4">
      <c r="A12" s="97">
        <v>9</v>
      </c>
      <c r="B12" s="15" t="s">
        <v>276</v>
      </c>
      <c r="C12" s="49">
        <v>301</v>
      </c>
      <c r="D12" s="17">
        <v>46.7</v>
      </c>
    </row>
    <row r="13" spans="1:4">
      <c r="A13" s="97">
        <v>10</v>
      </c>
      <c r="B13" s="15" t="s">
        <v>277</v>
      </c>
      <c r="C13" s="49">
        <v>102</v>
      </c>
      <c r="D13" s="17">
        <v>15.8</v>
      </c>
    </row>
    <row r="14" spans="1:4">
      <c r="A14" s="97">
        <v>11</v>
      </c>
      <c r="B14" s="15" t="s">
        <v>278</v>
      </c>
      <c r="C14" s="49">
        <v>45</v>
      </c>
      <c r="D14" s="17">
        <v>7</v>
      </c>
    </row>
    <row r="15" spans="1:4" ht="12" customHeight="1">
      <c r="A15" s="97">
        <v>12</v>
      </c>
      <c r="B15" s="15" t="s">
        <v>279</v>
      </c>
      <c r="C15" s="49">
        <v>147</v>
      </c>
      <c r="D15" s="17">
        <v>22.8</v>
      </c>
    </row>
    <row r="16" spans="1:4">
      <c r="A16" s="97">
        <v>13</v>
      </c>
      <c r="B16" s="15" t="s">
        <v>280</v>
      </c>
      <c r="C16" s="49">
        <v>94</v>
      </c>
      <c r="D16" s="17">
        <v>14.6</v>
      </c>
    </row>
    <row r="17" spans="1:5">
      <c r="A17" s="97">
        <v>14</v>
      </c>
      <c r="B17" s="15" t="s">
        <v>281</v>
      </c>
      <c r="C17" s="49">
        <v>36</v>
      </c>
      <c r="D17" s="17">
        <v>5.6</v>
      </c>
    </row>
    <row r="18" spans="1:5">
      <c r="A18" s="97">
        <v>15</v>
      </c>
      <c r="B18" s="15" t="s">
        <v>282</v>
      </c>
      <c r="C18" s="49">
        <v>7</v>
      </c>
      <c r="D18" s="17">
        <v>1.1000000000000001</v>
      </c>
    </row>
    <row r="19" spans="1:5" ht="12.75" thickBot="1">
      <c r="A19" s="98">
        <v>16</v>
      </c>
      <c r="B19" s="19" t="s">
        <v>140</v>
      </c>
      <c r="C19" s="50">
        <v>7</v>
      </c>
      <c r="D19" s="21">
        <v>1.1000000000000001</v>
      </c>
    </row>
    <row r="20" spans="1:5">
      <c r="A20" s="26"/>
      <c r="B20" s="35"/>
      <c r="C20" s="37"/>
      <c r="D20" s="37"/>
      <c r="E20" s="37"/>
    </row>
    <row r="21" spans="1:5" ht="12.75" thickBot="1">
      <c r="A21" s="5"/>
      <c r="B21" s="5" t="s">
        <v>283</v>
      </c>
      <c r="C21" s="38" t="s">
        <v>263</v>
      </c>
    </row>
    <row r="22" spans="1:5" ht="12.75" thickBot="1">
      <c r="A22" s="28" t="s">
        <v>8</v>
      </c>
      <c r="B22" s="8" t="s">
        <v>9</v>
      </c>
      <c r="C22" s="8" t="s">
        <v>10</v>
      </c>
      <c r="D22" s="9" t="s">
        <v>11</v>
      </c>
    </row>
    <row r="23" spans="1:5">
      <c r="A23" s="10">
        <v>1</v>
      </c>
      <c r="B23" s="11" t="s">
        <v>284</v>
      </c>
      <c r="C23" s="12">
        <v>277</v>
      </c>
      <c r="D23" s="13">
        <v>42.9</v>
      </c>
    </row>
    <row r="24" spans="1:5">
      <c r="A24" s="14">
        <v>2</v>
      </c>
      <c r="B24" s="15" t="s">
        <v>285</v>
      </c>
      <c r="C24" s="16">
        <v>227</v>
      </c>
      <c r="D24" s="17">
        <v>35.200000000000003</v>
      </c>
    </row>
    <row r="25" spans="1:5">
      <c r="A25" s="14">
        <v>3</v>
      </c>
      <c r="B25" s="15" t="s">
        <v>286</v>
      </c>
      <c r="C25" s="16">
        <v>344</v>
      </c>
      <c r="D25" s="17">
        <v>53.3</v>
      </c>
    </row>
    <row r="26" spans="1:5">
      <c r="A26" s="14">
        <v>4</v>
      </c>
      <c r="B26" s="15" t="s">
        <v>287</v>
      </c>
      <c r="C26" s="16">
        <v>349</v>
      </c>
      <c r="D26" s="17">
        <v>54.1</v>
      </c>
    </row>
    <row r="27" spans="1:5">
      <c r="A27" s="14">
        <v>5</v>
      </c>
      <c r="B27" s="15" t="s">
        <v>288</v>
      </c>
      <c r="C27" s="16">
        <v>95</v>
      </c>
      <c r="D27" s="17">
        <v>14.7</v>
      </c>
    </row>
    <row r="28" spans="1:5">
      <c r="A28" s="14">
        <v>6</v>
      </c>
      <c r="B28" s="15" t="s">
        <v>289</v>
      </c>
      <c r="C28" s="16">
        <v>301</v>
      </c>
      <c r="D28" s="17">
        <v>46.7</v>
      </c>
    </row>
    <row r="29" spans="1:5">
      <c r="A29" s="14">
        <v>7</v>
      </c>
      <c r="B29" s="15" t="s">
        <v>290</v>
      </c>
      <c r="C29" s="16">
        <v>231</v>
      </c>
      <c r="D29" s="17">
        <v>35.799999999999997</v>
      </c>
    </row>
    <row r="30" spans="1:5">
      <c r="A30" s="14">
        <v>8</v>
      </c>
      <c r="B30" s="15" t="s">
        <v>291</v>
      </c>
      <c r="C30" s="16">
        <v>368</v>
      </c>
      <c r="D30" s="17">
        <v>57.1</v>
      </c>
    </row>
    <row r="31" spans="1:5">
      <c r="A31" s="14">
        <v>9</v>
      </c>
      <c r="B31" s="15" t="s">
        <v>292</v>
      </c>
      <c r="C31" s="16">
        <v>167</v>
      </c>
      <c r="D31" s="17">
        <v>25.9</v>
      </c>
    </row>
    <row r="32" spans="1:5">
      <c r="A32" s="14">
        <v>10</v>
      </c>
      <c r="B32" s="15" t="s">
        <v>293</v>
      </c>
      <c r="C32" s="16">
        <v>223</v>
      </c>
      <c r="D32" s="17">
        <v>34.6</v>
      </c>
    </row>
    <row r="33" spans="1:4">
      <c r="A33" s="14">
        <v>11</v>
      </c>
      <c r="B33" s="15" t="s">
        <v>294</v>
      </c>
      <c r="C33" s="16">
        <v>106</v>
      </c>
      <c r="D33" s="17">
        <v>16.399999999999999</v>
      </c>
    </row>
    <row r="34" spans="1:4">
      <c r="A34" s="14">
        <v>12</v>
      </c>
      <c r="B34" s="15" t="s">
        <v>76</v>
      </c>
      <c r="C34" s="16">
        <v>6</v>
      </c>
      <c r="D34" s="17">
        <v>0.9</v>
      </c>
    </row>
    <row r="35" spans="1:4">
      <c r="A35" s="14">
        <v>13</v>
      </c>
      <c r="B35" s="15" t="s">
        <v>89</v>
      </c>
      <c r="C35" s="16">
        <v>47</v>
      </c>
      <c r="D35" s="17">
        <v>7.3</v>
      </c>
    </row>
    <row r="36" spans="1:4" ht="12.75" thickBot="1">
      <c r="A36" s="18"/>
      <c r="B36" s="19" t="s">
        <v>29</v>
      </c>
      <c r="C36" s="20">
        <v>39</v>
      </c>
      <c r="D36" s="21">
        <v>6</v>
      </c>
    </row>
    <row r="37" spans="1:4" ht="12.75" thickBot="1">
      <c r="A37" s="100"/>
      <c r="B37" s="105" t="s">
        <v>295</v>
      </c>
      <c r="C37" s="102">
        <v>645</v>
      </c>
      <c r="D37" s="103">
        <v>100</v>
      </c>
    </row>
    <row r="38" spans="1:4">
      <c r="A38" s="5"/>
    </row>
    <row r="39" spans="1:4" ht="12.75" thickBot="1">
      <c r="A39" s="5"/>
      <c r="B39" s="5" t="s">
        <v>296</v>
      </c>
      <c r="C39" s="38" t="s">
        <v>263</v>
      </c>
    </row>
    <row r="40" spans="1:4" ht="12.75" thickBot="1">
      <c r="A40" s="28" t="s">
        <v>8</v>
      </c>
      <c r="B40" s="8" t="s">
        <v>9</v>
      </c>
      <c r="C40" s="8" t="s">
        <v>10</v>
      </c>
      <c r="D40" s="9" t="s">
        <v>11</v>
      </c>
    </row>
    <row r="41" spans="1:4">
      <c r="A41" s="10">
        <v>1</v>
      </c>
      <c r="B41" s="11" t="s">
        <v>297</v>
      </c>
      <c r="C41" s="12">
        <v>234</v>
      </c>
      <c r="D41" s="13">
        <v>36.299999999999997</v>
      </c>
    </row>
    <row r="42" spans="1:4">
      <c r="A42" s="14">
        <v>2</v>
      </c>
      <c r="B42" s="15" t="s">
        <v>298</v>
      </c>
      <c r="C42" s="16">
        <v>61</v>
      </c>
      <c r="D42" s="17">
        <v>9.5</v>
      </c>
    </row>
    <row r="43" spans="1:4">
      <c r="A43" s="14">
        <v>3</v>
      </c>
      <c r="B43" s="15" t="s">
        <v>299</v>
      </c>
      <c r="C43" s="16">
        <v>311</v>
      </c>
      <c r="D43" s="17">
        <v>48.2</v>
      </c>
    </row>
    <row r="44" spans="1:4" ht="12.75" thickBot="1">
      <c r="A44" s="18"/>
      <c r="B44" s="19" t="s">
        <v>29</v>
      </c>
      <c r="C44" s="20">
        <v>39</v>
      </c>
      <c r="D44" s="21">
        <v>6</v>
      </c>
    </row>
    <row r="45" spans="1:4" ht="12.75" thickBot="1">
      <c r="A45" s="100"/>
      <c r="B45" s="105" t="s">
        <v>295</v>
      </c>
      <c r="C45" s="102">
        <v>645</v>
      </c>
      <c r="D45" s="103">
        <v>100</v>
      </c>
    </row>
    <row r="46" spans="1:4">
      <c r="A46" s="5"/>
    </row>
    <row r="47" spans="1:4">
      <c r="A47" s="5"/>
      <c r="B47" s="5" t="s">
        <v>300</v>
      </c>
    </row>
    <row r="48" spans="1:4" ht="12.75" thickBot="1">
      <c r="A48" s="5"/>
      <c r="B48" s="5" t="s">
        <v>301</v>
      </c>
      <c r="D48" s="38" t="s">
        <v>263</v>
      </c>
    </row>
    <row r="49" spans="1:4" ht="12.75" thickBot="1">
      <c r="A49" s="28" t="s">
        <v>8</v>
      </c>
      <c r="B49" s="8" t="s">
        <v>9</v>
      </c>
      <c r="C49" s="8" t="s">
        <v>10</v>
      </c>
      <c r="D49" s="9" t="s">
        <v>11</v>
      </c>
    </row>
    <row r="50" spans="1:4">
      <c r="A50" s="10">
        <v>1</v>
      </c>
      <c r="B50" s="11" t="s">
        <v>302</v>
      </c>
      <c r="C50" s="12">
        <v>104</v>
      </c>
      <c r="D50" s="13">
        <v>35.299999999999997</v>
      </c>
    </row>
    <row r="51" spans="1:4" ht="24">
      <c r="A51" s="14">
        <v>2</v>
      </c>
      <c r="B51" s="15" t="s">
        <v>303</v>
      </c>
      <c r="C51" s="16">
        <v>47</v>
      </c>
      <c r="D51" s="17">
        <v>15.9</v>
      </c>
    </row>
    <row r="52" spans="1:4" ht="24">
      <c r="A52" s="14">
        <v>3</v>
      </c>
      <c r="B52" s="15" t="s">
        <v>304</v>
      </c>
      <c r="C52" s="16">
        <v>85</v>
      </c>
      <c r="D52" s="17">
        <v>28.8</v>
      </c>
    </row>
    <row r="53" spans="1:4">
      <c r="A53" s="14">
        <v>4</v>
      </c>
      <c r="B53" s="15" t="s">
        <v>305</v>
      </c>
      <c r="C53" s="16">
        <v>104</v>
      </c>
      <c r="D53" s="17">
        <v>35.299999999999997</v>
      </c>
    </row>
    <row r="54" spans="1:4">
      <c r="A54" s="14">
        <v>5</v>
      </c>
      <c r="B54" s="15" t="s">
        <v>306</v>
      </c>
      <c r="C54" s="16">
        <v>38</v>
      </c>
      <c r="D54" s="17">
        <v>12.9</v>
      </c>
    </row>
    <row r="55" spans="1:4" ht="24">
      <c r="A55" s="14">
        <v>6</v>
      </c>
      <c r="B55" s="15" t="s">
        <v>307</v>
      </c>
      <c r="C55" s="16">
        <v>56</v>
      </c>
      <c r="D55" s="17">
        <v>19</v>
      </c>
    </row>
    <row r="56" spans="1:4">
      <c r="A56" s="14">
        <v>7</v>
      </c>
      <c r="B56" s="15" t="s">
        <v>308</v>
      </c>
      <c r="C56" s="16">
        <v>19</v>
      </c>
      <c r="D56" s="17">
        <v>6.4</v>
      </c>
    </row>
    <row r="57" spans="1:4">
      <c r="A57" s="14">
        <v>8</v>
      </c>
      <c r="B57" s="15" t="s">
        <v>309</v>
      </c>
      <c r="C57" s="16">
        <v>61</v>
      </c>
      <c r="D57" s="17">
        <v>20.7</v>
      </c>
    </row>
    <row r="58" spans="1:4">
      <c r="A58" s="14">
        <v>9</v>
      </c>
      <c r="B58" s="15" t="s">
        <v>76</v>
      </c>
      <c r="C58" s="16">
        <v>9</v>
      </c>
      <c r="D58" s="17">
        <v>3.1</v>
      </c>
    </row>
    <row r="59" spans="1:4">
      <c r="A59" s="14">
        <v>10</v>
      </c>
      <c r="B59" s="15" t="s">
        <v>89</v>
      </c>
      <c r="C59" s="16">
        <v>71</v>
      </c>
      <c r="D59" s="17">
        <v>24.1</v>
      </c>
    </row>
    <row r="60" spans="1:4" ht="12.75" thickBot="1">
      <c r="A60" s="18"/>
      <c r="B60" s="19" t="s">
        <v>29</v>
      </c>
      <c r="C60" s="20">
        <v>0</v>
      </c>
      <c r="D60" s="21">
        <v>0</v>
      </c>
    </row>
    <row r="61" spans="1:4" ht="12.75" thickBot="1">
      <c r="A61" s="100"/>
      <c r="B61" s="105" t="s">
        <v>295</v>
      </c>
      <c r="C61" s="102">
        <v>295</v>
      </c>
      <c r="D61" s="103">
        <v>100</v>
      </c>
    </row>
    <row r="62" spans="1:4">
      <c r="A62" s="5"/>
    </row>
    <row r="63" spans="1:4">
      <c r="A63" s="5"/>
      <c r="B63" s="5" t="s">
        <v>310</v>
      </c>
    </row>
    <row r="64" spans="1:4" ht="12.75" thickBot="1">
      <c r="A64" s="5"/>
      <c r="B64" s="39" t="s">
        <v>311</v>
      </c>
      <c r="C64" s="38" t="s">
        <v>263</v>
      </c>
    </row>
    <row r="65" spans="1:4" ht="12.75" thickBot="1">
      <c r="A65" s="28" t="s">
        <v>8</v>
      </c>
      <c r="B65" s="8" t="s">
        <v>9</v>
      </c>
      <c r="C65" s="8" t="s">
        <v>10</v>
      </c>
      <c r="D65" s="9" t="s">
        <v>11</v>
      </c>
    </row>
    <row r="66" spans="1:4">
      <c r="A66" s="10">
        <v>1</v>
      </c>
      <c r="B66" s="11" t="s">
        <v>312</v>
      </c>
      <c r="C66" s="12">
        <v>39</v>
      </c>
      <c r="D66" s="13">
        <v>12.5</v>
      </c>
    </row>
    <row r="67" spans="1:4">
      <c r="A67" s="14">
        <v>2</v>
      </c>
      <c r="B67" s="15" t="s">
        <v>313</v>
      </c>
      <c r="C67" s="16">
        <v>4</v>
      </c>
      <c r="D67" s="17">
        <v>1.3</v>
      </c>
    </row>
    <row r="68" spans="1:4">
      <c r="A68" s="14">
        <v>3</v>
      </c>
      <c r="B68" s="15" t="s">
        <v>314</v>
      </c>
      <c r="C68" s="16">
        <v>40</v>
      </c>
      <c r="D68" s="17">
        <v>12.9</v>
      </c>
    </row>
    <row r="69" spans="1:4">
      <c r="A69" s="14">
        <v>4</v>
      </c>
      <c r="B69" s="15" t="s">
        <v>315</v>
      </c>
      <c r="C69" s="16">
        <v>34</v>
      </c>
      <c r="D69" s="17">
        <v>10.9</v>
      </c>
    </row>
    <row r="70" spans="1:4">
      <c r="A70" s="14">
        <v>5</v>
      </c>
      <c r="B70" s="15" t="s">
        <v>316</v>
      </c>
      <c r="C70" s="16">
        <v>26</v>
      </c>
      <c r="D70" s="17">
        <v>8.4</v>
      </c>
    </row>
    <row r="71" spans="1:4">
      <c r="A71" s="14">
        <v>6</v>
      </c>
      <c r="B71" s="15" t="s">
        <v>317</v>
      </c>
      <c r="C71" s="16">
        <v>23</v>
      </c>
      <c r="D71" s="17">
        <v>7.4</v>
      </c>
    </row>
    <row r="72" spans="1:4">
      <c r="A72" s="14">
        <v>7</v>
      </c>
      <c r="B72" s="15" t="s">
        <v>318</v>
      </c>
      <c r="C72" s="16">
        <v>97</v>
      </c>
      <c r="D72" s="17">
        <v>31.2</v>
      </c>
    </row>
    <row r="73" spans="1:4">
      <c r="A73" s="14">
        <v>8</v>
      </c>
      <c r="B73" s="15" t="s">
        <v>319</v>
      </c>
      <c r="C73" s="16">
        <v>98</v>
      </c>
      <c r="D73" s="17">
        <v>31.5</v>
      </c>
    </row>
    <row r="74" spans="1:4">
      <c r="A74" s="14">
        <v>9</v>
      </c>
      <c r="B74" s="15" t="s">
        <v>320</v>
      </c>
      <c r="C74" s="16">
        <v>114</v>
      </c>
      <c r="D74" s="17">
        <v>36.700000000000003</v>
      </c>
    </row>
    <row r="75" spans="1:4">
      <c r="A75" s="14">
        <v>10</v>
      </c>
      <c r="B75" s="15" t="s">
        <v>321</v>
      </c>
      <c r="C75" s="16">
        <v>39</v>
      </c>
      <c r="D75" s="17">
        <v>12.5</v>
      </c>
    </row>
    <row r="76" spans="1:4">
      <c r="A76" s="14">
        <v>11</v>
      </c>
      <c r="B76" s="15" t="s">
        <v>76</v>
      </c>
      <c r="C76" s="16">
        <v>45</v>
      </c>
      <c r="D76" s="17">
        <v>14.5</v>
      </c>
    </row>
    <row r="77" spans="1:4" ht="12.75" thickBot="1">
      <c r="A77" s="18"/>
      <c r="B77" s="19" t="s">
        <v>29</v>
      </c>
      <c r="C77" s="20">
        <v>0</v>
      </c>
      <c r="D77" s="21">
        <v>0</v>
      </c>
    </row>
    <row r="78" spans="1:4" ht="12.75" thickBot="1">
      <c r="A78" s="100"/>
      <c r="B78" s="105" t="s">
        <v>295</v>
      </c>
      <c r="C78" s="102">
        <v>311</v>
      </c>
      <c r="D78" s="103">
        <v>100</v>
      </c>
    </row>
    <row r="79" spans="1:4">
      <c r="A79" s="5"/>
    </row>
    <row r="80" spans="1:4" ht="12.75" thickBot="1">
      <c r="A80" s="5"/>
      <c r="B80" s="5" t="s">
        <v>322</v>
      </c>
      <c r="C80" s="77" t="s">
        <v>32</v>
      </c>
    </row>
    <row r="81" spans="1:5" ht="12.75" thickBot="1">
      <c r="A81" s="28" t="s">
        <v>8</v>
      </c>
      <c r="B81" s="8" t="s">
        <v>9</v>
      </c>
      <c r="C81" s="8" t="s">
        <v>10</v>
      </c>
      <c r="D81" s="9" t="s">
        <v>11</v>
      </c>
    </row>
    <row r="82" spans="1:5">
      <c r="A82" s="10">
        <v>1</v>
      </c>
      <c r="B82" s="11" t="s">
        <v>297</v>
      </c>
      <c r="C82" s="12">
        <v>114</v>
      </c>
      <c r="D82" s="13">
        <v>17.7</v>
      </c>
    </row>
    <row r="83" spans="1:5">
      <c r="A83" s="14">
        <v>2</v>
      </c>
      <c r="B83" s="15" t="s">
        <v>323</v>
      </c>
      <c r="C83" s="16">
        <v>492</v>
      </c>
      <c r="D83" s="17">
        <v>76.3</v>
      </c>
    </row>
    <row r="84" spans="1:5" ht="12.75" thickBot="1">
      <c r="A84" s="18"/>
      <c r="B84" s="19" t="s">
        <v>29</v>
      </c>
      <c r="C84" s="20">
        <v>39</v>
      </c>
      <c r="D84" s="21">
        <v>6</v>
      </c>
    </row>
    <row r="85" spans="1:5" ht="12.75" thickBot="1">
      <c r="A85" s="100"/>
      <c r="B85" s="105" t="s">
        <v>295</v>
      </c>
      <c r="C85" s="102">
        <v>645</v>
      </c>
      <c r="D85" s="103">
        <v>100</v>
      </c>
    </row>
    <row r="86" spans="1:5">
      <c r="A86" s="99"/>
      <c r="B86" s="26"/>
      <c r="C86" s="27"/>
      <c r="D86" s="54"/>
    </row>
    <row r="87" spans="1:5" ht="12.75" thickBot="1">
      <c r="A87" s="5"/>
      <c r="B87" s="5" t="s">
        <v>324</v>
      </c>
      <c r="E87" s="38" t="s">
        <v>263</v>
      </c>
    </row>
    <row r="88" spans="1:5" ht="12.75" thickBot="1">
      <c r="A88" s="28" t="s">
        <v>8</v>
      </c>
      <c r="B88" s="8" t="s">
        <v>9</v>
      </c>
      <c r="C88" s="8" t="s">
        <v>10</v>
      </c>
      <c r="D88" s="9" t="s">
        <v>11</v>
      </c>
    </row>
    <row r="89" spans="1:5">
      <c r="A89" s="10">
        <v>1</v>
      </c>
      <c r="B89" s="11" t="s">
        <v>325</v>
      </c>
      <c r="C89" s="12">
        <v>88</v>
      </c>
      <c r="D89" s="13">
        <v>77.2</v>
      </c>
    </row>
    <row r="90" spans="1:5">
      <c r="A90" s="14">
        <v>2</v>
      </c>
      <c r="B90" s="15" t="s">
        <v>326</v>
      </c>
      <c r="C90" s="16">
        <v>7</v>
      </c>
      <c r="D90" s="17">
        <v>6.1</v>
      </c>
    </row>
    <row r="91" spans="1:5">
      <c r="A91" s="14">
        <v>3</v>
      </c>
      <c r="B91" s="15" t="s">
        <v>327</v>
      </c>
      <c r="C91" s="16">
        <v>14</v>
      </c>
      <c r="D91" s="17">
        <v>12.3</v>
      </c>
    </row>
    <row r="92" spans="1:5">
      <c r="A92" s="14">
        <v>4</v>
      </c>
      <c r="B92" s="15" t="s">
        <v>328</v>
      </c>
      <c r="C92" s="16">
        <v>7</v>
      </c>
      <c r="D92" s="17">
        <v>6.1</v>
      </c>
    </row>
    <row r="93" spans="1:5">
      <c r="A93" s="14">
        <v>5</v>
      </c>
      <c r="B93" s="15" t="s">
        <v>329</v>
      </c>
      <c r="C93" s="16">
        <v>4</v>
      </c>
      <c r="D93" s="17">
        <v>3.5</v>
      </c>
    </row>
    <row r="94" spans="1:5">
      <c r="A94" s="14">
        <v>6</v>
      </c>
      <c r="B94" s="15" t="s">
        <v>330</v>
      </c>
      <c r="C94" s="16">
        <v>6</v>
      </c>
      <c r="D94" s="17">
        <v>5.3</v>
      </c>
    </row>
    <row r="95" spans="1:5">
      <c r="A95" s="14">
        <v>7</v>
      </c>
      <c r="B95" s="15" t="s">
        <v>76</v>
      </c>
      <c r="C95" s="16">
        <v>12</v>
      </c>
      <c r="D95" s="17">
        <v>10.5</v>
      </c>
    </row>
    <row r="96" spans="1:5" ht="12.75" thickBot="1">
      <c r="A96" s="18"/>
      <c r="B96" s="19" t="s">
        <v>29</v>
      </c>
      <c r="C96" s="20">
        <v>4</v>
      </c>
      <c r="D96" s="21">
        <v>3.5</v>
      </c>
    </row>
    <row r="97" spans="1:6" ht="12.75" thickBot="1">
      <c r="A97" s="100"/>
      <c r="B97" s="105" t="s">
        <v>295</v>
      </c>
      <c r="C97" s="102">
        <v>114</v>
      </c>
      <c r="D97" s="103">
        <v>100</v>
      </c>
    </row>
    <row r="98" spans="1:6">
      <c r="A98" s="26"/>
      <c r="B98" s="35"/>
      <c r="C98" s="36"/>
      <c r="D98" s="37"/>
    </row>
    <row r="99" spans="1:6" ht="12.75" thickBot="1">
      <c r="A99" s="5"/>
      <c r="B99" s="5" t="s">
        <v>331</v>
      </c>
      <c r="F99" s="38" t="s">
        <v>263</v>
      </c>
    </row>
    <row r="100" spans="1:6" ht="12.75" thickBot="1">
      <c r="A100" s="28" t="s">
        <v>8</v>
      </c>
      <c r="B100" s="8" t="s">
        <v>9</v>
      </c>
      <c r="C100" s="8" t="s">
        <v>10</v>
      </c>
      <c r="D100" s="9" t="s">
        <v>11</v>
      </c>
    </row>
    <row r="101" spans="1:6">
      <c r="A101" s="10">
        <v>1</v>
      </c>
      <c r="B101" s="11" t="s">
        <v>332</v>
      </c>
      <c r="C101" s="12">
        <v>28</v>
      </c>
      <c r="D101" s="13">
        <v>24.6</v>
      </c>
    </row>
    <row r="102" spans="1:6">
      <c r="A102" s="14">
        <v>2</v>
      </c>
      <c r="B102" s="15" t="s">
        <v>333</v>
      </c>
      <c r="C102" s="16">
        <v>25</v>
      </c>
      <c r="D102" s="17">
        <v>21.9</v>
      </c>
    </row>
    <row r="103" spans="1:6">
      <c r="A103" s="14">
        <v>3</v>
      </c>
      <c r="B103" s="15" t="s">
        <v>334</v>
      </c>
      <c r="C103" s="16">
        <v>32</v>
      </c>
      <c r="D103" s="17">
        <v>28.1</v>
      </c>
    </row>
    <row r="104" spans="1:6">
      <c r="A104" s="14">
        <v>4</v>
      </c>
      <c r="B104" s="15" t="s">
        <v>335</v>
      </c>
      <c r="C104" s="16">
        <v>35</v>
      </c>
      <c r="D104" s="17">
        <v>30.7</v>
      </c>
    </row>
    <row r="105" spans="1:6">
      <c r="A105" s="14">
        <v>5</v>
      </c>
      <c r="B105" s="15" t="s">
        <v>336</v>
      </c>
      <c r="C105" s="16">
        <v>22</v>
      </c>
      <c r="D105" s="17">
        <v>19.3</v>
      </c>
    </row>
    <row r="106" spans="1:6">
      <c r="A106" s="14">
        <v>6</v>
      </c>
      <c r="B106" s="15" t="s">
        <v>76</v>
      </c>
      <c r="C106" s="16">
        <v>8</v>
      </c>
      <c r="D106" s="17">
        <v>7</v>
      </c>
    </row>
    <row r="107" spans="1:6">
      <c r="A107" s="14">
        <v>7</v>
      </c>
      <c r="B107" s="15" t="s">
        <v>89</v>
      </c>
      <c r="C107" s="16">
        <v>43</v>
      </c>
      <c r="D107" s="17">
        <v>37.700000000000003</v>
      </c>
    </row>
    <row r="108" spans="1:6" ht="12.75" thickBot="1">
      <c r="A108" s="18"/>
      <c r="B108" s="19" t="s">
        <v>29</v>
      </c>
      <c r="C108" s="20">
        <v>0</v>
      </c>
      <c r="D108" s="21">
        <v>0</v>
      </c>
    </row>
    <row r="109" spans="1:6" ht="12.75" thickBot="1">
      <c r="A109" s="100"/>
      <c r="B109" s="105" t="s">
        <v>295</v>
      </c>
      <c r="C109" s="102">
        <v>114</v>
      </c>
      <c r="D109" s="103">
        <v>100</v>
      </c>
    </row>
    <row r="110" spans="1:6" ht="12" customHeight="1">
      <c r="A110" s="5"/>
    </row>
    <row r="111" spans="1:6" ht="12.75" thickBot="1">
      <c r="A111" s="5"/>
      <c r="B111" s="5" t="s">
        <v>337</v>
      </c>
      <c r="E111" s="38" t="s">
        <v>263</v>
      </c>
    </row>
    <row r="112" spans="1:6" ht="12.75" thickBot="1">
      <c r="A112" s="28" t="s">
        <v>8</v>
      </c>
      <c r="B112" s="8" t="s">
        <v>9</v>
      </c>
      <c r="C112" s="8" t="s">
        <v>10</v>
      </c>
      <c r="D112" s="9" t="s">
        <v>11</v>
      </c>
    </row>
    <row r="113" spans="1:4">
      <c r="A113" s="10">
        <v>1</v>
      </c>
      <c r="B113" s="11" t="s">
        <v>312</v>
      </c>
      <c r="C113" s="12">
        <v>99</v>
      </c>
      <c r="D113" s="13">
        <v>20.100000000000001</v>
      </c>
    </row>
    <row r="114" spans="1:4">
      <c r="A114" s="14">
        <v>2</v>
      </c>
      <c r="B114" s="15" t="s">
        <v>313</v>
      </c>
      <c r="C114" s="16">
        <v>28</v>
      </c>
      <c r="D114" s="17">
        <v>5.7</v>
      </c>
    </row>
    <row r="115" spans="1:4">
      <c r="A115" s="14">
        <v>3</v>
      </c>
      <c r="B115" s="15" t="s">
        <v>315</v>
      </c>
      <c r="C115" s="16">
        <v>108</v>
      </c>
      <c r="D115" s="17">
        <v>22</v>
      </c>
    </row>
    <row r="116" spans="1:4">
      <c r="A116" s="14">
        <v>4</v>
      </c>
      <c r="B116" s="15" t="s">
        <v>316</v>
      </c>
      <c r="C116" s="16">
        <v>100</v>
      </c>
      <c r="D116" s="17">
        <v>20.3</v>
      </c>
    </row>
    <row r="117" spans="1:4">
      <c r="A117" s="14">
        <v>5</v>
      </c>
      <c r="B117" s="15" t="s">
        <v>317</v>
      </c>
      <c r="C117" s="16">
        <v>83</v>
      </c>
      <c r="D117" s="17">
        <v>16.899999999999999</v>
      </c>
    </row>
    <row r="118" spans="1:4">
      <c r="A118" s="14">
        <v>6</v>
      </c>
      <c r="B118" s="15" t="s">
        <v>318</v>
      </c>
      <c r="C118" s="16">
        <v>71</v>
      </c>
      <c r="D118" s="17">
        <v>14.4</v>
      </c>
    </row>
    <row r="119" spans="1:4">
      <c r="A119" s="14">
        <v>7</v>
      </c>
      <c r="B119" s="15" t="s">
        <v>319</v>
      </c>
      <c r="C119" s="16">
        <v>98</v>
      </c>
      <c r="D119" s="17">
        <v>19.899999999999999</v>
      </c>
    </row>
    <row r="120" spans="1:4">
      <c r="A120" s="14">
        <v>8</v>
      </c>
      <c r="B120" s="15" t="s">
        <v>320</v>
      </c>
      <c r="C120" s="16">
        <v>207</v>
      </c>
      <c r="D120" s="17">
        <v>42.1</v>
      </c>
    </row>
    <row r="121" spans="1:4">
      <c r="A121" s="14">
        <v>9</v>
      </c>
      <c r="B121" s="15" t="s">
        <v>338</v>
      </c>
      <c r="C121" s="16">
        <v>44</v>
      </c>
      <c r="D121" s="17">
        <v>8.9</v>
      </c>
    </row>
    <row r="122" spans="1:4">
      <c r="A122" s="14">
        <v>10</v>
      </c>
      <c r="B122" s="15" t="s">
        <v>339</v>
      </c>
      <c r="C122" s="16">
        <v>108</v>
      </c>
      <c r="D122" s="17">
        <v>22</v>
      </c>
    </row>
    <row r="123" spans="1:4">
      <c r="A123" s="14">
        <v>11</v>
      </c>
      <c r="B123" s="15" t="s">
        <v>76</v>
      </c>
      <c r="C123" s="16">
        <v>69</v>
      </c>
      <c r="D123" s="17">
        <v>14</v>
      </c>
    </row>
    <row r="124" spans="1:4" ht="12.75" thickBot="1">
      <c r="A124" s="18"/>
      <c r="B124" s="19" t="s">
        <v>29</v>
      </c>
      <c r="C124" s="20">
        <v>0</v>
      </c>
      <c r="D124" s="21">
        <v>0</v>
      </c>
    </row>
    <row r="125" spans="1:4" ht="12.75" thickBot="1">
      <c r="A125" s="100"/>
      <c r="B125" s="105" t="s">
        <v>295</v>
      </c>
      <c r="C125" s="102">
        <v>492</v>
      </c>
      <c r="D125" s="103">
        <v>100</v>
      </c>
    </row>
  </sheetData>
  <phoneticPr fontId="3"/>
  <pageMargins left="0.70866141732283472" right="0.70866141732283472" top="0.74803149606299213" bottom="0.74803149606299213" header="0.31496062992125984" footer="0.31496062992125984"/>
  <pageSetup paperSize="9" scale="76" fitToHeight="0" orientation="portrait" r:id="rId1"/>
  <headerFooter>
    <oddHeader>&amp;L&amp;"BIZ UDゴシック,標準"令和６年度鳥取県職場環境等実態調査&amp;R&amp;"BIZ UDゴシック,標準"【事業主】</oddHeader>
  </headerFooter>
  <rowBreaks count="1" manualBreakCount="1">
    <brk id="7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A508-EDEC-40D4-997B-195A8FEEF0A4}">
  <sheetPr>
    <pageSetUpPr fitToPage="1"/>
  </sheetPr>
  <dimension ref="A1:E30"/>
  <sheetViews>
    <sheetView showGridLines="0" zoomScale="85" zoomScaleNormal="85" workbookViewId="0">
      <selection activeCell="G8" sqref="G8"/>
    </sheetView>
  </sheetViews>
  <sheetFormatPr defaultColWidth="9" defaultRowHeight="12"/>
  <cols>
    <col min="1" max="1" width="4.625" style="6" customWidth="1"/>
    <col min="2" max="2" width="62.5" style="5" customWidth="1"/>
    <col min="3" max="3" width="10.5" style="5" bestFit="1" customWidth="1"/>
    <col min="4" max="4" width="9.625" style="5" customWidth="1"/>
    <col min="5" max="16384" width="9" style="5"/>
  </cols>
  <sheetData>
    <row r="1" spans="1:4">
      <c r="A1" s="4" t="s">
        <v>340</v>
      </c>
    </row>
    <row r="2" spans="1:4" ht="12.75" thickBot="1">
      <c r="A2" s="5"/>
      <c r="B2" s="5" t="s">
        <v>341</v>
      </c>
      <c r="D2" s="38" t="s">
        <v>263</v>
      </c>
    </row>
    <row r="3" spans="1:4">
      <c r="A3" s="106" t="s">
        <v>8</v>
      </c>
      <c r="B3" s="107" t="s">
        <v>342</v>
      </c>
      <c r="C3" s="107" t="s">
        <v>10</v>
      </c>
      <c r="D3" s="108" t="s">
        <v>11</v>
      </c>
    </row>
    <row r="4" spans="1:4">
      <c r="A4" s="14">
        <v>1</v>
      </c>
      <c r="B4" s="15" t="s">
        <v>343</v>
      </c>
      <c r="C4" s="16">
        <v>204</v>
      </c>
      <c r="D4" s="17">
        <v>31.6</v>
      </c>
    </row>
    <row r="5" spans="1:4">
      <c r="A5" s="14">
        <v>2</v>
      </c>
      <c r="B5" s="15" t="s">
        <v>344</v>
      </c>
      <c r="C5" s="16">
        <v>83</v>
      </c>
      <c r="D5" s="17">
        <v>12.9</v>
      </c>
    </row>
    <row r="6" spans="1:4">
      <c r="A6" s="14">
        <v>3</v>
      </c>
      <c r="B6" s="15" t="s">
        <v>345</v>
      </c>
      <c r="C6" s="16">
        <v>209</v>
      </c>
      <c r="D6" s="17">
        <v>32.4</v>
      </c>
    </row>
    <row r="7" spans="1:4">
      <c r="A7" s="14">
        <v>4</v>
      </c>
      <c r="B7" s="15" t="s">
        <v>346</v>
      </c>
      <c r="C7" s="16">
        <v>179</v>
      </c>
      <c r="D7" s="17">
        <v>27.8</v>
      </c>
    </row>
    <row r="8" spans="1:4">
      <c r="A8" s="14">
        <v>5</v>
      </c>
      <c r="B8" s="15" t="s">
        <v>347</v>
      </c>
      <c r="C8" s="16">
        <v>77</v>
      </c>
      <c r="D8" s="17">
        <v>11.9</v>
      </c>
    </row>
    <row r="9" spans="1:4">
      <c r="A9" s="14">
        <v>6</v>
      </c>
      <c r="B9" s="15" t="s">
        <v>348</v>
      </c>
      <c r="C9" s="16">
        <v>72</v>
      </c>
      <c r="D9" s="17">
        <v>11.2</v>
      </c>
    </row>
    <row r="10" spans="1:4">
      <c r="A10" s="14">
        <v>7</v>
      </c>
      <c r="B10" s="15" t="s">
        <v>349</v>
      </c>
      <c r="C10" s="16">
        <v>44</v>
      </c>
      <c r="D10" s="17">
        <v>6.8</v>
      </c>
    </row>
    <row r="11" spans="1:4">
      <c r="A11" s="14">
        <v>8</v>
      </c>
      <c r="B11" s="15" t="s">
        <v>350</v>
      </c>
      <c r="C11" s="16">
        <v>10</v>
      </c>
      <c r="D11" s="17">
        <v>1.6</v>
      </c>
    </row>
    <row r="12" spans="1:4">
      <c r="A12" s="14">
        <v>9</v>
      </c>
      <c r="B12" s="15" t="s">
        <v>351</v>
      </c>
      <c r="C12" s="16">
        <v>41</v>
      </c>
      <c r="D12" s="17">
        <v>6.4</v>
      </c>
    </row>
    <row r="13" spans="1:4">
      <c r="A13" s="14">
        <v>10</v>
      </c>
      <c r="B13" s="15" t="s">
        <v>352</v>
      </c>
      <c r="C13" s="16">
        <v>27</v>
      </c>
      <c r="D13" s="17">
        <v>4.2</v>
      </c>
    </row>
    <row r="14" spans="1:4">
      <c r="A14" s="14">
        <v>11</v>
      </c>
      <c r="B14" s="15" t="s">
        <v>353</v>
      </c>
      <c r="C14" s="16">
        <v>64</v>
      </c>
      <c r="D14" s="17">
        <v>9.9</v>
      </c>
    </row>
    <row r="15" spans="1:4">
      <c r="A15" s="14">
        <v>12</v>
      </c>
      <c r="B15" s="15" t="s">
        <v>354</v>
      </c>
      <c r="C15" s="16">
        <v>48</v>
      </c>
      <c r="D15" s="17">
        <v>7.4</v>
      </c>
    </row>
    <row r="16" spans="1:4">
      <c r="A16" s="14">
        <v>13</v>
      </c>
      <c r="B16" s="15" t="s">
        <v>355</v>
      </c>
      <c r="C16" s="16">
        <v>64</v>
      </c>
      <c r="D16" s="17">
        <v>9.9</v>
      </c>
    </row>
    <row r="17" spans="1:5">
      <c r="A17" s="14">
        <v>14</v>
      </c>
      <c r="B17" s="15" t="s">
        <v>356</v>
      </c>
      <c r="C17" s="16">
        <v>39</v>
      </c>
      <c r="D17" s="17">
        <v>6</v>
      </c>
    </row>
    <row r="18" spans="1:5" ht="24">
      <c r="A18" s="14">
        <v>15</v>
      </c>
      <c r="B18" s="15" t="s">
        <v>357</v>
      </c>
      <c r="C18" s="16">
        <v>28</v>
      </c>
      <c r="D18" s="17">
        <v>4.3</v>
      </c>
    </row>
    <row r="19" spans="1:5">
      <c r="A19" s="14">
        <v>16</v>
      </c>
      <c r="B19" s="15" t="s">
        <v>163</v>
      </c>
      <c r="C19" s="16">
        <v>235</v>
      </c>
      <c r="D19" s="17">
        <v>36.4</v>
      </c>
    </row>
    <row r="20" spans="1:5">
      <c r="A20" s="14">
        <v>17</v>
      </c>
      <c r="B20" s="15" t="s">
        <v>358</v>
      </c>
      <c r="C20" s="16">
        <v>190</v>
      </c>
      <c r="D20" s="17">
        <v>29.5</v>
      </c>
    </row>
    <row r="21" spans="1:5">
      <c r="A21" s="14">
        <v>18</v>
      </c>
      <c r="B21" s="15" t="s">
        <v>359</v>
      </c>
      <c r="C21" s="16">
        <v>44</v>
      </c>
      <c r="D21" s="17">
        <v>6.8</v>
      </c>
    </row>
    <row r="22" spans="1:5">
      <c r="A22" s="14">
        <v>19</v>
      </c>
      <c r="B22" s="15" t="s">
        <v>360</v>
      </c>
      <c r="C22" s="16">
        <v>84</v>
      </c>
      <c r="D22" s="17">
        <v>13</v>
      </c>
    </row>
    <row r="23" spans="1:5">
      <c r="A23" s="14">
        <v>20</v>
      </c>
      <c r="B23" s="15" t="s">
        <v>76</v>
      </c>
      <c r="C23" s="16">
        <v>22</v>
      </c>
      <c r="D23" s="17">
        <v>3.4</v>
      </c>
    </row>
    <row r="24" spans="1:5">
      <c r="A24" s="14">
        <v>21</v>
      </c>
      <c r="B24" s="15" t="s">
        <v>89</v>
      </c>
      <c r="C24" s="16">
        <v>99</v>
      </c>
      <c r="D24" s="17">
        <v>15.3</v>
      </c>
    </row>
    <row r="25" spans="1:5">
      <c r="A25" s="14"/>
      <c r="B25" s="15" t="s">
        <v>29</v>
      </c>
      <c r="C25" s="16">
        <v>39</v>
      </c>
      <c r="D25" s="17">
        <v>6</v>
      </c>
    </row>
    <row r="26" spans="1:5" ht="12.75" thickBot="1">
      <c r="A26" s="92"/>
      <c r="B26" s="109" t="s">
        <v>295</v>
      </c>
      <c r="C26" s="94">
        <v>645</v>
      </c>
      <c r="D26" s="95">
        <v>100</v>
      </c>
    </row>
    <row r="27" spans="1:5">
      <c r="A27" s="5"/>
    </row>
    <row r="28" spans="1:5">
      <c r="A28" s="5"/>
      <c r="B28" s="77"/>
      <c r="C28" s="77"/>
      <c r="D28" s="77"/>
      <c r="E28" s="77"/>
    </row>
    <row r="29" spans="1:5">
      <c r="A29" s="5"/>
      <c r="B29" s="77"/>
      <c r="C29" s="77"/>
      <c r="D29" s="77"/>
      <c r="E29" s="77"/>
    </row>
    <row r="30" spans="1:5">
      <c r="A30" s="5"/>
      <c r="B30" s="77"/>
      <c r="C30" s="77"/>
      <c r="D30" s="77"/>
      <c r="E30" s="77"/>
    </row>
  </sheetData>
  <phoneticPr fontId="3"/>
  <pageMargins left="0.70866141732283472" right="0.70866141732283472" top="0.74803149606299213" bottom="0.74803149606299213" header="0.31496062992125984" footer="0.31496062992125984"/>
  <pageSetup paperSize="9" scale="92" fitToHeight="0" orientation="portrait" r:id="rId1"/>
  <headerFooter>
    <oddHeader>&amp;L&amp;"BIZ UDゴシック,標準"令和６年度鳥取県職場環境等実態調査&amp;R&amp;"BIZ UDゴシック,標準"【事業主】</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事業主【表紙】</vt:lpstr>
      <vt:lpstr>Ⅰ事業所の現況</vt:lpstr>
      <vt:lpstr>問１～問２</vt:lpstr>
      <vt:lpstr>問３～問７</vt:lpstr>
      <vt:lpstr>問８～問12</vt:lpstr>
      <vt:lpstr>問13～問16</vt:lpstr>
      <vt:lpstr>問17～問25</vt:lpstr>
      <vt:lpstr>問26</vt:lpstr>
      <vt:lpstr>Ⅰ事業所の現況!Print_Area</vt:lpstr>
      <vt:lpstr>事業主【表紙】!Print_Area</vt:lpstr>
      <vt:lpstr>'問１～問２'!Print_Area</vt:lpstr>
      <vt:lpstr>'問13～問16'!Print_Area</vt:lpstr>
      <vt:lpstr>'問17～問25'!Print_Area</vt:lpstr>
      <vt:lpstr>問26!Print_Area</vt:lpstr>
      <vt:lpstr>'問３～問７'!Print_Area</vt:lpstr>
      <vt:lpstr>'問８～問12'!Print_Area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 あすみ</dc:creator>
  <cp:lastModifiedBy>出雲 あすみ</cp:lastModifiedBy>
  <cp:lastPrinted>2025-03-19T00:55:31Z</cp:lastPrinted>
  <dcterms:created xsi:type="dcterms:W3CDTF">2025-03-18T14:10:40Z</dcterms:created>
  <dcterms:modified xsi:type="dcterms:W3CDTF">2025-03-19T00:58:23Z</dcterms:modified>
</cp:coreProperties>
</file>