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<sst xmlns="http://schemas.openxmlformats.org/spreadsheetml/2006/main" count="856" uniqueCount="856">
  <si>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</si>
  <si>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医療法人清和会垣田病院</t>
  </si>
  <si>
    <t>〒682-0021　倉吉市上井 302-1</t>
  </si>
  <si>
    <t>病棟の建築時期と構造</t>
  </si>
  <si>
    <t>建物情報＼病棟名</t>
  </si>
  <si>
    <t>3階</t>
  </si>
  <si>
    <t>4階</t>
  </si>
  <si>
    <t>様式１病院病棟票(1)</t>
  </si>
  <si>
    <t>建築時期</t>
  </si>
  <si>
    <t>1979</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</si>
  <si>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</si>
  <si>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</si>
  <si>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</si>
  <si>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</si>
  <si>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</si>
  <si>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</si>
  <si>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</si>
  <si>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</si>
  <si>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</si>
  <si>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</si>
  <si>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</si>
  <si>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</si>
  <si>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</si>
  <si>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</si>
  <si>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</si>
  <si>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</si>
  <si>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</si>
  <si>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</si>
  <si>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</si>
  <si>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</si>
  <si>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</si>
  <si>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</si>
  <si>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</si>
  <si>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</si>
  <si>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</si>
  <si>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</si>
  <si>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</si>
  <si>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</si>
  <si>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</si>
  <si>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</si>
  <si>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</si>
  <si>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</si>
  <si>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</si>
  <si>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</si>
  <si>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</si>
  <si>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</si>
  <si>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</si>
  <si>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</si>
  <si>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</si>
  <si>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</si>
  <si>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</si>
  <si>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</si>
  <si>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</si>
  <si>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</si>
  <si>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</si>
  <si>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</si>
  <si>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</si>
  <si>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</si>
  <si>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</si>
  <si>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</si>
  <si>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</si>
  <si>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</si>
  <si>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</si>
  <si>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</si>
  <si>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</si>
  <si>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</si>
  <si>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</si>
  <si>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</si>
  <si>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</si>
  <si>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</si>
  <si>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</si>
  <si>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</si>
  <si>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</si>
  <si>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</si>
  <si>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</si>
  <si>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</si>
  <si>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</si>
  <si>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</si>
  <si>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</si>
  <si>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</si>
  <si>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</si>
  <si>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</si>
  <si>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</si>
  <si>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</si>
  <si>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</si>
  <si>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</si>
  <si>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</si>
  <si>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</si>
  <si>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</si>
  <si>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</si>
  <si>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</si>
  <si>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</si>
  <si>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</si>
  <si>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</si>
  <si>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</si>
  <si>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</si>
  <si>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</si>
  <si>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</si>
  <si>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</si>
  <si>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</si>
  <si>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</si>
  <si>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</si>
  <si>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</si>
  <si>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循環器内科</t>
  </si>
  <si>
    <t>様式１病院施設票(43)-2</t>
  </si>
  <si>
    <t>呼吸器内科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</si>
  <si>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</si>
  <si>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</si>
  <si>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</si>
  <si>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</si>
  <si>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</si>
  <si>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</si>
  <si>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</si>
  <si>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</si>
  <si>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</si>
  <si>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</si>
  <si>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</si>
  <si>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</si>
  <si>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</si>
  <si>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</si>
  <si>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</si>
  <si>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</si>
  <si>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</si>
  <si>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</si>
  <si>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</si>
  <si>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</si>
  <si>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</si>
  <si>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</si>
  <si>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</si>
  <si>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</si>
  <si>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</si>
  <si>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</si>
  <si>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</si>
  <si>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</si>
  <si>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</si>
  <si>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</si>
  <si>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</si>
  <si>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</si>
  <si>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</si>
  <si>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</si>
  <si>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</si>
  <si>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</si>
  <si>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</si>
  <si>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</si>
  <si>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</si>
  <si>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</si>
  <si>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</si>
  <si>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</si>
  <si>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</si>
  <si>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</si>
  <si>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</si>
  <si>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</si>
  <si>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</si>
  <si>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</si>
  <si>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</si>
  <si>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</si>
  <si>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</si>
  <si>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</si>
  <si>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</si>
  <si>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</si>
  <si>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</si>
  <si>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</si>
  <si>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</si>
  <si>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</si>
  <si>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</si>
  <si>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</si>
  <si>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</si>
  <si>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</si>
  <si>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</si>
  <si>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</si>
  <si>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</si>
  <si>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</si>
  <si>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</si>
  <si>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</si>
  <si>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</si>
  <si>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</si>
  <si>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</si>
  <si>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</si>
  <si>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</si>
  <si>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</si>
  <si>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</si>
  <si>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</si>
  <si>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</si>
  <si>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</si>
  <si>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</si>
  <si>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</si>
  <si>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</si>
  <si>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</si>
  <si>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</si>
  <si>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</si>
  <si>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</si>
  <si>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</si>
  <si>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</si>
  <si>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</si>
  <si>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</si>
  <si>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</si>
  <si>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</si>
  <si>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</si>
  <si>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</si>
  <si>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</si>
  <si>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</si>
  <si>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</si>
  <si>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</si>
  <si>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</si>
  <si>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</si>
  <si>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</si>
  <si>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</si>
  <si>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</si>
  <si>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</si>
  <si>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</si>
  <si>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</si>
  <si>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</si>
  <si>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</si>
  <si>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</si>
  <si>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</si>
  <si>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</si>
  <si>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</si>
  <si>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</si>
  <si>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</si>
  <si>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</si>
  <si>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</si>
  <si>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</si>
  <si>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</si>
  <si>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</si>
  <si>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</si>
  <si>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</si>
  <si>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</si>
  <si>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</si>
  <si>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</si>
  <si>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</si>
  <si>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</si>
  <si>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</si>
  <si>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</si>
  <si>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</si>
  <si>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</si>
  <si>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</si>
  <si>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</si>
  <si>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</si>
  <si>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</si>
  <si>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</si>
  <si>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</si>
  <si>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</si>
  <si>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</si>
  <si>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</si>
  <si>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</si>
  <si>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</si>
  <si>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</si>
  <si>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</si>
  <si>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</si>
  <si>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</si>
  <si>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</si>
  <si>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</si>
  <si>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</si>
  <si>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</si>
  <si>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</si>
  <si>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</si>
  <si>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</si>
  <si>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</si>
  <si>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</si>
  <si>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</si>
  <si>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</si>
  <si>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</si>
  <si>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</si>
  <si>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</si>
  <si>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</si>
  <si>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</si>
  <si>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</si>
  <si>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</si>
  <si>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</si>
  <si>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</si>
  <si>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</si>
  <si>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</si>
  <si>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</si>
  <si>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</si>
  <si>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</si>
  <si>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</si>
  <si>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</si>
  <si>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</si>
  <si>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</si>
  <si>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</si>
  <si>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</si>
  <si>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</si>
  <si>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</si>
  <si>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</si>
  <si>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</si>
  <si>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</si>
  <si>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</si>
  <si>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</si>
  <si>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</si>
  <si>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</si>
  <si>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</si>
  <si>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</si>
  <si>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</si>
  <si>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</si>
  <si>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</si>
  <si>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</si>
  <si>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</si>
  <si>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</si>
  <si>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</si>
  <si>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</si>
  <si>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</si>
  <si>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</si>
  <si>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</si>
  <si>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</si>
  <si>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</si>
  <si>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</si>
  <si>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</si>
  <si>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</si>
  <si>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</si>
  <si>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</si>
  <si>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</si>
  <si>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</si>
  <si>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</si>
  <si>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</si>
  <si>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</si>
  <si>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</si>
  <si>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</si>
  <si>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</si>
  <si>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</si>
  <si>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</si>
  <si>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</si>
  <si>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</si>
  <si>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</si>
  <si>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</si>
  <si>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</si>
  <si>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</si>
  <si>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</si>
  <si>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</si>
  <si>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</si>
  <si>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</si>
  <si>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</si>
  <si>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</si>
  <si>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</si>
  <si>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</si>
  <si>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</si>
  <si>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</si>
  <si>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</si>
  <si>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</si>
  <si>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</si>
  <si>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</si>
  <si>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</si>
  <si>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</si>
  <si>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</si>
  <si>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</si>
  <si>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</si>
  <si>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</si>
  <si>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</si>
  <si>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</si>
  <si>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</si>
  <si>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</si>
  <si>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</si>
  <si>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</si>
  <si>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</si>
  <si>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</si>
  <si>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</si>
  <si>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</si>
  <si>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４階病棟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</si>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</sst>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44</v>
      </c>
      <c r="M104" s="207">
        <v>42</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44</v>
      </c>
      <c r="M106" s="170">
        <v>42</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44</v>
      </c>
      <c r="M107" s="170">
        <v>42</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103</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102</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103</v>
      </c>
      <c r="M122" s="209" t="s">
        <v>105</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111</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112</v>
      </c>
      <c r="F131" s="390"/>
      <c r="G131" s="390"/>
      <c r="H131" s="391"/>
      <c r="I131" s="416"/>
      <c r="J131" s="79"/>
      <c r="K131" s="80"/>
      <c r="L131" s="78">
        <v>44</v>
      </c>
      <c r="M131" s="209">
        <v>42</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115</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6</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114</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112</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2.9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26</v>
      </c>
      <c r="M186" s="211">
        <v>26</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1.4</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0</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0.8</v>
      </c>
      <c r="M189" s="211">
        <v>0.8</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6</v>
      </c>
      <c r="M190" s="211">
        <v>4</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0.6</v>
      </c>
      <c r="M191" s="211">
        <v>2.1</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1</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187</v>
      </c>
      <c r="M214" s="8"/>
      <c r="N214" s="263"/>
      <c r="O214" s="263"/>
      <c r="P214" s="263"/>
      <c r="Q214" s="263"/>
      <c r="R214" s="263"/>
      <c r="S214" s="263"/>
    </row>
    <row r="215" ht="20.25" customHeight="1">
      <c r="A215" s="156"/>
      <c r="B215" s="1"/>
      <c r="C215" s="52"/>
      <c r="D215" s="3"/>
      <c r="F215" s="3"/>
      <c r="G215" s="3"/>
      <c r="H215" s="188"/>
      <c r="I215" s="56" t="s">
        <v>76</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10</v>
      </c>
      <c r="N216" s="282">
        <v>1</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1.1</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1</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5</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2</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0</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0.8</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2</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1.2</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3</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636</v>
      </c>
      <c r="M314" s="362">
        <v>907</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185</v>
      </c>
      <c r="M315" s="211">
        <v>303</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303</v>
      </c>
      <c r="M316" s="211">
        <v>286</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148</v>
      </c>
      <c r="M317" s="211">
        <v>318</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15539</v>
      </c>
      <c r="M318" s="211">
        <v>14300</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638</v>
      </c>
      <c r="M319" s="211">
        <v>910</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636</v>
      </c>
      <c r="M327" s="211">
        <v>907</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35</v>
      </c>
      <c r="M328" s="211">
        <v>4</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496</v>
      </c>
      <c r="M329" s="211">
        <v>805</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14</v>
      </c>
      <c r="M330" s="211">
        <v>28</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91</v>
      </c>
      <c r="M331" s="211">
        <v>70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638</v>
      </c>
      <c r="M335" s="211">
        <v>910</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4</v>
      </c>
      <c r="M336" s="211">
        <v>35</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436</v>
      </c>
      <c r="M337" s="211">
        <v>713</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39</v>
      </c>
      <c r="M338" s="211">
        <v>47</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38</v>
      </c>
      <c r="M339" s="211">
        <v>22</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7</v>
      </c>
      <c r="M340" s="211">
        <v>2</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63</v>
      </c>
      <c r="M342" s="211">
        <v>28</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50</v>
      </c>
      <c r="M343" s="211">
        <v>61</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1</v>
      </c>
      <c r="M344" s="211">
        <v>2</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634</v>
      </c>
      <c r="M352" s="211">
        <v>875</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604</v>
      </c>
      <c r="M353" s="211">
        <v>851</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27</v>
      </c>
      <c r="M354" s="211">
        <v>18</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2</v>
      </c>
      <c r="M355" s="211">
        <v>5</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1</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355</v>
      </c>
      <c r="M388" s="324" t="s">
        <v>356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111</v>
      </c>
      <c r="D393" s="382"/>
      <c r="E393" s="382"/>
      <c r="F393" s="382"/>
      <c r="G393" s="382"/>
      <c r="H393" s="383"/>
      <c r="I393" s="451"/>
      <c r="J393" s="172" t="str">
        <f t="shared" si="63"/>
        <v>未確認</v>
      </c>
      <c r="K393" s="280" t="str">
        <f t="shared" si="64"/>
        <v>※</v>
      </c>
      <c r="L393" s="286">
        <v>983</v>
      </c>
      <c r="M393" s="215">
        <v>1234</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368</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410</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414</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115</v>
      </c>
      <c r="D448" s="382"/>
      <c r="E448" s="382"/>
      <c r="F448" s="382"/>
      <c r="G448" s="382"/>
      <c r="H448" s="383"/>
      <c r="I448" s="451"/>
      <c r="J448" s="172" t="str">
        <f t="shared" si="65"/>
        <v>未確認</v>
      </c>
      <c r="K448" s="280" t="str">
        <f t="shared" si="66"/>
        <v>※</v>
      </c>
      <c r="L448" s="286" t="s">
        <v>415</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t="s">
        <v>415</v>
      </c>
      <c r="M463" s="215" t="s">
        <v>415</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415</v>
      </c>
      <c r="M471" s="215" t="s">
        <v>415</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415</v>
      </c>
      <c r="M472" s="215" t="s">
        <v>415</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t="s">
        <v>415</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t="s">
        <v>415</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t="s">
        <v>415</v>
      </c>
      <c r="M479" s="215" t="s">
        <v>415</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t="s">
        <v>415</v>
      </c>
      <c r="M508" s="215" t="s">
        <v>415</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415</v>
      </c>
      <c r="M511" s="215" t="s">
        <v>415</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t="s">
        <v>415</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21</v>
      </c>
      <c r="M539" s="215" t="s">
        <v>415</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152</v>
      </c>
      <c r="M540" s="215" t="s">
        <v>415</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t="s">
        <v>415</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t="s">
        <v>415</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591</v>
      </c>
      <c r="M567" s="222" t="s">
        <v>591</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44.5</v>
      </c>
      <c r="M569" s="216">
        <v>51.9</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22.1</v>
      </c>
      <c r="M570" s="216">
        <v>28.2</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20.2</v>
      </c>
      <c r="M571" s="216">
        <v>24.9</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10.8</v>
      </c>
      <c r="M572" s="216">
        <v>16.4</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0.7</v>
      </c>
      <c r="M573" s="216">
        <v>3.6</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21.7</v>
      </c>
      <c r="M574" s="216">
        <v>28.7</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25.2</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3.5</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3.3</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2</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3.4</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415</v>
      </c>
      <c r="M596" s="215" t="s">
        <v>415</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t="s">
        <v>415</v>
      </c>
      <c r="M597" s="215" t="s">
        <v>415</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v>187</v>
      </c>
      <c r="M599" s="215">
        <v>412</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t="s">
        <v>415</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t="s">
        <v>415</v>
      </c>
      <c r="M601" s="274" t="s">
        <v>415</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t="s">
        <v>415</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t="s">
        <v>415</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v>0</v>
      </c>
      <c r="M604" s="274" t="s">
        <v>415</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t="s">
        <v>415</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t="s">
        <v>415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415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v>469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v>205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v>480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v>0</v>
      </c>
      <c r="M612" s="215" t="s">
        <v>415</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t="s">
        <v>415</v>
      </c>
      <c r="M614" s="215" t="s">
        <v>415</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t="s">
        <v>415</v>
      </c>
      <c r="M615" s="215" t="s">
        <v>415</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415</v>
      </c>
      <c r="M627" s="215" t="s">
        <v>415</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t="s">
        <v>415</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t="s">
        <v>415</v>
      </c>
      <c r="M636" s="215" t="s">
        <v>415</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415</v>
      </c>
      <c r="M637" s="215">
        <v>235</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t="s">
        <v>415</v>
      </c>
      <c r="M638" s="215" t="s">
        <v>415</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415</v>
      </c>
      <c r="M647" s="215" t="s">
        <v>415</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v>651</v>
      </c>
      <c r="M648" s="215">
        <v>986</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v>298</v>
      </c>
      <c r="M649" s="215">
        <v>429</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t="s">
        <v>415</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t="s">
        <v>415</v>
      </c>
      <c r="M651" s="215" t="s">
        <v>415</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t="s">
        <v>415</v>
      </c>
      <c r="M652" s="215" t="s">
        <v>415</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683</v>
      </c>
      <c r="M662" s="215">
        <v>685</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t="s">
        <v>415</v>
      </c>
      <c r="M664" s="215" t="s">
        <v>415</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v>382</v>
      </c>
      <c r="M665" s="215">
        <v>456</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t="s">
        <v>415</v>
      </c>
      <c r="M666" s="215" t="s">
        <v>415</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t="s">
        <v>415</v>
      </c>
      <c r="M667" s="215" t="s">
        <v>415</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v>413</v>
      </c>
      <c r="M671" s="215">
        <v>519</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t="s">
        <v>415</v>
      </c>
      <c r="M674" s="215" t="s">
        <v>415</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634</v>
      </c>
      <c r="M685" s="348">
        <v>875</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415</v>
      </c>
      <c r="M719" s="215" t="s">
        <v>415</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