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\\tottori-sfilesv\section\感染症対策センター\003_新興感染症･新型インフルエンザ対策\04_設備整備補助\新興感染症対応力強化事業\R7(R7.7.29～）\05_県交付要綱\作成中\様式（申請・報告）\交付申請に必要な様式\"/>
    </mc:Choice>
  </mc:AlternateContent>
  <xr:revisionPtr revIDLastSave="0" documentId="13_ncr:1_{22AF43A2-62EB-4CD5-818D-8B76C6FD6499}" xr6:coauthVersionLast="47" xr6:coauthVersionMax="47" xr10:uidLastSave="{00000000-0000-0000-0000-000000000000}"/>
  <bookViews>
    <workbookView xWindow="23295" yWindow="-3990" windowWidth="19035" windowHeight="13860" xr2:uid="{AF0517FB-13B9-4C45-BF74-3C6D20FAE37D}"/>
  </bookViews>
  <sheets>
    <sheet name="第2号様式_別紙2 事業計画書" sheetId="23" r:id="rId1"/>
    <sheet name="管理用（このシートは削除しないでください）" sheetId="22" r:id="rId2"/>
    <sheet name="Sheet1" sheetId="21" r:id="rId3"/>
  </sheets>
  <definedNames>
    <definedName name="_xlnm.Print_Area" localSheetId="0">'第2号様式_別紙2 事業計画書'!$A$1:$I$58</definedName>
  </definedNames>
  <calcPr calcId="181029"/>
</workbook>
</file>

<file path=xl/calcChain.xml><?xml version="1.0" encoding="utf-8"?>
<calcChain xmlns="http://schemas.openxmlformats.org/spreadsheetml/2006/main">
  <c r="E48" i="23" l="1"/>
  <c r="E41" i="23"/>
  <c r="H37" i="23"/>
  <c r="H48" i="23" s="1"/>
  <c r="E37" i="23"/>
  <c r="H36" i="23"/>
  <c r="G36" i="23" s="1"/>
  <c r="E36" i="23"/>
  <c r="G35" i="23"/>
  <c r="G34" i="23"/>
  <c r="G33" i="23"/>
  <c r="G32" i="23"/>
  <c r="G31" i="23"/>
  <c r="G30" i="23"/>
  <c r="G29" i="23"/>
  <c r="G28" i="23"/>
  <c r="G27" i="23"/>
  <c r="H25" i="23"/>
  <c r="G25" i="23" s="1"/>
  <c r="E25" i="23"/>
  <c r="G24" i="23"/>
  <c r="G23" i="23"/>
  <c r="G22" i="23"/>
  <c r="G21" i="23"/>
  <c r="G20" i="23"/>
  <c r="G19" i="23"/>
  <c r="G18" i="23"/>
  <c r="G17" i="23"/>
  <c r="G16" i="23"/>
  <c r="G37" i="23" l="1"/>
</calcChain>
</file>

<file path=xl/sharedStrings.xml><?xml version="1.0" encoding="utf-8"?>
<sst xmlns="http://schemas.openxmlformats.org/spreadsheetml/2006/main" count="228" uniqueCount="141">
  <si>
    <t>　　　　　　</t>
  </si>
  <si>
    <t>施設名</t>
  </si>
  <si>
    <t>　　　</t>
  </si>
  <si>
    <t xml:space="preserve">        ㎡</t>
  </si>
  <si>
    <t xml:space="preserve">            円</t>
  </si>
  <si>
    <t>　　　　　</t>
  </si>
  <si>
    <t>　　　　　　　　　　　　　　　　　　　　　　　　　　　　　　</t>
  </si>
  <si>
    <t>施工期間</t>
  </si>
  <si>
    <t xml:space="preserve">  　　  円</t>
  </si>
  <si>
    <t>小  計</t>
  </si>
  <si>
    <t>事　　　　業　　　　計　　　　画　　　　書</t>
    <phoneticPr fontId="1"/>
  </si>
  <si>
    <t>面　積　</t>
    <phoneticPr fontId="1"/>
  </si>
  <si>
    <t>単　価　</t>
    <phoneticPr fontId="1"/>
  </si>
  <si>
    <t>備　　考　</t>
    <phoneticPr fontId="1"/>
  </si>
  <si>
    <t>金　　額　</t>
    <phoneticPr fontId="1"/>
  </si>
  <si>
    <t>費　　目</t>
    <phoneticPr fontId="1"/>
  </si>
  <si>
    <t>区　分</t>
    <phoneticPr fontId="1"/>
  </si>
  <si>
    <t>補助対象事業分</t>
    <rPh sb="0" eb="2">
      <t>ホジョ</t>
    </rPh>
    <rPh sb="2" eb="4">
      <t>タイショウ</t>
    </rPh>
    <rPh sb="4" eb="7">
      <t>ジギョウブン</t>
    </rPh>
    <phoneticPr fontId="1"/>
  </si>
  <si>
    <t>(1) へき地診療所施設整備事業</t>
    <phoneticPr fontId="1"/>
  </si>
  <si>
    <t>(2) 過疎地域等特定診療所施設整備事業</t>
    <phoneticPr fontId="1"/>
  </si>
  <si>
    <t>(3) へき地保健指導所施設整備事業</t>
    <phoneticPr fontId="1"/>
  </si>
  <si>
    <t>(4) 研修医のための研修施設整備事業</t>
    <phoneticPr fontId="1"/>
  </si>
  <si>
    <t>(5) 臨床研修病院施設整備事業</t>
    <phoneticPr fontId="1"/>
  </si>
  <si>
    <t>(6) へき地医療拠点病院施設整備事業</t>
    <phoneticPr fontId="1"/>
  </si>
  <si>
    <t>(7) 医師臨床研修病院研修医環境整備事業</t>
    <phoneticPr fontId="1"/>
  </si>
  <si>
    <t>(8) 離島等患者宿泊施設施設整備事業</t>
    <phoneticPr fontId="1"/>
  </si>
  <si>
    <t>(9) 産科医療機関施設整備事業</t>
    <phoneticPr fontId="1"/>
  </si>
  <si>
    <t>(10) 分娩取扱施設施設整備事業</t>
    <phoneticPr fontId="1"/>
  </si>
  <si>
    <t>(12) 有床診療所等スプリンクラー等施設整備事業</t>
    <phoneticPr fontId="1"/>
  </si>
  <si>
    <t>所在地</t>
    <rPh sb="0" eb="3">
      <t>ショザイチ</t>
    </rPh>
    <phoneticPr fontId="1"/>
  </si>
  <si>
    <t>補助対象外事業分</t>
    <rPh sb="0" eb="2">
      <t>ホジョ</t>
    </rPh>
    <rPh sb="2" eb="4">
      <t>タイショウ</t>
    </rPh>
    <rPh sb="4" eb="5">
      <t>ソト</t>
    </rPh>
    <rPh sb="5" eb="8">
      <t>ジギョウブン</t>
    </rPh>
    <phoneticPr fontId="1"/>
  </si>
  <si>
    <t>別紙２</t>
    <phoneticPr fontId="1"/>
  </si>
  <si>
    <t>事業区分</t>
    <rPh sb="0" eb="2">
      <t>ジギョウ</t>
    </rPh>
    <rPh sb="2" eb="4">
      <t>クブン</t>
    </rPh>
    <phoneticPr fontId="1"/>
  </si>
  <si>
    <t>施工内容</t>
    <rPh sb="0" eb="2">
      <t>セコウ</t>
    </rPh>
    <rPh sb="2" eb="4">
      <t>ナイヨウ</t>
    </rPh>
    <phoneticPr fontId="1"/>
  </si>
  <si>
    <t>構造</t>
    <rPh sb="0" eb="2">
      <t>コウゾウ</t>
    </rPh>
    <phoneticPr fontId="1"/>
  </si>
  <si>
    <t>新築</t>
    <rPh sb="0" eb="2">
      <t>シンチク</t>
    </rPh>
    <phoneticPr fontId="2"/>
  </si>
  <si>
    <t>移転新築</t>
    <rPh sb="0" eb="2">
      <t>イテン</t>
    </rPh>
    <rPh sb="2" eb="4">
      <t>シンチク</t>
    </rPh>
    <phoneticPr fontId="2"/>
  </si>
  <si>
    <t>改築</t>
    <rPh sb="0" eb="2">
      <t>カイチク</t>
    </rPh>
    <phoneticPr fontId="2"/>
  </si>
  <si>
    <t>増築</t>
    <rPh sb="0" eb="2">
      <t>ゾウチク</t>
    </rPh>
    <phoneticPr fontId="2"/>
  </si>
  <si>
    <t>改修</t>
    <rPh sb="0" eb="2">
      <t>カイシュウ</t>
    </rPh>
    <phoneticPr fontId="2"/>
  </si>
  <si>
    <t>鉄骨鉄筋コンクリート造</t>
    <rPh sb="0" eb="2">
      <t>テッコツ</t>
    </rPh>
    <rPh sb="2" eb="4">
      <t>テッキン</t>
    </rPh>
    <phoneticPr fontId="2"/>
  </si>
  <si>
    <t>鉄筋コンクリート造</t>
    <rPh sb="0" eb="2">
      <t>テッキン</t>
    </rPh>
    <phoneticPr fontId="2"/>
  </si>
  <si>
    <t>鉄骨造（鉄筋コンクリート造と同等の強度）</t>
    <rPh sb="0" eb="2">
      <t>テッコツ</t>
    </rPh>
    <rPh sb="4" eb="6">
      <t>テッキン</t>
    </rPh>
    <rPh sb="12" eb="13">
      <t>ヅク</t>
    </rPh>
    <rPh sb="14" eb="16">
      <t>ドウトウ</t>
    </rPh>
    <rPh sb="17" eb="19">
      <t>キョウド</t>
    </rPh>
    <phoneticPr fontId="2"/>
  </si>
  <si>
    <t>鉄骨造（ブロック造と同等の強度）</t>
    <rPh sb="0" eb="2">
      <t>テッコツ</t>
    </rPh>
    <rPh sb="8" eb="9">
      <t>ツク</t>
    </rPh>
    <rPh sb="10" eb="12">
      <t>ドウトウ</t>
    </rPh>
    <rPh sb="13" eb="15">
      <t>キョウド</t>
    </rPh>
    <phoneticPr fontId="2"/>
  </si>
  <si>
    <t>ブロック造</t>
    <rPh sb="4" eb="5">
      <t>ヅク</t>
    </rPh>
    <phoneticPr fontId="2"/>
  </si>
  <si>
    <t>木造</t>
    <rPh sb="0" eb="2">
      <t>モクゾウ</t>
    </rPh>
    <phoneticPr fontId="2"/>
  </si>
  <si>
    <t>プレハブ造</t>
    <rPh sb="4" eb="5">
      <t>ツク</t>
    </rPh>
    <phoneticPr fontId="2"/>
  </si>
  <si>
    <t>その他</t>
    <rPh sb="2" eb="3">
      <t>タ</t>
    </rPh>
    <phoneticPr fontId="2"/>
  </si>
  <si>
    <t>へき地診療所施設整備事業</t>
  </si>
  <si>
    <t>へき地診療所施設整備事業</t>
    <phoneticPr fontId="1"/>
  </si>
  <si>
    <t>過疎地域等特定診療所施設整備事業</t>
  </si>
  <si>
    <t>過疎地域等特定診療所施設整備事業</t>
    <phoneticPr fontId="1"/>
  </si>
  <si>
    <t>へき地保健指導所施設整備事業</t>
  </si>
  <si>
    <t>へき地保健指導所施設整備事業</t>
    <phoneticPr fontId="1"/>
  </si>
  <si>
    <t>研修医のための研修施設整備事業</t>
  </si>
  <si>
    <t>研修医のための研修施設整備事業</t>
    <phoneticPr fontId="1"/>
  </si>
  <si>
    <t>臨床研修病院施設整備事業</t>
  </si>
  <si>
    <t>臨床研修病院施設整備事業</t>
    <phoneticPr fontId="1"/>
  </si>
  <si>
    <t>へき地医療拠点病院施設整備事業</t>
  </si>
  <si>
    <t>へき地医療拠点病院施設整備事業</t>
    <phoneticPr fontId="1"/>
  </si>
  <si>
    <t>医師臨床研修病院研修医環境整備事業</t>
  </si>
  <si>
    <t>医師臨床研修病院研修医環境整備事業</t>
    <phoneticPr fontId="1"/>
  </si>
  <si>
    <t>離島等患者宿泊施設施設整備事業</t>
  </si>
  <si>
    <t>離島等患者宿泊施設施設整備事業</t>
    <phoneticPr fontId="1"/>
  </si>
  <si>
    <t>産科医療機関施設整備事業</t>
  </si>
  <si>
    <t>産科医療機関施設整備事業</t>
    <phoneticPr fontId="1"/>
  </si>
  <si>
    <t>分娩取扱施設施設整備事業</t>
  </si>
  <si>
    <t>分娩取扱施設施設整備事業</t>
    <phoneticPr fontId="1"/>
  </si>
  <si>
    <t>有床診療所等スプリンクラー等施設整備事業</t>
  </si>
  <si>
    <t>有床診療所等スプリンクラー等施設整備事業</t>
    <phoneticPr fontId="1"/>
  </si>
  <si>
    <t>院内感染対策施設整備事業</t>
  </si>
  <si>
    <t>院内感染対策施設整備事業</t>
    <phoneticPr fontId="1"/>
  </si>
  <si>
    <t>着工</t>
    <phoneticPr fontId="1"/>
  </si>
  <si>
    <t>事業区分（様式２，４，５用）</t>
    <rPh sb="0" eb="2">
      <t>ジギョウ</t>
    </rPh>
    <rPh sb="2" eb="4">
      <t>クブン</t>
    </rPh>
    <rPh sb="5" eb="7">
      <t>ヨウシキ</t>
    </rPh>
    <rPh sb="12" eb="13">
      <t>ヨウ</t>
    </rPh>
    <phoneticPr fontId="1"/>
  </si>
  <si>
    <t>所要額計算</t>
    <rPh sb="0" eb="3">
      <t>ショヨウガク</t>
    </rPh>
    <rPh sb="3" eb="5">
      <t>ケイサン</t>
    </rPh>
    <phoneticPr fontId="1"/>
  </si>
  <si>
    <t>国庫補助
基本額係数</t>
    <rPh sb="0" eb="2">
      <t>コッコ</t>
    </rPh>
    <rPh sb="2" eb="4">
      <t>ホジョ</t>
    </rPh>
    <rPh sb="5" eb="8">
      <t>キホンガク</t>
    </rPh>
    <rPh sb="8" eb="10">
      <t>ケイスウ</t>
    </rPh>
    <phoneticPr fontId="1"/>
  </si>
  <si>
    <t>-</t>
    <phoneticPr fontId="1"/>
  </si>
  <si>
    <t>a</t>
    <phoneticPr fontId="1"/>
  </si>
  <si>
    <t>b</t>
  </si>
  <si>
    <t>b</t>
    <phoneticPr fontId="1"/>
  </si>
  <si>
    <t>c</t>
    <phoneticPr fontId="1"/>
  </si>
  <si>
    <t>分類</t>
    <rPh sb="0" eb="2">
      <t>ブンルイ</t>
    </rPh>
    <phoneticPr fontId="1"/>
  </si>
  <si>
    <t>国庫補助
所要額係数
（直接、都道府県）</t>
    <rPh sb="0" eb="2">
      <t>コッコ</t>
    </rPh>
    <rPh sb="2" eb="4">
      <t>ホジョ</t>
    </rPh>
    <rPh sb="5" eb="8">
      <t>ショヨウガク</t>
    </rPh>
    <rPh sb="8" eb="10">
      <t>ケイスウ</t>
    </rPh>
    <rPh sb="12" eb="14">
      <t>チョクセツ</t>
    </rPh>
    <rPh sb="15" eb="19">
      <t>トドウフケン</t>
    </rPh>
    <phoneticPr fontId="1"/>
  </si>
  <si>
    <t>国庫補助
所要額係数
（間接）</t>
    <rPh sb="0" eb="2">
      <t>コッコ</t>
    </rPh>
    <rPh sb="2" eb="4">
      <t>ホジョ</t>
    </rPh>
    <rPh sb="5" eb="8">
      <t>ショヨウガク</t>
    </rPh>
    <rPh sb="8" eb="10">
      <t>ケイスウ</t>
    </rPh>
    <rPh sb="12" eb="14">
      <t>カンセツ</t>
    </rPh>
    <phoneticPr fontId="1"/>
  </si>
  <si>
    <t>再分類</t>
    <rPh sb="0" eb="3">
      <t>サイブンルイ</t>
    </rPh>
    <phoneticPr fontId="1"/>
  </si>
  <si>
    <t>A</t>
  </si>
  <si>
    <t>A</t>
    <phoneticPr fontId="1"/>
  </si>
  <si>
    <t>B</t>
    <phoneticPr fontId="1"/>
  </si>
  <si>
    <t>医療施設ブロック塀改修等施設整備事業</t>
    <phoneticPr fontId="1"/>
  </si>
  <si>
    <t>南海トラフ及び日本海溝・千島海溝周辺海溝型地震に係る津波避難対策緊急事業</t>
    <rPh sb="5" eb="6">
      <t>オヨ</t>
    </rPh>
    <rPh sb="7" eb="9">
      <t>ニホン</t>
    </rPh>
    <rPh sb="9" eb="11">
      <t>カイコウ</t>
    </rPh>
    <rPh sb="12" eb="14">
      <t>チシマ</t>
    </rPh>
    <rPh sb="14" eb="16">
      <t>カイコウ</t>
    </rPh>
    <rPh sb="16" eb="18">
      <t>シュウヘン</t>
    </rPh>
    <rPh sb="18" eb="20">
      <t>カイコウ</t>
    </rPh>
    <rPh sb="20" eb="21">
      <t>ガタ</t>
    </rPh>
    <phoneticPr fontId="1"/>
  </si>
  <si>
    <t>(13) 南海トラフ及び日本海溝・千島海溝周辺海溝型地震に係る津波避難対策緊急事業</t>
    <phoneticPr fontId="1"/>
  </si>
  <si>
    <t>新興感染症対応力強化事業（病室の感染対策に係る整備）</t>
    <rPh sb="0" eb="2">
      <t>シンコウ</t>
    </rPh>
    <rPh sb="2" eb="5">
      <t>カンセンショウ</t>
    </rPh>
    <rPh sb="5" eb="8">
      <t>タイオウリョク</t>
    </rPh>
    <rPh sb="8" eb="10">
      <t>キョウカ</t>
    </rPh>
    <rPh sb="10" eb="12">
      <t>ジギョウ</t>
    </rPh>
    <rPh sb="13" eb="15">
      <t>ビョウシツ</t>
    </rPh>
    <rPh sb="16" eb="18">
      <t>カンセン</t>
    </rPh>
    <rPh sb="18" eb="20">
      <t>タイサク</t>
    </rPh>
    <rPh sb="21" eb="22">
      <t>カカ</t>
    </rPh>
    <rPh sb="23" eb="25">
      <t>セイビ</t>
    </rPh>
    <phoneticPr fontId="3"/>
  </si>
  <si>
    <t>新興感染症対応力強化事業（病室の感染対策に係る整備以外）</t>
    <rPh sb="0" eb="2">
      <t>シンコウ</t>
    </rPh>
    <rPh sb="2" eb="5">
      <t>カンセンショウ</t>
    </rPh>
    <rPh sb="5" eb="8">
      <t>タイオウリョク</t>
    </rPh>
    <rPh sb="8" eb="10">
      <t>キョウカ</t>
    </rPh>
    <rPh sb="10" eb="12">
      <t>ジギョウ</t>
    </rPh>
    <rPh sb="13" eb="15">
      <t>ビョウシツ</t>
    </rPh>
    <rPh sb="16" eb="18">
      <t>カンセン</t>
    </rPh>
    <rPh sb="18" eb="20">
      <t>タイサク</t>
    </rPh>
    <rPh sb="21" eb="22">
      <t>カカ</t>
    </rPh>
    <rPh sb="23" eb="25">
      <t>セイビ</t>
    </rPh>
    <rPh sb="25" eb="27">
      <t>イガイ</t>
    </rPh>
    <phoneticPr fontId="3"/>
  </si>
  <si>
    <t>a</t>
  </si>
  <si>
    <t>-</t>
  </si>
  <si>
    <t>【留意事項】</t>
    <rPh sb="1" eb="3">
      <t>リュウイ</t>
    </rPh>
    <rPh sb="3" eb="5">
      <t>ジコウ</t>
    </rPh>
    <phoneticPr fontId="1"/>
  </si>
  <si>
    <t>(14) 院内感染対策施設整備事業</t>
    <phoneticPr fontId="1"/>
  </si>
  <si>
    <t>(15) 医療施設ブロック塀改修等施設整備事業</t>
    <phoneticPr fontId="1"/>
  </si>
  <si>
    <t>(16) 新興感染症対応力強化事業（病室の感染対策に係る整備）</t>
    <rPh sb="5" eb="7">
      <t>シンコウ</t>
    </rPh>
    <rPh sb="7" eb="10">
      <t>カンセンショウ</t>
    </rPh>
    <rPh sb="10" eb="13">
      <t>タイオウリョク</t>
    </rPh>
    <rPh sb="13" eb="15">
      <t>キョウカ</t>
    </rPh>
    <rPh sb="15" eb="17">
      <t>ジギョウ</t>
    </rPh>
    <rPh sb="18" eb="20">
      <t>ビョウシツ</t>
    </rPh>
    <rPh sb="21" eb="23">
      <t>カンセン</t>
    </rPh>
    <rPh sb="23" eb="25">
      <t>タイサク</t>
    </rPh>
    <rPh sb="26" eb="27">
      <t>カカ</t>
    </rPh>
    <rPh sb="28" eb="30">
      <t>セイビ</t>
    </rPh>
    <phoneticPr fontId="3"/>
  </si>
  <si>
    <t>(16) 新興感染症対応力強化事業（病室の感染対策に係る整備以外）</t>
    <rPh sb="5" eb="7">
      <t>シンコウ</t>
    </rPh>
    <rPh sb="7" eb="10">
      <t>カンセンショウ</t>
    </rPh>
    <rPh sb="10" eb="13">
      <t>タイオウリョク</t>
    </rPh>
    <rPh sb="13" eb="15">
      <t>キョウカ</t>
    </rPh>
    <rPh sb="15" eb="17">
      <t>ジギョウ</t>
    </rPh>
    <rPh sb="18" eb="20">
      <t>ビョウシツ</t>
    </rPh>
    <rPh sb="21" eb="23">
      <t>カンセン</t>
    </rPh>
    <rPh sb="23" eb="25">
      <t>タイサク</t>
    </rPh>
    <rPh sb="26" eb="27">
      <t>カカ</t>
    </rPh>
    <rPh sb="28" eb="30">
      <t>セイビ</t>
    </rPh>
    <rPh sb="30" eb="32">
      <t>イガイ</t>
    </rPh>
    <phoneticPr fontId="3"/>
  </si>
  <si>
    <t>解剖・死亡時画像診断等施設整備事業</t>
    <rPh sb="0" eb="2">
      <t>カイボウ</t>
    </rPh>
    <rPh sb="8" eb="10">
      <t>シンダン</t>
    </rPh>
    <rPh sb="10" eb="11">
      <t>トウ</t>
    </rPh>
    <phoneticPr fontId="1"/>
  </si>
  <si>
    <t>重点医師偏在対策支援区域における診療所の承継・開業支援事業</t>
    <rPh sb="0" eb="2">
      <t>ジュウテン</t>
    </rPh>
    <rPh sb="2" eb="4">
      <t>イシ</t>
    </rPh>
    <rPh sb="4" eb="6">
      <t>ヘンザイ</t>
    </rPh>
    <rPh sb="6" eb="8">
      <t>タイサク</t>
    </rPh>
    <rPh sb="8" eb="10">
      <t>シエン</t>
    </rPh>
    <rPh sb="10" eb="12">
      <t>クイキ</t>
    </rPh>
    <rPh sb="16" eb="19">
      <t>シンリョウジョ</t>
    </rPh>
    <rPh sb="20" eb="22">
      <t>ショウケイ</t>
    </rPh>
    <rPh sb="23" eb="25">
      <t>カイギョウ</t>
    </rPh>
    <rPh sb="25" eb="27">
      <t>シエン</t>
    </rPh>
    <rPh sb="27" eb="29">
      <t>ジギョウ</t>
    </rPh>
    <phoneticPr fontId="1"/>
  </si>
  <si>
    <t>(11) 解剖・死亡時画像診断等施設整備事業</t>
    <phoneticPr fontId="1"/>
  </si>
  <si>
    <t>解剖・死亡時画像診断等施設整備事業</t>
    <phoneticPr fontId="1"/>
  </si>
  <si>
    <t>(17)重点医師偏在対策支援区域における診療所の承継・開業支援事業</t>
    <rPh sb="4" eb="6">
      <t>ジュウテン</t>
    </rPh>
    <rPh sb="6" eb="8">
      <t>イシ</t>
    </rPh>
    <rPh sb="8" eb="10">
      <t>ヘンザイ</t>
    </rPh>
    <rPh sb="10" eb="12">
      <t>タイサク</t>
    </rPh>
    <rPh sb="12" eb="14">
      <t>シエン</t>
    </rPh>
    <rPh sb="14" eb="16">
      <t>クイキ</t>
    </rPh>
    <rPh sb="20" eb="23">
      <t>シンリョウジョ</t>
    </rPh>
    <rPh sb="24" eb="26">
      <t>ショウケイ</t>
    </rPh>
    <rPh sb="27" eb="29">
      <t>カイギョウ</t>
    </rPh>
    <rPh sb="29" eb="31">
      <t>シエン</t>
    </rPh>
    <rPh sb="31" eb="33">
      <t>ジギョウ</t>
    </rPh>
    <phoneticPr fontId="1"/>
  </si>
  <si>
    <r>
      <t>事業</t>
    </r>
    <r>
      <rPr>
        <sz val="9"/>
        <color theme="1"/>
        <rFont val="ＭＳ Ｐゴシック"/>
        <family val="3"/>
        <charset val="128"/>
      </rPr>
      <t>区分</t>
    </r>
    <rPh sb="2" eb="4">
      <t>クブン</t>
    </rPh>
    <phoneticPr fontId="1"/>
  </si>
  <si>
    <t>←プルダウンから選択</t>
    <rPh sb="8" eb="10">
      <t>センタク</t>
    </rPh>
    <phoneticPr fontId="1"/>
  </si>
  <si>
    <t>補助（間接補助）事業者名</t>
    <rPh sb="0" eb="2">
      <t>ホジョ</t>
    </rPh>
    <rPh sb="3" eb="5">
      <t>カンセツ</t>
    </rPh>
    <rPh sb="5" eb="7">
      <t>ホジョ</t>
    </rPh>
    <rPh sb="8" eb="12">
      <t>ジギョウシャメイ</t>
    </rPh>
    <phoneticPr fontId="1"/>
  </si>
  <si>
    <t>建物の構造及び面積</t>
    <phoneticPr fontId="1"/>
  </si>
  <si>
    <t>構造：</t>
    <rPh sb="0" eb="2">
      <t>コウゾウ</t>
    </rPh>
    <phoneticPr fontId="1"/>
  </si>
  <si>
    <t>○階建</t>
    <rPh sb="1" eb="2">
      <t>カイ</t>
    </rPh>
    <rPh sb="2" eb="3">
      <t>ダ</t>
    </rPh>
    <phoneticPr fontId="1"/>
  </si>
  <si>
    <t>←構造はプルダウンから選択</t>
    <rPh sb="1" eb="3">
      <t>コウゾウ</t>
    </rPh>
    <rPh sb="11" eb="13">
      <t>センタク</t>
    </rPh>
    <phoneticPr fontId="1"/>
  </si>
  <si>
    <t>建築面積 　</t>
    <rPh sb="0" eb="2">
      <t>ケンチク</t>
    </rPh>
    <phoneticPr fontId="1"/>
  </si>
  <si>
    <r>
      <rPr>
        <u/>
        <sz val="9"/>
        <color rgb="FF000000"/>
        <rFont val="ＭＳ Ｐゴシック"/>
        <family val="3"/>
        <charset val="128"/>
      </rPr>
      <t xml:space="preserve">           ㎡</t>
    </r>
    <r>
      <rPr>
        <sz val="9"/>
        <color rgb="FF000000"/>
        <rFont val="ＭＳ Ｐゴシック"/>
        <family val="3"/>
        <charset val="128"/>
      </rPr>
      <t xml:space="preserve"> </t>
    </r>
    <phoneticPr fontId="1"/>
  </si>
  <si>
    <t>延べ面積</t>
    <phoneticPr fontId="1"/>
  </si>
  <si>
    <t>　　 年   月　 日</t>
    <phoneticPr fontId="1"/>
  </si>
  <si>
    <t>～</t>
    <phoneticPr fontId="1"/>
  </si>
  <si>
    <t>　竣工</t>
    <phoneticPr fontId="1"/>
  </si>
  <si>
    <t xml:space="preserve"> 　 年   月　 日</t>
    <phoneticPr fontId="1"/>
  </si>
  <si>
    <t>整備費内訳　　　　　　　　　　　　　　　　　　　　　　　　</t>
    <phoneticPr fontId="1"/>
  </si>
  <si>
    <t>　　　　単価、小計、合計は自動計算</t>
    <rPh sb="4" eb="6">
      <t>タンカ</t>
    </rPh>
    <rPh sb="7" eb="9">
      <t>ショウケイ</t>
    </rPh>
    <rPh sb="10" eb="12">
      <t>ゴウケイ</t>
    </rPh>
    <rPh sb="13" eb="15">
      <t>ジドウ</t>
    </rPh>
    <rPh sb="15" eb="17">
      <t>ケイサン</t>
    </rPh>
    <phoneticPr fontId="1"/>
  </si>
  <si>
    <t>合　計</t>
    <rPh sb="0" eb="1">
      <t>ゴウ</t>
    </rPh>
    <rPh sb="2" eb="3">
      <t>ケイ</t>
    </rPh>
    <phoneticPr fontId="1"/>
  </si>
  <si>
    <t>財源内訳</t>
    <phoneticPr fontId="1"/>
  </si>
  <si>
    <t>区分</t>
    <rPh sb="0" eb="2">
      <t>クブン</t>
    </rPh>
    <phoneticPr fontId="1"/>
  </si>
  <si>
    <t>金額</t>
    <rPh sb="0" eb="2">
      <t>キンガク</t>
    </rPh>
    <phoneticPr fontId="1"/>
  </si>
  <si>
    <t>備考</t>
    <rPh sb="0" eb="2">
      <t>ビコウ</t>
    </rPh>
    <phoneticPr fontId="1"/>
  </si>
  <si>
    <t>円</t>
    <rPh sb="0" eb="1">
      <t>エン</t>
    </rPh>
    <phoneticPr fontId="1"/>
  </si>
  <si>
    <t>（内　訳）</t>
    <rPh sb="1" eb="2">
      <t>ウチ</t>
    </rPh>
    <rPh sb="3" eb="4">
      <t>ヤク</t>
    </rPh>
    <phoneticPr fontId="1"/>
  </si>
  <si>
    <t>(1)  補助金</t>
    <phoneticPr fontId="1"/>
  </si>
  <si>
    <t>←国と都道府県の合計は自動計算</t>
    <rPh sb="1" eb="2">
      <t>クニ</t>
    </rPh>
    <rPh sb="3" eb="7">
      <t>トドウフケン</t>
    </rPh>
    <rPh sb="8" eb="10">
      <t>ゴウケイ</t>
    </rPh>
    <rPh sb="11" eb="13">
      <t>ジドウ</t>
    </rPh>
    <rPh sb="13" eb="15">
      <t>ケイサン</t>
    </rPh>
    <phoneticPr fontId="1"/>
  </si>
  <si>
    <t>　　　　うち国</t>
    <phoneticPr fontId="1"/>
  </si>
  <si>
    <t>　　　　うち都道府県</t>
    <phoneticPr fontId="1"/>
  </si>
  <si>
    <t>(2)  地方債</t>
    <phoneticPr fontId="1"/>
  </si>
  <si>
    <t>(3)  寄附金</t>
    <rPh sb="5" eb="7">
      <t>キフ</t>
    </rPh>
    <phoneticPr fontId="1"/>
  </si>
  <si>
    <t>(4)  その他（診療収入等）</t>
    <rPh sb="9" eb="11">
      <t>シンリョウ</t>
    </rPh>
    <rPh sb="11" eb="13">
      <t>シュウニュウ</t>
    </rPh>
    <rPh sb="13" eb="14">
      <t>トウ</t>
    </rPh>
    <phoneticPr fontId="1"/>
  </si>
  <si>
    <t>計</t>
    <rPh sb="0" eb="1">
      <t>ケイ</t>
    </rPh>
    <phoneticPr fontId="1"/>
  </si>
  <si>
    <t>←自動計算</t>
    <rPh sb="1" eb="3">
      <t>ジドウ</t>
    </rPh>
    <rPh sb="3" eb="5">
      <t>ケイサン</t>
    </rPh>
    <phoneticPr fontId="1"/>
  </si>
  <si>
    <t>補助財産を取得する際に、当該補助財産を取得するための抵当権設定の有無</t>
    <phoneticPr fontId="1"/>
  </si>
  <si>
    <t>←プルダウンで選択</t>
    <rPh sb="7" eb="9">
      <t>センタク</t>
    </rPh>
    <phoneticPr fontId="1"/>
  </si>
  <si>
    <t>その他　参考事項　</t>
    <phoneticPr fontId="1"/>
  </si>
  <si>
    <t>　 整備費内訳の「費目」欄は、交付要綱の５（交付額の算定方法）の対象経費に定める各部門に区分して記入すること。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</si>
</sst>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);[Red]\(#,##0\)"/>
    <numFmt numFmtId="177" formatCode="#,##0.00;&quot;△ &quot;#,##0.00"/>
    <numFmt numFmtId="178" formatCode="#,##0.00_);[Red]\(#,##0.00\)"/>
    <numFmt numFmtId="179" formatCode="#,##0_ "/>
  </numFmts>
  <fonts count="33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9"/>
      <color rgb="FF00000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u/>
      <sz val="9"/>
      <color rgb="FFFF0000"/>
      <name val="ＭＳ Ｐゴシック"/>
      <family val="3"/>
      <charset val="128"/>
    </font>
    <font>
      <u/>
      <sz val="9"/>
      <color rgb="FF000000"/>
      <name val="ＭＳ Ｐゴシック"/>
      <family val="3"/>
      <charset val="128"/>
    </font>
    <font>
      <b/>
      <sz val="9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  <scheme val="minor"/>
    </font>
    <font>
      <sz val="9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6"/>
      <name val="ＭＳ Ｐゴシック"/>
      <family val="3"/>
      <charset val="128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theme="9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3"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6" borderId="16" applyNumberFormat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4" fillId="28" borderId="17" applyNumberFormat="0" applyFont="0" applyAlignment="0" applyProtection="0">
      <alignment vertical="center"/>
    </xf>
    <xf numFmtId="0" fontId="9" fillId="0" borderId="18" applyNumberFormat="0" applyFill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1" fillId="30" borderId="19" applyNumberForma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20" applyNumberFormat="0" applyFill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15" fillId="0" borderId="22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23" applyNumberFormat="0" applyFill="0" applyAlignment="0" applyProtection="0">
      <alignment vertical="center"/>
    </xf>
    <xf numFmtId="0" fontId="17" fillId="30" borderId="24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1" borderId="19" applyNumberFormat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4" fillId="0" borderId="0">
      <alignment vertical="center"/>
    </xf>
  </cellStyleXfs>
  <cellXfs count="137">
    <xf numFmtId="0" fontId="0" fillId="0" borderId="0" xfId="0">
      <alignment vertical="center"/>
    </xf>
    <xf numFmtId="0" fontId="22" fillId="0" borderId="0" xfId="0" applyFont="1">
      <alignment vertical="center"/>
    </xf>
    <xf numFmtId="0" fontId="21" fillId="0" borderId="0" xfId="0" applyFont="1">
      <alignment vertical="center"/>
    </xf>
    <xf numFmtId="0" fontId="21" fillId="0" borderId="13" xfId="0" applyFont="1" applyBorder="1" applyAlignment="1">
      <alignment vertical="center" wrapText="1"/>
    </xf>
    <xf numFmtId="0" fontId="21" fillId="0" borderId="2" xfId="0" applyFont="1" applyBorder="1" applyAlignment="1">
      <alignment horizontal="right" vertical="top" wrapText="1"/>
    </xf>
    <xf numFmtId="0" fontId="21" fillId="0" borderId="13" xfId="0" applyFont="1" applyBorder="1" applyAlignment="1">
      <alignment horizontal="right" vertical="top" wrapText="1"/>
    </xf>
    <xf numFmtId="0" fontId="21" fillId="0" borderId="14" xfId="0" applyFont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 wrapText="1"/>
    </xf>
    <xf numFmtId="0" fontId="25" fillId="0" borderId="8" xfId="0" applyFont="1" applyBorder="1" applyAlignment="1">
      <alignment vertical="center" wrapText="1"/>
    </xf>
    <xf numFmtId="0" fontId="25" fillId="0" borderId="4" xfId="0" applyFont="1" applyBorder="1" applyAlignment="1">
      <alignment vertical="center" wrapText="1"/>
    </xf>
    <xf numFmtId="0" fontId="25" fillId="0" borderId="15" xfId="0" applyFont="1" applyBorder="1" applyAlignment="1">
      <alignment vertical="center" wrapText="1"/>
    </xf>
    <xf numFmtId="0" fontId="25" fillId="0" borderId="7" xfId="0" applyFont="1" applyBorder="1" applyAlignment="1">
      <alignment vertical="center" wrapText="1"/>
    </xf>
    <xf numFmtId="0" fontId="25" fillId="0" borderId="4" xfId="0" applyFont="1" applyBorder="1" applyAlignment="1">
      <alignment horizontal="center" vertical="center" wrapText="1"/>
    </xf>
    <xf numFmtId="0" fontId="25" fillId="0" borderId="15" xfId="0" applyFont="1" applyBorder="1" applyAlignment="1">
      <alignment horizontal="center" vertical="center" wrapText="1"/>
    </xf>
    <xf numFmtId="0" fontId="25" fillId="0" borderId="7" xfId="0" applyFont="1" applyBorder="1" applyAlignment="1">
      <alignment horizontal="center" vertical="center" wrapText="1"/>
    </xf>
    <xf numFmtId="0" fontId="21" fillId="0" borderId="1" xfId="0" applyFont="1" applyBorder="1" applyAlignment="1">
      <alignment vertical="center" wrapText="1"/>
    </xf>
    <xf numFmtId="0" fontId="21" fillId="0" borderId="0" xfId="0" applyFont="1" applyAlignment="1">
      <alignment vertical="center" wrapText="1"/>
    </xf>
    <xf numFmtId="0" fontId="21" fillId="0" borderId="3" xfId="0" applyFont="1" applyBorder="1" applyAlignment="1">
      <alignment vertical="center" wrapText="1"/>
    </xf>
    <xf numFmtId="0" fontId="21" fillId="0" borderId="15" xfId="0" applyFont="1" applyBorder="1" applyAlignment="1">
      <alignment vertical="center" wrapText="1"/>
    </xf>
    <xf numFmtId="0" fontId="21" fillId="0" borderId="7" xfId="0" applyFont="1" applyBorder="1" applyAlignment="1">
      <alignment vertical="center" wrapText="1"/>
    </xf>
    <xf numFmtId="0" fontId="25" fillId="0" borderId="14" xfId="0" applyFont="1" applyBorder="1" applyAlignment="1">
      <alignment vertical="center" wrapText="1"/>
    </xf>
    <xf numFmtId="0" fontId="25" fillId="0" borderId="1" xfId="0" applyFont="1" applyBorder="1" applyAlignment="1">
      <alignment vertical="center" wrapText="1"/>
    </xf>
    <xf numFmtId="0" fontId="21" fillId="0" borderId="1" xfId="0" applyFont="1" applyBorder="1" applyAlignment="1">
      <alignment horizontal="center" vertical="center" textRotation="255" wrapText="1"/>
    </xf>
    <xf numFmtId="0" fontId="21" fillId="0" borderId="2" xfId="0" applyFont="1" applyBorder="1" applyAlignment="1">
      <alignment horizontal="center" vertical="center" textRotation="255" wrapText="1"/>
    </xf>
    <xf numFmtId="0" fontId="21" fillId="0" borderId="14" xfId="0" applyFont="1" applyBorder="1" applyAlignment="1">
      <alignment vertical="center" wrapText="1"/>
    </xf>
    <xf numFmtId="176" fontId="21" fillId="0" borderId="14" xfId="0" applyNumberFormat="1" applyFont="1" applyBorder="1" applyAlignment="1">
      <alignment vertical="center" wrapText="1"/>
    </xf>
    <xf numFmtId="176" fontId="25" fillId="0" borderId="14" xfId="0" applyNumberFormat="1" applyFont="1" applyBorder="1" applyAlignment="1">
      <alignment vertical="center" wrapText="1"/>
    </xf>
    <xf numFmtId="178" fontId="21" fillId="0" borderId="2" xfId="0" applyNumberFormat="1" applyFont="1" applyBorder="1" applyAlignment="1">
      <alignment vertical="center" wrapText="1"/>
    </xf>
    <xf numFmtId="178" fontId="21" fillId="0" borderId="14" xfId="0" applyNumberFormat="1" applyFont="1" applyBorder="1" applyAlignment="1">
      <alignment vertical="center" wrapText="1"/>
    </xf>
    <xf numFmtId="178" fontId="25" fillId="0" borderId="14" xfId="0" applyNumberFormat="1" applyFont="1" applyBorder="1" applyAlignment="1">
      <alignment vertical="center" wrapText="1"/>
    </xf>
    <xf numFmtId="0" fontId="21" fillId="0" borderId="12" xfId="0" applyFont="1" applyBorder="1" applyAlignment="1">
      <alignment horizontal="right" vertical="center" wrapText="1"/>
    </xf>
    <xf numFmtId="0" fontId="21" fillId="0" borderId="5" xfId="0" applyFont="1" applyBorder="1" applyAlignment="1">
      <alignment horizontal="center" vertical="center" wrapText="1"/>
    </xf>
    <xf numFmtId="0" fontId="21" fillId="0" borderId="5" xfId="0" applyFont="1" applyBorder="1" applyAlignment="1">
      <alignment vertical="center" wrapText="1"/>
    </xf>
    <xf numFmtId="0" fontId="21" fillId="33" borderId="0" xfId="0" applyFont="1" applyFill="1" applyAlignment="1">
      <alignment vertical="center" wrapText="1"/>
    </xf>
    <xf numFmtId="0" fontId="21" fillId="33" borderId="15" xfId="0" applyFont="1" applyFill="1" applyBorder="1" applyAlignment="1">
      <alignment vertical="center" wrapText="1"/>
    </xf>
    <xf numFmtId="0" fontId="21" fillId="33" borderId="6" xfId="0" applyFont="1" applyFill="1" applyBorder="1" applyAlignment="1">
      <alignment vertical="center" wrapText="1"/>
    </xf>
    <xf numFmtId="176" fontId="21" fillId="33" borderId="2" xfId="0" applyNumberFormat="1" applyFont="1" applyFill="1" applyBorder="1" applyAlignment="1">
      <alignment vertical="center" wrapText="1"/>
    </xf>
    <xf numFmtId="0" fontId="21" fillId="33" borderId="1" xfId="0" applyFont="1" applyFill="1" applyBorder="1" applyAlignment="1">
      <alignment vertical="center" wrapText="1"/>
    </xf>
    <xf numFmtId="0" fontId="21" fillId="33" borderId="3" xfId="0" applyFont="1" applyFill="1" applyBorder="1" applyAlignment="1">
      <alignment vertical="center" wrapText="1"/>
    </xf>
    <xf numFmtId="0" fontId="21" fillId="33" borderId="4" xfId="0" applyFont="1" applyFill="1" applyBorder="1" applyAlignment="1">
      <alignment vertical="center" wrapText="1"/>
    </xf>
    <xf numFmtId="0" fontId="21" fillId="33" borderId="7" xfId="0" applyFont="1" applyFill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 wrapText="1"/>
    </xf>
    <xf numFmtId="12" fontId="0" fillId="0" borderId="0" xfId="0" applyNumberFormat="1" applyAlignment="1">
      <alignment horizontal="center" vertical="center"/>
    </xf>
    <xf numFmtId="0" fontId="25" fillId="0" borderId="0" xfId="0" applyFont="1" applyAlignment="1">
      <alignment horizontal="right" vertical="center" wrapText="1"/>
    </xf>
    <xf numFmtId="0" fontId="31" fillId="0" borderId="0" xfId="0" applyFont="1">
      <alignment vertical="center"/>
    </xf>
    <xf numFmtId="0" fontId="25" fillId="0" borderId="0" xfId="0" applyFont="1" applyAlignment="1">
      <alignment vertical="top" wrapText="1"/>
    </xf>
    <xf numFmtId="49" fontId="21" fillId="0" borderId="0" xfId="0" applyNumberFormat="1" applyFont="1" applyAlignment="1">
      <alignment vertical="top"/>
    </xf>
    <xf numFmtId="0" fontId="25" fillId="0" borderId="0" xfId="0" applyFont="1" applyAlignment="1">
      <alignment vertical="center" wrapText="1"/>
    </xf>
    <xf numFmtId="177" fontId="21" fillId="0" borderId="14" xfId="0" applyNumberFormat="1" applyFont="1" applyBorder="1" applyAlignment="1">
      <alignment vertical="center" wrapText="1"/>
    </xf>
    <xf numFmtId="0" fontId="21" fillId="0" borderId="9" xfId="0" applyFont="1" applyBorder="1" applyAlignment="1">
      <alignment vertical="center" wrapText="1"/>
    </xf>
    <xf numFmtId="0" fontId="21" fillId="0" borderId="10" xfId="0" applyFont="1" applyBorder="1" applyAlignment="1">
      <alignment vertical="center" wrapText="1"/>
    </xf>
    <xf numFmtId="0" fontId="21" fillId="0" borderId="11" xfId="0" applyFont="1" applyBorder="1" applyAlignment="1">
      <alignment vertical="center" wrapText="1"/>
    </xf>
    <xf numFmtId="0" fontId="21" fillId="0" borderId="9" xfId="0" applyFont="1" applyBorder="1" applyAlignment="1">
      <alignment horizontal="right" vertical="top" wrapText="1"/>
    </xf>
    <xf numFmtId="0" fontId="21" fillId="0" borderId="11" xfId="0" applyFont="1" applyBorder="1" applyAlignment="1">
      <alignment horizontal="right" vertical="top" wrapText="1"/>
    </xf>
    <xf numFmtId="0" fontId="21" fillId="0" borderId="1" xfId="0" applyFont="1" applyBorder="1" applyAlignment="1">
      <alignment horizontal="center" vertical="center" textRotation="255" wrapText="1"/>
    </xf>
    <xf numFmtId="0" fontId="21" fillId="33" borderId="1" xfId="0" applyFont="1" applyFill="1" applyBorder="1" applyAlignment="1">
      <alignment vertical="center" wrapText="1"/>
    </xf>
    <xf numFmtId="0" fontId="21" fillId="33" borderId="0" xfId="0" applyFont="1" applyFill="1" applyAlignment="1">
      <alignment vertical="center" wrapText="1"/>
    </xf>
    <xf numFmtId="0" fontId="21" fillId="33" borderId="3" xfId="0" applyFont="1" applyFill="1" applyBorder="1" applyAlignment="1">
      <alignment vertical="center" wrapText="1"/>
    </xf>
    <xf numFmtId="178" fontId="21" fillId="33" borderId="1" xfId="0" applyNumberFormat="1" applyFont="1" applyFill="1" applyBorder="1" applyAlignment="1">
      <alignment vertical="center" wrapText="1"/>
    </xf>
    <xf numFmtId="178" fontId="21" fillId="33" borderId="3" xfId="0" applyNumberFormat="1" applyFont="1" applyFill="1" applyBorder="1" applyAlignment="1">
      <alignment vertical="center" wrapText="1"/>
    </xf>
    <xf numFmtId="0" fontId="21" fillId="33" borderId="5" xfId="0" applyFont="1" applyFill="1" applyBorder="1" applyAlignment="1">
      <alignment horizontal="right" vertical="center" wrapText="1"/>
    </xf>
    <xf numFmtId="0" fontId="25" fillId="0" borderId="14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12" xfId="0" applyFont="1" applyBorder="1" applyAlignment="1">
      <alignment vertical="center" wrapText="1"/>
    </xf>
    <xf numFmtId="0" fontId="21" fillId="0" borderId="5" xfId="0" applyFont="1" applyBorder="1" applyAlignment="1">
      <alignment vertical="center" wrapText="1"/>
    </xf>
    <xf numFmtId="0" fontId="21" fillId="0" borderId="6" xfId="0" applyFont="1" applyBorder="1" applyAlignment="1">
      <alignment vertical="center" wrapText="1"/>
    </xf>
    <xf numFmtId="0" fontId="21" fillId="0" borderId="12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 wrapText="1"/>
    </xf>
    <xf numFmtId="0" fontId="21" fillId="0" borderId="0" xfId="0" applyFont="1" applyAlignment="1">
      <alignment vertical="center" wrapText="1"/>
    </xf>
    <xf numFmtId="0" fontId="21" fillId="0" borderId="1" xfId="0" applyFont="1" applyBorder="1" applyAlignment="1">
      <alignment horizontal="right" vertical="top" wrapText="1"/>
    </xf>
    <xf numFmtId="0" fontId="21" fillId="0" borderId="3" xfId="0" applyFont="1" applyBorder="1" applyAlignment="1">
      <alignment horizontal="right" vertical="top" wrapText="1"/>
    </xf>
    <xf numFmtId="0" fontId="21" fillId="33" borderId="14" xfId="0" applyFont="1" applyFill="1" applyBorder="1" applyAlignment="1">
      <alignment vertical="center" wrapText="1"/>
    </xf>
    <xf numFmtId="0" fontId="21" fillId="33" borderId="12" xfId="0" applyFont="1" applyFill="1" applyBorder="1" applyAlignment="1">
      <alignment horizontal="center" vertical="center" wrapText="1"/>
    </xf>
    <xf numFmtId="0" fontId="21" fillId="33" borderId="5" xfId="0" applyFont="1" applyFill="1" applyBorder="1" applyAlignment="1">
      <alignment horizontal="center" vertical="center" wrapText="1"/>
    </xf>
    <xf numFmtId="0" fontId="21" fillId="33" borderId="6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21" fillId="0" borderId="0" xfId="0" applyFont="1" applyAlignment="1">
      <alignment horizontal="right" vertical="center" wrapText="1"/>
    </xf>
    <xf numFmtId="0" fontId="2" fillId="0" borderId="4" xfId="0" applyFont="1" applyBorder="1" applyAlignment="1">
      <alignment horizontal="right" vertical="center" wrapText="1"/>
    </xf>
    <xf numFmtId="0" fontId="21" fillId="0" borderId="15" xfId="0" applyFont="1" applyBorder="1" applyAlignment="1">
      <alignment horizontal="right" vertical="center" wrapText="1"/>
    </xf>
    <xf numFmtId="0" fontId="21" fillId="33" borderId="15" xfId="0" applyFont="1" applyFill="1" applyBorder="1" applyAlignment="1">
      <alignment vertical="center" wrapText="1"/>
    </xf>
    <xf numFmtId="0" fontId="21" fillId="0" borderId="2" xfId="0" applyFont="1" applyBorder="1" applyAlignment="1">
      <alignment horizontal="center" vertical="center" textRotation="255" wrapText="1"/>
    </xf>
    <xf numFmtId="177" fontId="21" fillId="33" borderId="1" xfId="0" applyNumberFormat="1" applyFont="1" applyFill="1" applyBorder="1" applyAlignment="1">
      <alignment vertical="center" wrapText="1"/>
    </xf>
    <xf numFmtId="177" fontId="21" fillId="33" borderId="3" xfId="0" applyNumberFormat="1" applyFont="1" applyFill="1" applyBorder="1" applyAlignment="1">
      <alignment vertical="center" wrapText="1"/>
    </xf>
    <xf numFmtId="0" fontId="24" fillId="33" borderId="9" xfId="0" applyFont="1" applyFill="1" applyBorder="1" applyAlignment="1">
      <alignment vertical="center" wrapText="1"/>
    </xf>
    <xf numFmtId="0" fontId="24" fillId="33" borderId="10" xfId="0" applyFont="1" applyFill="1" applyBorder="1" applyAlignment="1">
      <alignment vertical="center" wrapText="1"/>
    </xf>
    <xf numFmtId="0" fontId="24" fillId="33" borderId="11" xfId="0" applyFont="1" applyFill="1" applyBorder="1" applyAlignment="1">
      <alignment vertical="center" wrapText="1"/>
    </xf>
    <xf numFmtId="0" fontId="24" fillId="33" borderId="1" xfId="0" applyFont="1" applyFill="1" applyBorder="1" applyAlignment="1">
      <alignment vertical="center" wrapText="1"/>
    </xf>
    <xf numFmtId="0" fontId="24" fillId="33" borderId="0" xfId="0" applyFont="1" applyFill="1" applyAlignment="1">
      <alignment vertical="center" wrapText="1"/>
    </xf>
    <xf numFmtId="0" fontId="24" fillId="33" borderId="3" xfId="0" applyFont="1" applyFill="1" applyBorder="1" applyAlignment="1">
      <alignment vertical="center" wrapText="1"/>
    </xf>
    <xf numFmtId="0" fontId="24" fillId="33" borderId="4" xfId="0" applyFont="1" applyFill="1" applyBorder="1" applyAlignment="1">
      <alignment vertical="center" wrapText="1"/>
    </xf>
    <xf numFmtId="0" fontId="24" fillId="33" borderId="15" xfId="0" applyFont="1" applyFill="1" applyBorder="1" applyAlignment="1">
      <alignment vertical="center" wrapText="1"/>
    </xf>
    <xf numFmtId="0" fontId="24" fillId="33" borderId="7" xfId="0" applyFont="1" applyFill="1" applyBorder="1" applyAlignment="1">
      <alignment vertical="center" wrapText="1"/>
    </xf>
    <xf numFmtId="0" fontId="24" fillId="0" borderId="0" xfId="0" applyFont="1" applyAlignment="1">
      <alignment horizontal="center" vertical="center" wrapText="1"/>
    </xf>
    <xf numFmtId="0" fontId="25" fillId="0" borderId="1" xfId="0" applyFont="1" applyBorder="1" applyAlignment="1">
      <alignment vertical="center" wrapText="1"/>
    </xf>
    <xf numFmtId="0" fontId="25" fillId="0" borderId="0" xfId="0" applyFont="1" applyAlignment="1">
      <alignment vertical="center" wrapText="1"/>
    </xf>
    <xf numFmtId="0" fontId="25" fillId="0" borderId="3" xfId="0" applyFont="1" applyBorder="1" applyAlignment="1">
      <alignment vertical="center" wrapText="1"/>
    </xf>
    <xf numFmtId="179" fontId="25" fillId="0" borderId="12" xfId="0" applyNumberFormat="1" applyFont="1" applyBorder="1" applyAlignment="1">
      <alignment vertical="center" wrapText="1"/>
    </xf>
    <xf numFmtId="179" fontId="25" fillId="0" borderId="5" xfId="0" applyNumberFormat="1" applyFont="1" applyBorder="1" applyAlignment="1">
      <alignment vertical="center" wrapText="1"/>
    </xf>
    <xf numFmtId="179" fontId="25" fillId="0" borderId="6" xfId="0" applyNumberFormat="1" applyFont="1" applyBorder="1" applyAlignment="1">
      <alignment vertical="center" wrapText="1"/>
    </xf>
    <xf numFmtId="0" fontId="24" fillId="0" borderId="0" xfId="0" applyFont="1" applyAlignment="1">
      <alignment vertical="center" wrapText="1"/>
    </xf>
    <xf numFmtId="0" fontId="28" fillId="0" borderId="12" xfId="0" applyFont="1" applyBorder="1" applyAlignment="1">
      <alignment horizontal="center" vertical="center" shrinkToFit="1"/>
    </xf>
    <xf numFmtId="0" fontId="28" fillId="0" borderId="6" xfId="0" applyFont="1" applyBorder="1" applyAlignment="1">
      <alignment horizontal="center" vertical="center" shrinkToFit="1"/>
    </xf>
    <xf numFmtId="179" fontId="25" fillId="33" borderId="1" xfId="0" applyNumberFormat="1" applyFont="1" applyFill="1" applyBorder="1" applyAlignment="1">
      <alignment horizontal="right" vertical="center" wrapText="1"/>
    </xf>
    <xf numFmtId="179" fontId="25" fillId="33" borderId="0" xfId="0" applyNumberFormat="1" applyFont="1" applyFill="1" applyAlignment="1">
      <alignment horizontal="right" vertical="center" wrapText="1"/>
    </xf>
    <xf numFmtId="179" fontId="25" fillId="33" borderId="3" xfId="0" applyNumberFormat="1" applyFont="1" applyFill="1" applyBorder="1" applyAlignment="1">
      <alignment horizontal="right" vertical="center" wrapText="1"/>
    </xf>
    <xf numFmtId="0" fontId="25" fillId="33" borderId="1" xfId="0" applyFont="1" applyFill="1" applyBorder="1" applyAlignment="1">
      <alignment horizontal="center" vertical="center" wrapText="1"/>
    </xf>
    <xf numFmtId="0" fontId="25" fillId="33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vertical="center" wrapText="1"/>
    </xf>
    <xf numFmtId="0" fontId="25" fillId="0" borderId="14" xfId="0" applyFont="1" applyBorder="1" applyAlignment="1">
      <alignment vertical="center" wrapText="1"/>
    </xf>
    <xf numFmtId="0" fontId="30" fillId="0" borderId="12" xfId="0" applyFont="1" applyBorder="1" applyAlignment="1">
      <alignment horizontal="left" vertical="center" wrapText="1"/>
    </xf>
    <xf numFmtId="0" fontId="30" fillId="0" borderId="5" xfId="0" applyFont="1" applyBorder="1" applyAlignment="1">
      <alignment horizontal="left" vertical="center" wrapText="1"/>
    </xf>
    <xf numFmtId="0" fontId="25" fillId="0" borderId="9" xfId="0" applyFont="1" applyBorder="1" applyAlignment="1">
      <alignment vertical="center" wrapText="1"/>
    </xf>
    <xf numFmtId="0" fontId="25" fillId="0" borderId="11" xfId="0" applyFont="1" applyBorder="1" applyAlignment="1">
      <alignment vertical="center" wrapText="1"/>
    </xf>
    <xf numFmtId="178" fontId="25" fillId="0" borderId="12" xfId="0" applyNumberFormat="1" applyFont="1" applyBorder="1" applyAlignment="1">
      <alignment vertical="center" wrapText="1"/>
    </xf>
    <xf numFmtId="178" fontId="25" fillId="0" borderId="6" xfId="0" applyNumberFormat="1" applyFont="1" applyBorder="1" applyAlignment="1">
      <alignment vertical="center" wrapText="1"/>
    </xf>
    <xf numFmtId="0" fontId="25" fillId="0" borderId="14" xfId="0" applyFont="1" applyBorder="1" applyAlignment="1">
      <alignment horizontal="left" vertical="center" wrapText="1"/>
    </xf>
    <xf numFmtId="179" fontId="25" fillId="0" borderId="1" xfId="0" applyNumberFormat="1" applyFont="1" applyBorder="1" applyAlignment="1">
      <alignment horizontal="right" vertical="center" wrapText="1"/>
    </xf>
    <xf numFmtId="179" fontId="25" fillId="0" borderId="0" xfId="0" applyNumberFormat="1" applyFont="1" applyAlignment="1">
      <alignment horizontal="right" vertical="center" wrapText="1"/>
    </xf>
    <xf numFmtId="179" fontId="25" fillId="0" borderId="3" xfId="0" applyNumberFormat="1" applyFont="1" applyBorder="1" applyAlignment="1">
      <alignment horizontal="right" vertical="center" wrapText="1"/>
    </xf>
    <xf numFmtId="0" fontId="25" fillId="0" borderId="1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25" fillId="33" borderId="5" xfId="0" applyFont="1" applyFill="1" applyBorder="1" applyAlignment="1">
      <alignment horizontal="center" vertical="center" wrapText="1"/>
    </xf>
    <xf numFmtId="0" fontId="25" fillId="33" borderId="6" xfId="0" applyFont="1" applyFill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178" fontId="21" fillId="0" borderId="14" xfId="0" applyNumberFormat="1" applyFont="1" applyBorder="1" applyAlignment="1">
      <alignment vertical="center" wrapText="1"/>
    </xf>
    <xf numFmtId="0" fontId="25" fillId="0" borderId="10" xfId="0" applyFont="1" applyBorder="1" applyAlignment="1">
      <alignment vertical="center" wrapText="1"/>
    </xf>
    <xf numFmtId="0" fontId="25" fillId="0" borderId="9" xfId="0" applyFont="1" applyBorder="1" applyAlignment="1">
      <alignment horizontal="right" vertical="center" wrapText="1"/>
    </xf>
    <xf numFmtId="0" fontId="25" fillId="0" borderId="10" xfId="0" applyFont="1" applyBorder="1" applyAlignment="1">
      <alignment horizontal="right" vertical="center" wrapText="1"/>
    </xf>
    <xf numFmtId="0" fontId="25" fillId="0" borderId="11" xfId="0" applyFont="1" applyBorder="1" applyAlignment="1">
      <alignment horizontal="right" vertical="center" wrapText="1"/>
    </xf>
    <xf numFmtId="0" fontId="23" fillId="0" borderId="0" xfId="0" applyFont="1" applyAlignment="1">
      <alignment horizontal="center" vertical="center"/>
    </xf>
    <xf numFmtId="0" fontId="26" fillId="0" borderId="14" xfId="0" applyFont="1" applyBorder="1" applyAlignment="1">
      <alignment horizontal="center" vertical="center" wrapText="1"/>
    </xf>
    <xf numFmtId="0" fontId="21" fillId="33" borderId="12" xfId="0" applyFont="1" applyFill="1" applyBorder="1" applyAlignment="1">
      <alignment vertical="center" wrapText="1"/>
    </xf>
    <xf numFmtId="0" fontId="21" fillId="33" borderId="5" xfId="0" applyFont="1" applyFill="1" applyBorder="1" applyAlignment="1">
      <alignment vertical="center" wrapText="1"/>
    </xf>
    <xf numFmtId="0" fontId="21" fillId="33" borderId="6" xfId="0" applyFont="1" applyFill="1" applyBorder="1" applyAlignment="1">
      <alignment vertical="center" wrapText="1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2" xr:uid="{00000000-0005-0000-0000-000029000000}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57150</xdr:colOff>
      <xdr:row>14</xdr:row>
      <xdr:rowOff>47625</xdr:rowOff>
    </xdr:from>
    <xdr:to>
      <xdr:col>9</xdr:col>
      <xdr:colOff>361950</xdr:colOff>
      <xdr:row>36</xdr:row>
      <xdr:rowOff>161925</xdr:rowOff>
    </xdr:to>
    <xdr:sp macro="" textlink="">
      <xdr:nvSpPr>
        <xdr:cNvPr id="2" name="右中かっこ 2">
          <a:extLst>
            <a:ext uri="{FF2B5EF4-FFF2-40B4-BE49-F238E27FC236}">
              <a16:creationId xmlns:a16="http://schemas.microsoft.com/office/drawing/2014/main" id="{CA29917C-05F0-476C-8D76-0B610435A24E}"/>
            </a:ext>
          </a:extLst>
        </xdr:cNvPr>
        <xdr:cNvSpPr>
          <a:spLocks/>
        </xdr:cNvSpPr>
      </xdr:nvSpPr>
      <xdr:spPr bwMode="auto">
        <a:xfrm>
          <a:off x="6962775" y="2724150"/>
          <a:ext cx="304800" cy="4000500"/>
        </a:xfrm>
        <a:prstGeom prst="rightBrace">
          <a:avLst>
            <a:gd name="adj1" fmla="val 8325"/>
            <a:gd name="adj2" fmla="val 50000"/>
          </a:avLst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3171825</xdr:colOff>
      <xdr:row>7</xdr:row>
      <xdr:rowOff>152400</xdr:rowOff>
    </xdr:from>
    <xdr:to>
      <xdr:col>4</xdr:col>
      <xdr:colOff>583407</xdr:colOff>
      <xdr:row>16</xdr:row>
      <xdr:rowOff>2381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B7F255C4-BAAF-475C-82DF-4DD0FAC5AD9B}"/>
            </a:ext>
          </a:extLst>
        </xdr:cNvPr>
        <xdr:cNvSpPr/>
      </xdr:nvSpPr>
      <xdr:spPr>
        <a:xfrm>
          <a:off x="3857625" y="1714500"/>
          <a:ext cx="4869657" cy="1393031"/>
        </a:xfrm>
        <a:prstGeom prst="roundRect">
          <a:avLst/>
        </a:prstGeom>
        <a:solidFill>
          <a:schemeClr val="accent2">
            <a:lumMod val="40000"/>
            <a:lumOff val="60000"/>
          </a:schemeClr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 b="1" u="sng">
              <a:solidFill>
                <a:srgbClr val="FF0000"/>
              </a:solidFill>
            </a:rPr>
            <a:t>このシートは削除しないでください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D19CAC-B96F-4297-9823-E80DAD5BAFA2}">
  <sheetPr>
    <tabColor theme="9" tint="0.39997558519241921"/>
  </sheetPr>
  <dimension ref="A1:K57"/>
  <sheetViews>
    <sheetView tabSelected="1" workbookViewId="0">
      <selection activeCell="K19" sqref="K19"/>
    </sheetView>
  </sheetViews>
  <sheetFormatPr defaultColWidth="9" defaultRowHeight="13.5" x14ac:dyDescent="0.15"/>
  <cols>
    <col min="1" max="3" width="6.875" style="1" customWidth="1"/>
    <col min="4" max="4" width="7.125" style="1" customWidth="1"/>
    <col min="5" max="6" width="7.5" style="1" customWidth="1"/>
    <col min="7" max="8" width="15" style="1" customWidth="1"/>
    <col min="9" max="9" width="17.875" style="1" customWidth="1"/>
    <col min="10" max="16384" width="9" style="1"/>
  </cols>
  <sheetData>
    <row r="1" spans="1:11" x14ac:dyDescent="0.15">
      <c r="A1" s="2" t="s">
        <v>31</v>
      </c>
    </row>
    <row r="2" spans="1:11" ht="19.5" customHeight="1" x14ac:dyDescent="0.15">
      <c r="A2" s="132" t="s">
        <v>10</v>
      </c>
      <c r="B2" s="132"/>
      <c r="C2" s="132"/>
      <c r="D2" s="132"/>
      <c r="E2" s="132"/>
      <c r="F2" s="132"/>
      <c r="G2" s="132"/>
      <c r="H2" s="132"/>
      <c r="I2" s="132"/>
    </row>
    <row r="3" spans="1:11" ht="7.5" customHeight="1" x14ac:dyDescent="0.15">
      <c r="A3" s="2"/>
    </row>
    <row r="4" spans="1:11" ht="18.75" customHeight="1" x14ac:dyDescent="0.15">
      <c r="A4" s="64" t="s">
        <v>105</v>
      </c>
      <c r="B4" s="64"/>
      <c r="C4" s="64"/>
      <c r="D4" s="75"/>
      <c r="E4" s="76"/>
      <c r="F4" s="76"/>
      <c r="G4" s="76"/>
      <c r="H4" s="76"/>
      <c r="I4" s="77"/>
      <c r="J4" s="1" t="s">
        <v>106</v>
      </c>
    </row>
    <row r="5" spans="1:11" ht="18.75" customHeight="1" x14ac:dyDescent="0.15">
      <c r="A5" s="63" t="s">
        <v>107</v>
      </c>
      <c r="B5" s="133"/>
      <c r="C5" s="133"/>
      <c r="D5" s="68" t="s">
        <v>1</v>
      </c>
      <c r="E5" s="69"/>
      <c r="F5" s="69"/>
      <c r="G5" s="70"/>
      <c r="H5" s="63" t="s">
        <v>29</v>
      </c>
      <c r="I5" s="64"/>
      <c r="J5" s="46"/>
      <c r="K5" s="46"/>
    </row>
    <row r="6" spans="1:11" ht="22.5" customHeight="1" x14ac:dyDescent="0.15">
      <c r="A6" s="134"/>
      <c r="B6" s="135"/>
      <c r="C6" s="136"/>
      <c r="D6" s="134"/>
      <c r="E6" s="135"/>
      <c r="F6" s="135"/>
      <c r="G6" s="136"/>
      <c r="H6" s="74"/>
      <c r="I6" s="74"/>
      <c r="J6" s="46"/>
      <c r="K6" s="46"/>
    </row>
    <row r="7" spans="1:11" ht="14.25" customHeight="1" x14ac:dyDescent="0.15">
      <c r="A7" s="63" t="s">
        <v>33</v>
      </c>
      <c r="B7" s="64"/>
      <c r="C7" s="64"/>
      <c r="D7" s="75"/>
      <c r="E7" s="76"/>
      <c r="F7" s="76"/>
      <c r="G7" s="76"/>
      <c r="H7" s="76"/>
      <c r="I7" s="77"/>
      <c r="J7" s="1" t="s">
        <v>106</v>
      </c>
    </row>
    <row r="8" spans="1:11" ht="13.5" customHeight="1" x14ac:dyDescent="0.15">
      <c r="A8" s="64" t="s">
        <v>108</v>
      </c>
      <c r="B8" s="64"/>
      <c r="C8" s="64"/>
      <c r="D8" s="52" t="s">
        <v>6</v>
      </c>
      <c r="E8" s="52"/>
      <c r="F8" s="52"/>
      <c r="G8" s="52"/>
      <c r="H8" s="52"/>
      <c r="I8" s="53"/>
    </row>
    <row r="9" spans="1:11" ht="13.5" customHeight="1" x14ac:dyDescent="0.15">
      <c r="A9" s="64"/>
      <c r="B9" s="64"/>
      <c r="C9" s="64"/>
      <c r="D9" s="45" t="s">
        <v>109</v>
      </c>
      <c r="E9" s="82"/>
      <c r="F9" s="82"/>
      <c r="G9" s="82"/>
      <c r="H9" s="33" t="s">
        <v>110</v>
      </c>
      <c r="I9" s="17"/>
      <c r="J9" s="1" t="s">
        <v>111</v>
      </c>
    </row>
    <row r="10" spans="1:11" ht="13.5" customHeight="1" x14ac:dyDescent="0.15">
      <c r="A10" s="64"/>
      <c r="B10" s="64"/>
      <c r="C10" s="64"/>
      <c r="D10" s="78" t="s">
        <v>112</v>
      </c>
      <c r="E10" s="79"/>
      <c r="F10" s="79"/>
      <c r="G10" s="33" t="s">
        <v>113</v>
      </c>
      <c r="H10" s="16"/>
      <c r="I10" s="17"/>
    </row>
    <row r="11" spans="1:11" ht="14.25" customHeight="1" x14ac:dyDescent="0.15">
      <c r="A11" s="64"/>
      <c r="B11" s="64"/>
      <c r="C11" s="64"/>
      <c r="D11" s="80" t="s">
        <v>114</v>
      </c>
      <c r="E11" s="81"/>
      <c r="F11" s="81"/>
      <c r="G11" s="34" t="s">
        <v>113</v>
      </c>
      <c r="H11" s="18"/>
      <c r="I11" s="19"/>
    </row>
    <row r="12" spans="1:11" ht="13.5" customHeight="1" x14ac:dyDescent="0.15">
      <c r="A12" s="68" t="s">
        <v>7</v>
      </c>
      <c r="B12" s="69"/>
      <c r="C12" s="70"/>
      <c r="D12" s="30" t="s">
        <v>72</v>
      </c>
      <c r="E12" s="62" t="s">
        <v>115</v>
      </c>
      <c r="F12" s="62"/>
      <c r="G12" s="31" t="s">
        <v>116</v>
      </c>
      <c r="H12" s="32" t="s">
        <v>117</v>
      </c>
      <c r="I12" s="35" t="s">
        <v>118</v>
      </c>
    </row>
    <row r="13" spans="1:11" ht="13.5" customHeight="1" x14ac:dyDescent="0.15">
      <c r="A13" s="65" t="s">
        <v>119</v>
      </c>
      <c r="B13" s="66"/>
      <c r="C13" s="66"/>
      <c r="D13" s="66"/>
      <c r="E13" s="66"/>
      <c r="F13" s="66"/>
      <c r="G13" s="66"/>
      <c r="H13" s="66"/>
      <c r="I13" s="67"/>
    </row>
    <row r="14" spans="1:11" ht="14.25" customHeight="1" x14ac:dyDescent="0.15">
      <c r="A14" s="6" t="s">
        <v>16</v>
      </c>
      <c r="B14" s="64" t="s">
        <v>15</v>
      </c>
      <c r="C14" s="64"/>
      <c r="D14" s="68"/>
      <c r="E14" s="64" t="s">
        <v>11</v>
      </c>
      <c r="F14" s="64"/>
      <c r="G14" s="6" t="s">
        <v>12</v>
      </c>
      <c r="H14" s="6" t="s">
        <v>14</v>
      </c>
      <c r="I14" s="7" t="s">
        <v>13</v>
      </c>
    </row>
    <row r="15" spans="1:11" ht="13.5" customHeight="1" x14ac:dyDescent="0.15">
      <c r="A15" s="3" t="s">
        <v>2</v>
      </c>
      <c r="B15" s="71" t="s">
        <v>5</v>
      </c>
      <c r="C15" s="71"/>
      <c r="D15" s="71"/>
      <c r="E15" s="72" t="s">
        <v>3</v>
      </c>
      <c r="F15" s="73"/>
      <c r="G15" s="4" t="s">
        <v>8</v>
      </c>
      <c r="H15" s="4" t="s">
        <v>4</v>
      </c>
      <c r="I15" s="17" t="s">
        <v>0</v>
      </c>
    </row>
    <row r="16" spans="1:11" ht="13.5" customHeight="1" x14ac:dyDescent="0.15">
      <c r="A16" s="83" t="s">
        <v>17</v>
      </c>
      <c r="B16" s="58" t="s">
        <v>5</v>
      </c>
      <c r="C16" s="58"/>
      <c r="D16" s="58"/>
      <c r="E16" s="84"/>
      <c r="F16" s="85"/>
      <c r="G16" s="27" t="str">
        <f t="shared" ref="G16:G24" si="0">IF(H16="","",H16/E16)</f>
        <v/>
      </c>
      <c r="H16" s="36"/>
      <c r="I16" s="17" t="s">
        <v>0</v>
      </c>
    </row>
    <row r="17" spans="1:10" ht="13.5" customHeight="1" x14ac:dyDescent="0.15">
      <c r="A17" s="83"/>
      <c r="B17" s="58" t="s">
        <v>5</v>
      </c>
      <c r="C17" s="58"/>
      <c r="D17" s="58"/>
      <c r="E17" s="84"/>
      <c r="F17" s="85"/>
      <c r="G17" s="27" t="str">
        <f t="shared" si="0"/>
        <v/>
      </c>
      <c r="H17" s="36"/>
      <c r="I17" s="17" t="s">
        <v>0</v>
      </c>
    </row>
    <row r="18" spans="1:10" ht="13.5" customHeight="1" x14ac:dyDescent="0.15">
      <c r="A18" s="83"/>
      <c r="B18" s="58" t="s">
        <v>5</v>
      </c>
      <c r="C18" s="58"/>
      <c r="D18" s="58"/>
      <c r="E18" s="84"/>
      <c r="F18" s="85"/>
      <c r="G18" s="27" t="str">
        <f t="shared" si="0"/>
        <v/>
      </c>
      <c r="H18" s="36"/>
      <c r="I18" s="17" t="s">
        <v>0</v>
      </c>
    </row>
    <row r="19" spans="1:10" ht="13.5" customHeight="1" x14ac:dyDescent="0.15">
      <c r="A19" s="83"/>
      <c r="B19" s="58" t="s">
        <v>5</v>
      </c>
      <c r="C19" s="58"/>
      <c r="D19" s="58"/>
      <c r="E19" s="84" t="s">
        <v>5</v>
      </c>
      <c r="F19" s="85"/>
      <c r="G19" s="27" t="str">
        <f t="shared" si="0"/>
        <v/>
      </c>
      <c r="H19" s="36"/>
      <c r="I19" s="17" t="s">
        <v>0</v>
      </c>
    </row>
    <row r="20" spans="1:10" x14ac:dyDescent="0.15">
      <c r="A20" s="83"/>
      <c r="B20" s="58" t="s">
        <v>5</v>
      </c>
      <c r="C20" s="58"/>
      <c r="D20" s="58"/>
      <c r="E20" s="84" t="s">
        <v>5</v>
      </c>
      <c r="F20" s="85"/>
      <c r="G20" s="27" t="str">
        <f t="shared" si="0"/>
        <v/>
      </c>
      <c r="H20" s="36"/>
      <c r="I20" s="17" t="s">
        <v>0</v>
      </c>
    </row>
    <row r="21" spans="1:10" ht="15" customHeight="1" x14ac:dyDescent="0.15">
      <c r="A21" s="83"/>
      <c r="B21" s="58" t="s">
        <v>5</v>
      </c>
      <c r="C21" s="58"/>
      <c r="D21" s="58"/>
      <c r="E21" s="84" t="s">
        <v>5</v>
      </c>
      <c r="F21" s="85"/>
      <c r="G21" s="27" t="str">
        <f t="shared" si="0"/>
        <v/>
      </c>
      <c r="H21" s="36"/>
      <c r="I21" s="17" t="s">
        <v>0</v>
      </c>
    </row>
    <row r="22" spans="1:10" ht="15" customHeight="1" x14ac:dyDescent="0.15">
      <c r="A22" s="83"/>
      <c r="B22" s="58" t="s">
        <v>5</v>
      </c>
      <c r="C22" s="58"/>
      <c r="D22" s="58"/>
      <c r="E22" s="84" t="s">
        <v>5</v>
      </c>
      <c r="F22" s="85"/>
      <c r="G22" s="27" t="str">
        <f t="shared" si="0"/>
        <v/>
      </c>
      <c r="H22" s="36"/>
      <c r="I22" s="17" t="s">
        <v>0</v>
      </c>
    </row>
    <row r="23" spans="1:10" ht="15" customHeight="1" x14ac:dyDescent="0.15">
      <c r="A23" s="23"/>
      <c r="B23" s="33"/>
      <c r="C23" s="33"/>
      <c r="D23" s="33"/>
      <c r="E23" s="84" t="s">
        <v>5</v>
      </c>
      <c r="F23" s="85"/>
      <c r="G23" s="27" t="str">
        <f t="shared" si="0"/>
        <v/>
      </c>
      <c r="H23" s="36"/>
      <c r="I23" s="17"/>
    </row>
    <row r="24" spans="1:10" ht="15" customHeight="1" x14ac:dyDescent="0.15">
      <c r="A24" s="23"/>
      <c r="B24" s="33"/>
      <c r="C24" s="33"/>
      <c r="D24" s="33"/>
      <c r="E24" s="84" t="s">
        <v>5</v>
      </c>
      <c r="F24" s="85"/>
      <c r="G24" s="27" t="str">
        <f t="shared" si="0"/>
        <v/>
      </c>
      <c r="H24" s="36"/>
      <c r="I24" s="17"/>
    </row>
    <row r="25" spans="1:10" ht="15" customHeight="1" x14ac:dyDescent="0.15">
      <c r="A25" s="8"/>
      <c r="B25" s="70" t="s">
        <v>9</v>
      </c>
      <c r="C25" s="64"/>
      <c r="D25" s="64"/>
      <c r="E25" s="50" t="str">
        <f>IF(SUM(E16:F24)=0,"",SUM(E16:F24))</f>
        <v/>
      </c>
      <c r="F25" s="50"/>
      <c r="G25" s="28" t="str">
        <f>IF(H25="","",H25/E25)</f>
        <v/>
      </c>
      <c r="H25" s="25" t="str">
        <f>IF(SUM(H16:H24)=0,"",SUM(H16:H24))</f>
        <v/>
      </c>
      <c r="I25" s="24"/>
    </row>
    <row r="26" spans="1:10" x14ac:dyDescent="0.15">
      <c r="A26" s="15" t="s">
        <v>2</v>
      </c>
      <c r="B26" s="51" t="s">
        <v>5</v>
      </c>
      <c r="C26" s="52"/>
      <c r="D26" s="53"/>
      <c r="E26" s="54" t="s">
        <v>3</v>
      </c>
      <c r="F26" s="55"/>
      <c r="G26" s="5" t="s">
        <v>8</v>
      </c>
      <c r="H26" s="5" t="s">
        <v>4</v>
      </c>
      <c r="I26" s="17" t="s">
        <v>0</v>
      </c>
      <c r="J26" s="1" t="s">
        <v>120</v>
      </c>
    </row>
    <row r="27" spans="1:10" ht="13.5" customHeight="1" x14ac:dyDescent="0.15">
      <c r="A27" s="56" t="s">
        <v>30</v>
      </c>
      <c r="B27" s="57" t="s">
        <v>5</v>
      </c>
      <c r="C27" s="58"/>
      <c r="D27" s="59"/>
      <c r="E27" s="60" t="s">
        <v>5</v>
      </c>
      <c r="F27" s="61"/>
      <c r="G27" s="27" t="str">
        <f t="shared" ref="G27:G35" si="1">IF(H27="","",H27/E27)</f>
        <v/>
      </c>
      <c r="H27" s="36"/>
      <c r="I27" s="17" t="s">
        <v>0</v>
      </c>
    </row>
    <row r="28" spans="1:10" x14ac:dyDescent="0.15">
      <c r="A28" s="56"/>
      <c r="B28" s="57" t="s">
        <v>5</v>
      </c>
      <c r="C28" s="58"/>
      <c r="D28" s="59"/>
      <c r="E28" s="60"/>
      <c r="F28" s="61"/>
      <c r="G28" s="27" t="str">
        <f t="shared" si="1"/>
        <v/>
      </c>
      <c r="H28" s="36"/>
      <c r="I28" s="17" t="s">
        <v>0</v>
      </c>
    </row>
    <row r="29" spans="1:10" x14ac:dyDescent="0.15">
      <c r="A29" s="56"/>
      <c r="B29" s="57" t="s">
        <v>5</v>
      </c>
      <c r="C29" s="58"/>
      <c r="D29" s="59"/>
      <c r="E29" s="60"/>
      <c r="F29" s="61"/>
      <c r="G29" s="27" t="str">
        <f t="shared" si="1"/>
        <v/>
      </c>
      <c r="H29" s="36"/>
      <c r="I29" s="17" t="s">
        <v>0</v>
      </c>
    </row>
    <row r="30" spans="1:10" x14ac:dyDescent="0.15">
      <c r="A30" s="56"/>
      <c r="B30" s="57" t="s">
        <v>5</v>
      </c>
      <c r="C30" s="58"/>
      <c r="D30" s="59"/>
      <c r="E30" s="60"/>
      <c r="F30" s="61"/>
      <c r="G30" s="27" t="str">
        <f t="shared" si="1"/>
        <v/>
      </c>
      <c r="H30" s="36"/>
      <c r="I30" s="17" t="s">
        <v>0</v>
      </c>
    </row>
    <row r="31" spans="1:10" x14ac:dyDescent="0.15">
      <c r="A31" s="56"/>
      <c r="B31" s="57" t="s">
        <v>5</v>
      </c>
      <c r="C31" s="58"/>
      <c r="D31" s="59"/>
      <c r="E31" s="60" t="s">
        <v>5</v>
      </c>
      <c r="F31" s="61"/>
      <c r="G31" s="27" t="str">
        <f t="shared" si="1"/>
        <v/>
      </c>
      <c r="H31" s="36"/>
      <c r="I31" s="17" t="s">
        <v>0</v>
      </c>
    </row>
    <row r="32" spans="1:10" x14ac:dyDescent="0.15">
      <c r="A32" s="56"/>
      <c r="B32" s="57" t="s">
        <v>5</v>
      </c>
      <c r="C32" s="58"/>
      <c r="D32" s="59"/>
      <c r="E32" s="60" t="s">
        <v>5</v>
      </c>
      <c r="F32" s="61"/>
      <c r="G32" s="27" t="str">
        <f t="shared" si="1"/>
        <v/>
      </c>
      <c r="H32" s="36"/>
      <c r="I32" s="17" t="s">
        <v>0</v>
      </c>
    </row>
    <row r="33" spans="1:10" x14ac:dyDescent="0.15">
      <c r="A33" s="56"/>
      <c r="B33" s="57" t="s">
        <v>5</v>
      </c>
      <c r="C33" s="58"/>
      <c r="D33" s="59"/>
      <c r="E33" s="60" t="s">
        <v>5</v>
      </c>
      <c r="F33" s="61"/>
      <c r="G33" s="27" t="str">
        <f t="shared" si="1"/>
        <v/>
      </c>
      <c r="H33" s="36"/>
      <c r="I33" s="17" t="s">
        <v>0</v>
      </c>
    </row>
    <row r="34" spans="1:10" x14ac:dyDescent="0.15">
      <c r="A34" s="22"/>
      <c r="B34" s="37"/>
      <c r="C34" s="33"/>
      <c r="D34" s="38"/>
      <c r="E34" s="60" t="s">
        <v>5</v>
      </c>
      <c r="F34" s="61"/>
      <c r="G34" s="27" t="str">
        <f t="shared" si="1"/>
        <v/>
      </c>
      <c r="H34" s="36"/>
      <c r="I34" s="17"/>
    </row>
    <row r="35" spans="1:10" x14ac:dyDescent="0.15">
      <c r="A35" s="22"/>
      <c r="B35" s="39"/>
      <c r="C35" s="34"/>
      <c r="D35" s="40"/>
      <c r="E35" s="60" t="s">
        <v>5</v>
      </c>
      <c r="F35" s="61"/>
      <c r="G35" s="27" t="str">
        <f t="shared" si="1"/>
        <v/>
      </c>
      <c r="H35" s="36"/>
      <c r="I35" s="17"/>
    </row>
    <row r="36" spans="1:10" ht="15" customHeight="1" x14ac:dyDescent="0.15">
      <c r="A36" s="21"/>
      <c r="B36" s="126" t="s">
        <v>9</v>
      </c>
      <c r="C36" s="126"/>
      <c r="D36" s="126"/>
      <c r="E36" s="127" t="str">
        <f>IF(SUM(E27:F35)=0,"",SUM(E27:F35))</f>
        <v/>
      </c>
      <c r="F36" s="127"/>
      <c r="G36" s="28" t="str">
        <f>IF(H36="","",H36/E36)</f>
        <v/>
      </c>
      <c r="H36" s="25" t="str">
        <f>IF(SUM(H27:H35)=0,"",SUM(H27:H35))</f>
        <v/>
      </c>
      <c r="I36" s="24"/>
    </row>
    <row r="37" spans="1:10" ht="15" customHeight="1" x14ac:dyDescent="0.15">
      <c r="A37" s="63" t="s">
        <v>121</v>
      </c>
      <c r="B37" s="63"/>
      <c r="C37" s="63"/>
      <c r="D37" s="63"/>
      <c r="E37" s="116" t="str">
        <f>IF(E36="",E25,E25+E36)</f>
        <v/>
      </c>
      <c r="F37" s="117"/>
      <c r="G37" s="29" t="str">
        <f>IF(H37="","",H37/E37)</f>
        <v/>
      </c>
      <c r="H37" s="26" t="str">
        <f>IF(H36="",H25,H25+H36)</f>
        <v/>
      </c>
      <c r="I37" s="20"/>
    </row>
    <row r="38" spans="1:10" x14ac:dyDescent="0.15">
      <c r="A38" s="118" t="s">
        <v>122</v>
      </c>
      <c r="B38" s="118"/>
      <c r="C38" s="118"/>
      <c r="D38" s="118"/>
      <c r="E38" s="118"/>
      <c r="F38" s="118"/>
      <c r="G38" s="118"/>
      <c r="H38" s="118"/>
      <c r="I38" s="118"/>
    </row>
    <row r="39" spans="1:10" x14ac:dyDescent="0.15">
      <c r="A39" s="63" t="s">
        <v>123</v>
      </c>
      <c r="B39" s="63"/>
      <c r="C39" s="63"/>
      <c r="D39" s="63"/>
      <c r="E39" s="63" t="s">
        <v>124</v>
      </c>
      <c r="F39" s="63"/>
      <c r="G39" s="63"/>
      <c r="H39" s="63" t="s">
        <v>125</v>
      </c>
      <c r="I39" s="63"/>
    </row>
    <row r="40" spans="1:10" ht="13.5" customHeight="1" x14ac:dyDescent="0.15">
      <c r="A40" s="114"/>
      <c r="B40" s="128"/>
      <c r="C40" s="128"/>
      <c r="D40" s="115"/>
      <c r="E40" s="129" t="s">
        <v>126</v>
      </c>
      <c r="F40" s="130"/>
      <c r="G40" s="131"/>
      <c r="H40" s="114" t="s">
        <v>127</v>
      </c>
      <c r="I40" s="115"/>
    </row>
    <row r="41" spans="1:10" ht="13.5" customHeight="1" x14ac:dyDescent="0.15">
      <c r="A41" s="96" t="s">
        <v>128</v>
      </c>
      <c r="B41" s="97"/>
      <c r="C41" s="97"/>
      <c r="D41" s="98"/>
      <c r="E41" s="119" t="str">
        <f>IF(E42="","",E42+E43)</f>
        <v/>
      </c>
      <c r="F41" s="120"/>
      <c r="G41" s="121"/>
      <c r="H41" s="122"/>
      <c r="I41" s="123"/>
      <c r="J41" s="1" t="s">
        <v>129</v>
      </c>
    </row>
    <row r="42" spans="1:10" ht="13.5" customHeight="1" x14ac:dyDescent="0.15">
      <c r="A42" s="96" t="s">
        <v>130</v>
      </c>
      <c r="B42" s="97"/>
      <c r="C42" s="97"/>
      <c r="D42" s="98"/>
      <c r="E42" s="105"/>
      <c r="F42" s="106"/>
      <c r="G42" s="107"/>
      <c r="H42" s="108"/>
      <c r="I42" s="109"/>
    </row>
    <row r="43" spans="1:10" ht="13.5" customHeight="1" x14ac:dyDescent="0.15">
      <c r="A43" s="96" t="s">
        <v>131</v>
      </c>
      <c r="B43" s="97"/>
      <c r="C43" s="97"/>
      <c r="D43" s="98"/>
      <c r="E43" s="105"/>
      <c r="F43" s="106"/>
      <c r="G43" s="107"/>
      <c r="H43" s="108"/>
      <c r="I43" s="109"/>
    </row>
    <row r="44" spans="1:10" ht="13.5" customHeight="1" x14ac:dyDescent="0.15">
      <c r="A44" s="96" t="s">
        <v>132</v>
      </c>
      <c r="B44" s="97"/>
      <c r="C44" s="97"/>
      <c r="D44" s="98"/>
      <c r="E44" s="105"/>
      <c r="F44" s="106"/>
      <c r="G44" s="107"/>
      <c r="H44" s="108"/>
      <c r="I44" s="109"/>
    </row>
    <row r="45" spans="1:10" ht="13.5" customHeight="1" x14ac:dyDescent="0.15">
      <c r="A45" s="96" t="s">
        <v>133</v>
      </c>
      <c r="B45" s="97"/>
      <c r="C45" s="97"/>
      <c r="D45" s="98"/>
      <c r="E45" s="105"/>
      <c r="F45" s="106"/>
      <c r="G45" s="107"/>
      <c r="H45" s="108"/>
      <c r="I45" s="109"/>
    </row>
    <row r="46" spans="1:10" ht="13.5" customHeight="1" x14ac:dyDescent="0.15">
      <c r="A46" s="96" t="s">
        <v>134</v>
      </c>
      <c r="B46" s="97"/>
      <c r="C46" s="97"/>
      <c r="D46" s="98"/>
      <c r="E46" s="105"/>
      <c r="F46" s="106"/>
      <c r="G46" s="107"/>
      <c r="H46" s="108"/>
      <c r="I46" s="109"/>
    </row>
    <row r="47" spans="1:10" ht="13.5" customHeight="1" x14ac:dyDescent="0.15">
      <c r="A47" s="9"/>
      <c r="B47" s="10"/>
      <c r="C47" s="10"/>
      <c r="D47" s="11"/>
      <c r="E47" s="12"/>
      <c r="F47" s="13"/>
      <c r="G47" s="14"/>
      <c r="H47" s="12"/>
      <c r="I47" s="14"/>
    </row>
    <row r="48" spans="1:10" ht="15" customHeight="1" x14ac:dyDescent="0.15">
      <c r="A48" s="63" t="s">
        <v>135</v>
      </c>
      <c r="B48" s="63"/>
      <c r="C48" s="63"/>
      <c r="D48" s="63"/>
      <c r="E48" s="99" t="str">
        <f>IF(E42="","",SUM(E41+E44+E45+E46))</f>
        <v/>
      </c>
      <c r="F48" s="100"/>
      <c r="G48" s="101"/>
      <c r="H48" s="103" t="str">
        <f>IF(H37=E48,"","←【確認】財源内訳の合計と事業費の合計が不一致")</f>
        <v/>
      </c>
      <c r="I48" s="104"/>
      <c r="J48" s="1" t="s">
        <v>136</v>
      </c>
    </row>
    <row r="49" spans="1:10" ht="13.5" customHeight="1" x14ac:dyDescent="0.15">
      <c r="A49" s="112" t="s">
        <v>137</v>
      </c>
      <c r="B49" s="113"/>
      <c r="C49" s="113"/>
      <c r="D49" s="113"/>
      <c r="E49" s="113"/>
      <c r="F49" s="113"/>
      <c r="G49" s="113"/>
      <c r="H49" s="124"/>
      <c r="I49" s="125"/>
      <c r="J49" s="1" t="s">
        <v>138</v>
      </c>
    </row>
    <row r="50" spans="1:10" ht="13.5" customHeight="1" x14ac:dyDescent="0.15">
      <c r="A50" s="110" t="s">
        <v>139</v>
      </c>
      <c r="B50" s="111"/>
      <c r="C50" s="111"/>
      <c r="D50" s="111"/>
      <c r="E50" s="111"/>
      <c r="F50" s="111"/>
      <c r="G50" s="111"/>
      <c r="H50" s="111"/>
      <c r="I50" s="111"/>
    </row>
    <row r="51" spans="1:10" x14ac:dyDescent="0.15">
      <c r="A51" s="86"/>
      <c r="B51" s="87"/>
      <c r="C51" s="87"/>
      <c r="D51" s="87"/>
      <c r="E51" s="87"/>
      <c r="F51" s="87"/>
      <c r="G51" s="87"/>
      <c r="H51" s="87"/>
      <c r="I51" s="88"/>
    </row>
    <row r="52" spans="1:10" x14ac:dyDescent="0.15">
      <c r="A52" s="89"/>
      <c r="B52" s="90"/>
      <c r="C52" s="90"/>
      <c r="D52" s="90"/>
      <c r="E52" s="90"/>
      <c r="F52" s="90"/>
      <c r="G52" s="90"/>
      <c r="H52" s="90"/>
      <c r="I52" s="91"/>
    </row>
    <row r="53" spans="1:10" x14ac:dyDescent="0.15">
      <c r="A53" s="89"/>
      <c r="B53" s="90"/>
      <c r="C53" s="90"/>
      <c r="D53" s="90"/>
      <c r="E53" s="90"/>
      <c r="F53" s="90"/>
      <c r="G53" s="90"/>
      <c r="H53" s="90"/>
      <c r="I53" s="91"/>
    </row>
    <row r="54" spans="1:10" x14ac:dyDescent="0.15">
      <c r="A54" s="92"/>
      <c r="B54" s="93"/>
      <c r="C54" s="93"/>
      <c r="D54" s="93"/>
      <c r="E54" s="93"/>
      <c r="F54" s="93"/>
      <c r="G54" s="93"/>
      <c r="H54" s="93"/>
      <c r="I54" s="94"/>
    </row>
    <row r="55" spans="1:10" ht="14.25" customHeight="1" x14ac:dyDescent="0.15">
      <c r="A55" s="102"/>
      <c r="B55" s="102"/>
      <c r="C55" s="102"/>
      <c r="D55" s="102"/>
      <c r="E55" s="95"/>
      <c r="F55" s="95"/>
      <c r="G55" s="95"/>
      <c r="H55" s="95"/>
      <c r="I55" s="95"/>
    </row>
    <row r="56" spans="1:10" x14ac:dyDescent="0.15">
      <c r="A56" s="2" t="s">
        <v>95</v>
      </c>
      <c r="B56" s="2"/>
    </row>
    <row r="57" spans="1:10" x14ac:dyDescent="0.15">
      <c r="A57" s="48" t="s">
        <v>140</v>
      </c>
      <c r="B57" s="47"/>
      <c r="C57" s="47"/>
      <c r="D57" s="47"/>
      <c r="E57" s="49"/>
      <c r="F57" s="47"/>
      <c r="G57" s="47"/>
      <c r="H57" s="47"/>
      <c r="I57" s="47"/>
    </row>
  </sheetData>
  <mergeCells count="100">
    <mergeCell ref="A49:G49"/>
    <mergeCell ref="H49:I49"/>
    <mergeCell ref="A50:I50"/>
    <mergeCell ref="A51:I54"/>
    <mergeCell ref="A55:D55"/>
    <mergeCell ref="E55:G55"/>
    <mergeCell ref="H55:I55"/>
    <mergeCell ref="A46:D46"/>
    <mergeCell ref="E46:G46"/>
    <mergeCell ref="H46:I46"/>
    <mergeCell ref="A48:D48"/>
    <mergeCell ref="E48:G48"/>
    <mergeCell ref="H48:I48"/>
    <mergeCell ref="A44:D44"/>
    <mergeCell ref="E44:G44"/>
    <mergeCell ref="H44:I44"/>
    <mergeCell ref="A45:D45"/>
    <mergeCell ref="E45:G45"/>
    <mergeCell ref="H45:I45"/>
    <mergeCell ref="A42:D42"/>
    <mergeCell ref="E42:G42"/>
    <mergeCell ref="H42:I42"/>
    <mergeCell ref="A43:D43"/>
    <mergeCell ref="E43:G43"/>
    <mergeCell ref="H43:I43"/>
    <mergeCell ref="A40:D40"/>
    <mergeCell ref="E40:G40"/>
    <mergeCell ref="H40:I40"/>
    <mergeCell ref="A41:D41"/>
    <mergeCell ref="E41:G41"/>
    <mergeCell ref="H41:I41"/>
    <mergeCell ref="B36:D36"/>
    <mergeCell ref="E36:F36"/>
    <mergeCell ref="A37:D37"/>
    <mergeCell ref="E37:F37"/>
    <mergeCell ref="A38:I38"/>
    <mergeCell ref="A39:D39"/>
    <mergeCell ref="E39:G39"/>
    <mergeCell ref="H39:I39"/>
    <mergeCell ref="B32:D32"/>
    <mergeCell ref="E32:F32"/>
    <mergeCell ref="B33:D33"/>
    <mergeCell ref="E33:F33"/>
    <mergeCell ref="E34:F34"/>
    <mergeCell ref="E35:F35"/>
    <mergeCell ref="B29:D29"/>
    <mergeCell ref="E29:F29"/>
    <mergeCell ref="B30:D30"/>
    <mergeCell ref="E30:F30"/>
    <mergeCell ref="B31:D31"/>
    <mergeCell ref="E31:F31"/>
    <mergeCell ref="E24:F24"/>
    <mergeCell ref="B25:D25"/>
    <mergeCell ref="E25:F25"/>
    <mergeCell ref="B26:D26"/>
    <mergeCell ref="E26:F26"/>
    <mergeCell ref="A27:A33"/>
    <mergeCell ref="B27:D27"/>
    <mergeCell ref="E27:F27"/>
    <mergeCell ref="B28:D28"/>
    <mergeCell ref="E28:F28"/>
    <mergeCell ref="E20:F20"/>
    <mergeCell ref="B21:D21"/>
    <mergeCell ref="E21:F21"/>
    <mergeCell ref="B22:D22"/>
    <mergeCell ref="E22:F22"/>
    <mergeCell ref="E23:F23"/>
    <mergeCell ref="A16:A22"/>
    <mergeCell ref="B16:D16"/>
    <mergeCell ref="E16:F16"/>
    <mergeCell ref="B17:D17"/>
    <mergeCell ref="E17:F17"/>
    <mergeCell ref="B18:D18"/>
    <mergeCell ref="E18:F18"/>
    <mergeCell ref="B19:D19"/>
    <mergeCell ref="E19:F19"/>
    <mergeCell ref="B20:D20"/>
    <mergeCell ref="A12:C12"/>
    <mergeCell ref="E12:F12"/>
    <mergeCell ref="A13:I13"/>
    <mergeCell ref="B14:D14"/>
    <mergeCell ref="E14:F14"/>
    <mergeCell ref="B15:D15"/>
    <mergeCell ref="E15:F15"/>
    <mergeCell ref="A6:C6"/>
    <mergeCell ref="D6:G6"/>
    <mergeCell ref="H6:I6"/>
    <mergeCell ref="A7:C7"/>
    <mergeCell ref="D7:I7"/>
    <mergeCell ref="A8:C11"/>
    <mergeCell ref="D8:I8"/>
    <mergeCell ref="E9:G9"/>
    <mergeCell ref="D10:F10"/>
    <mergeCell ref="D11:F11"/>
    <mergeCell ref="A2:I2"/>
    <mergeCell ref="A4:C4"/>
    <mergeCell ref="D4:I4"/>
    <mergeCell ref="A5:C5"/>
    <mergeCell ref="D5:G5"/>
    <mergeCell ref="H5:I5"/>
  </mergeCells>
  <phoneticPr fontId="32"/>
  <dataValidations count="1">
    <dataValidation type="list" allowBlank="1" showInputMessage="1" showErrorMessage="1" sqref="H49" xr:uid="{CE636AF1-4EDC-4B74-BCD9-7E8D730DC52F}">
      <formula1>"有,無"</formula1>
    </dataValidation>
  </dataValidations>
  <printOptions horizontalCentered="1"/>
  <pageMargins left="0.51181102362204722" right="0.51181102362204722" top="0.35433070866141736" bottom="0.35433070866141736" header="0.31496062992125984" footer="0.31496062992125984"/>
  <pageSetup paperSize="9" scale="9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129F1D-717C-40C4-8E2C-32C49C830BD7}">
  <dimension ref="B1:P41"/>
  <sheetViews>
    <sheetView topLeftCell="E1" workbookViewId="0">
      <selection activeCell="L34" sqref="L34"/>
    </sheetView>
  </sheetViews>
  <sheetFormatPr defaultRowHeight="13.5" x14ac:dyDescent="0.15"/>
  <cols>
    <col min="2" max="2" width="53.75" customWidth="1"/>
    <col min="4" max="4" width="35.125" customWidth="1"/>
    <col min="11" max="11" width="37.5" customWidth="1"/>
  </cols>
  <sheetData>
    <row r="1" spans="2:16" x14ac:dyDescent="0.15">
      <c r="B1" t="s">
        <v>32</v>
      </c>
      <c r="D1" t="s">
        <v>33</v>
      </c>
      <c r="F1" t="s">
        <v>34</v>
      </c>
      <c r="K1" t="s">
        <v>74</v>
      </c>
    </row>
    <row r="2" spans="2:16" ht="42" x14ac:dyDescent="0.15">
      <c r="L2" s="42" t="s">
        <v>81</v>
      </c>
      <c r="M2" s="43" t="s">
        <v>75</v>
      </c>
      <c r="N2" s="43" t="s">
        <v>84</v>
      </c>
      <c r="O2" s="43" t="s">
        <v>82</v>
      </c>
      <c r="P2" s="43" t="s">
        <v>83</v>
      </c>
    </row>
    <row r="3" spans="2:16" x14ac:dyDescent="0.15">
      <c r="B3" t="s">
        <v>18</v>
      </c>
      <c r="D3" t="s">
        <v>35</v>
      </c>
      <c r="F3" t="s">
        <v>40</v>
      </c>
      <c r="K3" t="s">
        <v>48</v>
      </c>
      <c r="L3" s="41" t="s">
        <v>78</v>
      </c>
      <c r="M3" s="44">
        <v>0.5</v>
      </c>
      <c r="N3" s="44" t="s">
        <v>86</v>
      </c>
      <c r="O3" s="44">
        <v>0.5</v>
      </c>
      <c r="P3" s="44">
        <v>1</v>
      </c>
    </row>
    <row r="4" spans="2:16" x14ac:dyDescent="0.15">
      <c r="B4" t="s">
        <v>19</v>
      </c>
      <c r="D4" t="s">
        <v>36</v>
      </c>
      <c r="F4" t="s">
        <v>41</v>
      </c>
      <c r="K4" t="s">
        <v>50</v>
      </c>
      <c r="L4" s="41" t="s">
        <v>78</v>
      </c>
      <c r="M4" s="44">
        <v>0.75</v>
      </c>
      <c r="N4" s="44" t="s">
        <v>85</v>
      </c>
      <c r="O4" s="44">
        <v>0.5</v>
      </c>
      <c r="P4" s="44">
        <v>0.66666666666666663</v>
      </c>
    </row>
    <row r="5" spans="2:16" x14ac:dyDescent="0.15">
      <c r="B5" t="s">
        <v>20</v>
      </c>
      <c r="D5" t="s">
        <v>37</v>
      </c>
      <c r="F5" t="s">
        <v>42</v>
      </c>
      <c r="K5" t="s">
        <v>52</v>
      </c>
      <c r="L5" s="41" t="s">
        <v>78</v>
      </c>
      <c r="M5" s="44">
        <v>0.33333333333333331</v>
      </c>
      <c r="N5" s="44" t="s">
        <v>85</v>
      </c>
      <c r="O5" s="44">
        <v>0.33333333333333331</v>
      </c>
      <c r="P5" s="44">
        <v>1</v>
      </c>
    </row>
    <row r="6" spans="2:16" x14ac:dyDescent="0.15">
      <c r="B6" t="s">
        <v>21</v>
      </c>
      <c r="D6" t="s">
        <v>38</v>
      </c>
      <c r="F6" t="s">
        <v>43</v>
      </c>
      <c r="K6" t="s">
        <v>54</v>
      </c>
      <c r="L6" s="41" t="s">
        <v>80</v>
      </c>
      <c r="M6" s="44" t="s">
        <v>76</v>
      </c>
      <c r="N6" s="44" t="s">
        <v>85</v>
      </c>
      <c r="O6" s="44">
        <v>0.5</v>
      </c>
      <c r="P6" s="44">
        <v>0.5</v>
      </c>
    </row>
    <row r="7" spans="2:16" x14ac:dyDescent="0.15">
      <c r="B7" t="s">
        <v>22</v>
      </c>
      <c r="D7" t="s">
        <v>39</v>
      </c>
      <c r="F7" t="s">
        <v>44</v>
      </c>
      <c r="K7" t="s">
        <v>56</v>
      </c>
      <c r="L7" s="41" t="s">
        <v>80</v>
      </c>
      <c r="M7" s="44" t="s">
        <v>76</v>
      </c>
      <c r="N7" s="44" t="s">
        <v>85</v>
      </c>
      <c r="O7" s="44">
        <v>0.5</v>
      </c>
      <c r="P7" s="44">
        <v>0.5</v>
      </c>
    </row>
    <row r="8" spans="2:16" x14ac:dyDescent="0.15">
      <c r="B8" t="s">
        <v>23</v>
      </c>
      <c r="F8" t="s">
        <v>45</v>
      </c>
      <c r="K8" t="s">
        <v>58</v>
      </c>
      <c r="L8" s="41" t="s">
        <v>77</v>
      </c>
      <c r="M8" s="44" t="s">
        <v>76</v>
      </c>
      <c r="N8" s="44" t="s">
        <v>85</v>
      </c>
      <c r="O8" s="44">
        <v>0.5</v>
      </c>
      <c r="P8" s="44">
        <v>0.5</v>
      </c>
    </row>
    <row r="9" spans="2:16" x14ac:dyDescent="0.15">
      <c r="B9" t="s">
        <v>24</v>
      </c>
      <c r="F9" t="s">
        <v>46</v>
      </c>
      <c r="K9" t="s">
        <v>60</v>
      </c>
      <c r="L9" s="41" t="s">
        <v>79</v>
      </c>
      <c r="M9" s="44">
        <v>0.66666666666666663</v>
      </c>
      <c r="N9" s="44" t="s">
        <v>85</v>
      </c>
      <c r="O9" s="44">
        <v>0.33333333333333331</v>
      </c>
      <c r="P9" s="44">
        <v>0.5</v>
      </c>
    </row>
    <row r="10" spans="2:16" x14ac:dyDescent="0.15">
      <c r="B10" t="s">
        <v>25</v>
      </c>
      <c r="F10" t="s">
        <v>47</v>
      </c>
      <c r="K10" t="s">
        <v>62</v>
      </c>
      <c r="L10" s="41" t="s">
        <v>79</v>
      </c>
      <c r="M10" s="44">
        <v>0.66666666666666663</v>
      </c>
      <c r="N10" s="44" t="s">
        <v>85</v>
      </c>
      <c r="O10" s="44">
        <v>0.33333333333333331</v>
      </c>
      <c r="P10" s="44">
        <v>0.5</v>
      </c>
    </row>
    <row r="11" spans="2:16" x14ac:dyDescent="0.15">
      <c r="B11" t="s">
        <v>26</v>
      </c>
      <c r="K11" t="s">
        <v>64</v>
      </c>
      <c r="L11" s="41" t="s">
        <v>78</v>
      </c>
      <c r="M11" s="44">
        <v>0.5</v>
      </c>
      <c r="N11" s="44" t="s">
        <v>85</v>
      </c>
      <c r="O11" s="44">
        <v>0.5</v>
      </c>
      <c r="P11" s="44">
        <v>1</v>
      </c>
    </row>
    <row r="12" spans="2:16" x14ac:dyDescent="0.15">
      <c r="B12" t="s">
        <v>27</v>
      </c>
      <c r="K12" t="s">
        <v>66</v>
      </c>
      <c r="L12" s="41" t="s">
        <v>78</v>
      </c>
      <c r="M12" s="44">
        <v>0.5</v>
      </c>
      <c r="N12" s="44" t="s">
        <v>85</v>
      </c>
      <c r="O12" s="44">
        <v>0.5</v>
      </c>
      <c r="P12" s="44">
        <v>1</v>
      </c>
    </row>
    <row r="13" spans="2:16" x14ac:dyDescent="0.15">
      <c r="B13" t="s">
        <v>102</v>
      </c>
      <c r="K13" t="s">
        <v>100</v>
      </c>
      <c r="L13" s="41" t="s">
        <v>78</v>
      </c>
      <c r="M13" s="44">
        <v>0.5</v>
      </c>
      <c r="N13" s="44" t="s">
        <v>85</v>
      </c>
      <c r="O13" s="44">
        <v>0.5</v>
      </c>
      <c r="P13" s="44">
        <v>1</v>
      </c>
    </row>
    <row r="14" spans="2:16" x14ac:dyDescent="0.15">
      <c r="B14" t="s">
        <v>28</v>
      </c>
      <c r="K14" t="s">
        <v>68</v>
      </c>
      <c r="L14" s="41" t="s">
        <v>77</v>
      </c>
      <c r="M14" s="44" t="s">
        <v>76</v>
      </c>
      <c r="N14" s="44" t="s">
        <v>87</v>
      </c>
      <c r="O14" s="44" t="s">
        <v>76</v>
      </c>
      <c r="P14" s="44">
        <v>1</v>
      </c>
    </row>
    <row r="15" spans="2:16" x14ac:dyDescent="0.15">
      <c r="B15" t="s">
        <v>90</v>
      </c>
      <c r="K15" t="s">
        <v>89</v>
      </c>
      <c r="L15" s="41" t="s">
        <v>78</v>
      </c>
      <c r="M15" s="44">
        <v>0.5</v>
      </c>
      <c r="N15" s="44" t="s">
        <v>85</v>
      </c>
      <c r="O15" s="44">
        <v>0.5</v>
      </c>
      <c r="P15" s="44">
        <v>1</v>
      </c>
    </row>
    <row r="16" spans="2:16" x14ac:dyDescent="0.15">
      <c r="B16" t="s">
        <v>96</v>
      </c>
      <c r="K16" t="s">
        <v>70</v>
      </c>
      <c r="L16" s="41" t="s">
        <v>78</v>
      </c>
      <c r="M16" s="44">
        <v>0.33333333333333331</v>
      </c>
      <c r="N16" s="44" t="s">
        <v>85</v>
      </c>
      <c r="O16" s="44">
        <v>0.33333333333333331</v>
      </c>
      <c r="P16" s="44">
        <v>1</v>
      </c>
    </row>
    <row r="17" spans="2:16" x14ac:dyDescent="0.15">
      <c r="B17" t="s">
        <v>97</v>
      </c>
      <c r="K17" t="s">
        <v>88</v>
      </c>
      <c r="L17" s="41" t="s">
        <v>79</v>
      </c>
      <c r="M17" s="44">
        <v>0.33333333333333331</v>
      </c>
      <c r="N17" s="44" t="s">
        <v>85</v>
      </c>
      <c r="O17" s="44">
        <v>0.33333333333333331</v>
      </c>
      <c r="P17" s="44">
        <v>0.33333333333333331</v>
      </c>
    </row>
    <row r="18" spans="2:16" x14ac:dyDescent="0.15">
      <c r="B18" t="s">
        <v>98</v>
      </c>
      <c r="K18" t="s">
        <v>91</v>
      </c>
      <c r="L18" s="41" t="s">
        <v>78</v>
      </c>
      <c r="M18" s="44">
        <v>0.66666666666666663</v>
      </c>
      <c r="N18" s="44" t="s">
        <v>85</v>
      </c>
      <c r="O18" s="44">
        <v>0.33333333333333331</v>
      </c>
      <c r="P18" s="44">
        <v>0.5</v>
      </c>
    </row>
    <row r="19" spans="2:16" x14ac:dyDescent="0.15">
      <c r="B19" t="s">
        <v>99</v>
      </c>
      <c r="K19" t="s">
        <v>92</v>
      </c>
      <c r="L19" s="44" t="s">
        <v>93</v>
      </c>
      <c r="M19" s="44" t="s">
        <v>94</v>
      </c>
      <c r="N19" s="44" t="s">
        <v>85</v>
      </c>
      <c r="O19" s="44">
        <v>0.5</v>
      </c>
      <c r="P19" s="44">
        <v>0.5</v>
      </c>
    </row>
    <row r="20" spans="2:16" x14ac:dyDescent="0.15">
      <c r="B20" t="s">
        <v>104</v>
      </c>
      <c r="K20" t="s">
        <v>101</v>
      </c>
      <c r="L20" s="41" t="s">
        <v>79</v>
      </c>
      <c r="M20" s="44">
        <v>0.5</v>
      </c>
      <c r="N20" s="44" t="s">
        <v>85</v>
      </c>
      <c r="O20" s="44">
        <v>0.33333333333333331</v>
      </c>
      <c r="P20" s="44">
        <v>0.66666666666666663</v>
      </c>
    </row>
    <row r="22" spans="2:16" x14ac:dyDescent="0.15">
      <c r="B22" t="s">
        <v>73</v>
      </c>
    </row>
    <row r="24" spans="2:16" x14ac:dyDescent="0.15">
      <c r="B24" t="s">
        <v>49</v>
      </c>
    </row>
    <row r="25" spans="2:16" x14ac:dyDescent="0.15">
      <c r="B25" t="s">
        <v>51</v>
      </c>
    </row>
    <row r="26" spans="2:16" x14ac:dyDescent="0.15">
      <c r="B26" t="s">
        <v>53</v>
      </c>
    </row>
    <row r="27" spans="2:16" x14ac:dyDescent="0.15">
      <c r="B27" t="s">
        <v>55</v>
      </c>
    </row>
    <row r="28" spans="2:16" x14ac:dyDescent="0.15">
      <c r="B28" t="s">
        <v>57</v>
      </c>
    </row>
    <row r="29" spans="2:16" x14ac:dyDescent="0.15">
      <c r="B29" t="s">
        <v>59</v>
      </c>
    </row>
    <row r="30" spans="2:16" x14ac:dyDescent="0.15">
      <c r="B30" t="s">
        <v>61</v>
      </c>
    </row>
    <row r="31" spans="2:16" x14ac:dyDescent="0.15">
      <c r="B31" t="s">
        <v>63</v>
      </c>
    </row>
    <row r="32" spans="2:16" x14ac:dyDescent="0.15">
      <c r="B32" t="s">
        <v>65</v>
      </c>
    </row>
    <row r="33" spans="2:2" x14ac:dyDescent="0.15">
      <c r="B33" t="s">
        <v>67</v>
      </c>
    </row>
    <row r="34" spans="2:2" x14ac:dyDescent="0.15">
      <c r="B34" t="s">
        <v>103</v>
      </c>
    </row>
    <row r="35" spans="2:2" x14ac:dyDescent="0.15">
      <c r="B35" t="s">
        <v>69</v>
      </c>
    </row>
    <row r="36" spans="2:2" x14ac:dyDescent="0.15">
      <c r="B36" t="s">
        <v>89</v>
      </c>
    </row>
    <row r="37" spans="2:2" x14ac:dyDescent="0.15">
      <c r="B37" t="s">
        <v>71</v>
      </c>
    </row>
    <row r="38" spans="2:2" x14ac:dyDescent="0.15">
      <c r="B38" t="s">
        <v>88</v>
      </c>
    </row>
    <row r="39" spans="2:2" x14ac:dyDescent="0.15">
      <c r="B39" t="s">
        <v>91</v>
      </c>
    </row>
    <row r="40" spans="2:2" x14ac:dyDescent="0.15">
      <c r="B40" t="s">
        <v>92</v>
      </c>
    </row>
    <row r="41" spans="2:2" x14ac:dyDescent="0.15">
      <c r="B41" t="s">
        <v>101</v>
      </c>
    </row>
  </sheetData>
  <phoneticPr fontId="32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B7B99-1E59-4A1B-B882-12E84EF2C648}">
  <dimension ref="A1"/>
  <sheetViews>
    <sheetView workbookViewId="0"/>
  </sheetViews>
  <sheetFormatPr defaultRowHeight="13.5" x14ac:dyDescent="0.15"/>
  <sheetData/>
  <phoneticPr fontId="3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第2号様式_別紙2 事業計画書</vt:lpstr>
      <vt:lpstr>管理用（このシートは削除しないでください）</vt:lpstr>
      <vt:lpstr>Sheet1</vt:lpstr>
      <vt:lpstr>'第2号様式_別紙2 事業計画書'!Print_Area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石原 寛人(ishihara-hiroto)</dc:creator>
  <cp:lastModifiedBy>尾﨑 由佳</cp:lastModifiedBy>
  <cp:revision>2</cp:revision>
  <cp:lastPrinted>2025-09-22T09:11:40Z</cp:lastPrinted>
  <dcterms:created xsi:type="dcterms:W3CDTF">2017-10-26T07:12:00Z</dcterms:created>
  <dcterms:modified xsi:type="dcterms:W3CDTF">2025-10-10T02:00:31Z</dcterms:modified>
</cp:coreProperties>
</file>