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HP用\"/>
    </mc:Choice>
  </mc:AlternateContent>
  <xr:revisionPtr revIDLastSave="0" documentId="13_ncr:1_{984256B6-D5BF-4862-AACB-49DEF1098748}" xr6:coauthVersionLast="47" xr6:coauthVersionMax="47" xr10:uidLastSave="{00000000-0000-0000-0000-000000000000}"/>
  <bookViews>
    <workbookView xWindow="1248" yWindow="0" windowWidth="18972" windowHeight="12336" tabRatio="686" xr2:uid="{00000000-000D-0000-FFFF-FFFF00000000}"/>
  </bookViews>
  <sheets>
    <sheet name="支給申請書兼請求書" sheetId="64" r:id="rId1"/>
    <sheet name="【有床診】物価支援事業（申請書兼実績報告書）" sheetId="91" r:id="rId2"/>
    <sheet name="【参考】集計用シート" sheetId="65" r:id="rId3"/>
    <sheet name="【記入例】給申請書兼請求書" sheetId="92" r:id="rId4"/>
    <sheet name="【参考】委任状" sheetId="87" r:id="rId5"/>
    <sheet name="都道府県リスト" sheetId="62" state="hidden" r:id="rId6"/>
  </sheets>
  <definedNames>
    <definedName name="_xlnm.Print_Area" localSheetId="3">【記入例】給申請書兼請求書!$A$1:$BZ$68</definedName>
    <definedName name="_xlnm.Print_Area" localSheetId="4">【参考】委任状!$B$2:$J$38</definedName>
    <definedName name="_xlnm.Print_Area" localSheetId="1">'【有床診】物価支援事業（申請書兼実績報告書）'!$A$1:$G$18</definedName>
    <definedName name="_xlnm.Print_Area" localSheetId="0">支給申請書兼請求書!$A$1:$BZ$68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44" i="92" l="1"/>
  <c r="N42" i="92" a="1"/>
  <c r="N42" i="92" s="1"/>
  <c r="N40" i="92"/>
  <c r="AF44" i="64"/>
  <c r="I3" i="65" l="1"/>
  <c r="H3" i="65"/>
  <c r="C11" i="91" l="1"/>
  <c r="G11" i="91" s="1"/>
  <c r="G14" i="91" l="1"/>
  <c r="G17" i="91" l="1"/>
  <c r="AF3" i="65"/>
  <c r="AE3" i="65"/>
  <c r="G3" i="91"/>
  <c r="G2" i="91"/>
  <c r="G1" i="91"/>
  <c r="AD3" i="65"/>
  <c r="A3" i="65" l="1"/>
  <c r="AC3" i="65"/>
  <c r="AB3" i="65"/>
  <c r="AA3" i="65"/>
  <c r="Y3" i="65"/>
  <c r="X3" i="65"/>
  <c r="W3" i="65"/>
  <c r="Z3" i="65" s="1"/>
  <c r="V3" i="65"/>
  <c r="U3" i="65"/>
  <c r="O3" i="65"/>
  <c r="Q3" i="65" s="1"/>
  <c r="N3" i="65"/>
  <c r="M3" i="65"/>
  <c r="L3" i="65"/>
  <c r="K3" i="65"/>
  <c r="J3" i="65"/>
  <c r="G3" i="65"/>
  <c r="F3" i="65"/>
  <c r="E3" i="65"/>
  <c r="D3" i="65"/>
  <c r="C3" i="65"/>
  <c r="B3" i="65"/>
  <c r="P3" i="65" l="1"/>
  <c r="AZ13" i="64" l="1"/>
  <c r="AZ13" i="92"/>
  <c r="N40" i="64"/>
  <c r="N42" i="64" s="1"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<sst xmlns="http://schemas.openxmlformats.org/spreadsheetml/2006/main" count="241" uniqueCount="170">
  <si>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</si>
  <si>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</si>
  <si>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</si>
  <si>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</si>
  <si>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</si>
  <si>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</si>
  <si>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</si>
  <si>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</si>
  <si>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</si>
  <si>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マルマルホウジン</t>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</si>
  <si>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</si>
  <si>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</si>
  <si>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</si>
  <si>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</si>
  <si>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</si>
  <si>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</si>
  <si>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</si>
  <si>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</si>
  <si>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</si>
  <si>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</si>
  <si>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</si>
  <si>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</si>
  <si>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</si>
  <si>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</si>
  <si>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</si>
  <si>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</si>
  <si>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</si>
  <si>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</si>
  <si>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</si>
  <si>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</si>
  <si>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</si>
  <si>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</si>
  <si>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</si>
  <si>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</si>
  <si>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</si>
  <si>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</si>
  <si>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</si>
  <si>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</si>
  <si>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</si>
  <si>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</si>
  <si>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</si>
  <si>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</si>
  <si>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</si>
  <si>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</si>
  <si>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</si>
  <si>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</si>
  <si>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</si>
  <si>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</si>
  <si>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</si>
  <si>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</si>
  <si>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</si>
  <si>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</si>
  <si>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</si>
  <si>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</si>
  <si>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</si>
  <si>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</si>
  <si>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</si>
  <si>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</si>
  <si>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</si>
  <si>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</si>
  <si>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</si>
  <si>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</si>
  <si>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</si>
  <si>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</si>
  <si>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</si>
  <si>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</si>
  <si>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</si>
  <si>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</si>
  <si>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</si>
  <si>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</si>
  <si>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</si>
  <si>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</si>
  <si>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</si>
  <si>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</si>
  <si>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</si>
  <si>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</si>
  <si>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</si>
  <si>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</si>
  <si>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</si>
  <si>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</si>
  <si>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</si>
  <si>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</si>
  <si>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</si>
  <si>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</si>
  <si>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</si>
  <si>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</si>
  <si>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</si>
  <si>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</si>
  <si>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</si>
  <si>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</si>
  <si>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</si>
  <si>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</si>
  <si>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</si>
  <si>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</si>
  <si>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</si>
  <si>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</si>
  <si>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</si>
  <si>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</si>
  <si>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</si>
  <si>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</si>
  <si>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</si>
  <si>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</si>
  <si>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</si>
  <si>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</si>
  <si>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</si>
  <si>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</si>
  <si>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</si>
  <si>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</si>
  <si>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</si>
  <si>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</si>
  <si>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</si>
  <si>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</si>
  <si>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</si>
  <si>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</si>
  <si>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</si>
  <si>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</si>
  <si>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</si>
  <si>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</si>
  <si>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</si>
  <si>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</si>
  <si>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</si>
  <si>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</si>
  <si>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</si>
  <si>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</si>
  <si>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</si>
  <si>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</si>
  <si>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</si>
  <si>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t>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</si>
  <si>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</si>
  <si>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</si>
  <si>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</si>
  <si>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</si>
  <si>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</si>
  <si>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</si>
  <si>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</si>
  <si>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</si>
  <si>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8"/>
  </si>
  <si>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</si>
  <si>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別紙様式１（有床診療所）</t>
    <rPh sb="6" eb="8">
      <t>ユウショウ</t>
    </rPh>
    <rPh sb="8" eb="11">
      <t>シンリョウジョ</t>
    </rPh>
    <phoneticPr fontId="38"/>
  </si>
  <si>
    <t>有床診療所の名称：</t>
    <rPh sb="0" eb="2">
      <t>ユウショウ</t>
    </rPh>
    <rPh sb="2" eb="5">
      <t>シンリョウジョ</t>
    </rPh>
    <rPh sb="6" eb="8">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</si>
  <si>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</si>
  <si>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</si>
  <si>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</si>
  <si>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</si>
  <si>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</si>
  <si>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</si>
  <si>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対象病床数
(自動計算)</t>
    <rPh sb="0" eb="2">
      <t>タイショウ</t>
    </rPh>
    <rPh sb="2" eb="5">
      <t>ビョウショウスウ</t>
    </rPh>
    <rPh sb="7" eb="9">
      <t>ジドウ</t>
    </rPh>
    <rPh sb="9" eb="11">
      <t>ケイサン</t>
    </rPh>
    <phoneticPr fontId="38"/>
  </si>
  <si>
    <t>使用許可病床数
（R7.8.1時点）</t>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</si>
  <si>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</si>
  <si>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給付額
（14床以上の場合）</t>
    <rPh sb="0" eb="3">
      <t>キュウフガク</t>
    </rPh>
    <rPh sb="7" eb="8">
      <t>ユカ</t>
    </rPh>
    <rPh sb="8" eb="10">
      <t>イジョウ</t>
    </rPh>
    <rPh sb="11" eb="13">
      <t>バアイ</t>
    </rPh>
    <phoneticPr fontId="38"/>
  </si>
  <si>
    <t>給付額
（13床以下の場合）</t>
    <rPh sb="0" eb="3">
      <t>キュウフガク</t>
    </rPh>
    <rPh sb="7" eb="8">
      <t>ユカ</t>
    </rPh>
    <rPh sb="8" eb="10">
      <t>イカ</t>
    </rPh>
    <rPh sb="11" eb="13">
      <t>バアイ</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</si>
  <si>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</si>
  <si>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別紙様式１（有床診療所）</t>
    <rPh sb="0" eb="4">
      <t>ベッシヨウシキ</t>
    </rPh>
    <rPh sb="6" eb="8">
      <t>ユウショウ</t>
    </rPh>
    <rPh sb="8" eb="11">
      <t>シンリョウジョ</t>
    </rPh>
    <phoneticPr fontId="37"/>
  </si>
  <si>
    <t>i</t>
    <phoneticPr fontId="37"/>
  </si>
  <si>
    <t>ａ</t>
    <phoneticPr fontId="38"/>
  </si>
  <si>
    <t>ｏ</t>
    <phoneticPr fontId="38"/>
  </si>
  <si>
    <t>0001</t>
    <phoneticPr fontId="37"/>
  </si>
  <si>
    <t>鳥取　太郎</t>
    <rPh sb="0" eb="2">
      <t>トットリ</t>
    </rPh>
    <rPh sb="3" eb="5">
      <t>タロウ</t>
    </rPh>
    <phoneticPr fontId="38"/>
  </si>
  <si>
    <t>理事長・院長 等</t>
    <rPh sb="0" eb="3">
      <t>リジチョウ</t>
    </rPh>
    <rPh sb="4" eb="6">
      <t>インチョウ</t>
    </rPh>
    <rPh sb="7" eb="8">
      <t>ラ</t>
    </rPh>
    <phoneticPr fontId="38"/>
  </si>
  <si>
    <t>トットリ　タロウ</t>
    <phoneticPr fontId="38"/>
  </si>
  <si>
    <t>鳥取　太郎</t>
    <rPh sb="0" eb="2">
      <t>トットリ</t>
    </rPh>
    <rPh sb="3" eb="5">
      <t>タロウ</t>
    </rPh>
    <phoneticPr fontId="37"/>
  </si>
  <si>
    <t>トットリクリニック</t>
    <phoneticPr fontId="38"/>
  </si>
  <si>
    <t>鳥取クリニック</t>
    <rPh sb="0" eb="2">
      <t>トットリ</t>
    </rPh>
    <phoneticPr fontId="38"/>
  </si>
  <si>
    <t>鳥取県●●</t>
    <rPh sb="0" eb="3">
      <t>トットリケン</t>
    </rPh>
    <phoneticPr fontId="38"/>
  </si>
  <si>
    <t>鳥取県知事　殿</t>
    <rPh sb="0" eb="3">
      <t>トットリケン</t>
    </rPh>
    <rPh sb="3" eb="5">
      <t>チジ</t>
    </rPh>
    <rPh sb="6" eb="7">
      <t>ドノ</t>
    </rPh>
    <phoneticPr fontId="38"/>
  </si>
  <si>
    <t>鳥取県知事　殿</t>
    <rPh sb="0" eb="2">
      <t>トットリ</t>
    </rPh>
    <rPh sb="2" eb="5">
      <t>ケンチジ</t>
    </rPh>
    <rPh sb="3" eb="5">
      <t>チジ</t>
    </rPh>
    <phoneticPr fontId="16"/>
  </si>
  <si>
    <t>算定額（自動計算）</t>
    <rPh sb="0" eb="2">
      <t>サンテイ</t>
    </rPh>
    <rPh sb="2" eb="3">
      <t>ガク</t>
    </rPh>
    <rPh sb="4" eb="6">
      <t>ジドウ</t>
    </rPh>
    <rPh sb="6" eb="8">
      <t>ケイサン</t>
    </rPh>
    <phoneticPr fontId="38"/>
  </si>
  <si>
    <t>算定額（自動計算）</t>
    <rPh sb="0" eb="2">
      <t>サンテイ</t>
    </rPh>
    <rPh sb="2" eb="3">
      <t>ガク</t>
    </rPh>
    <rPh sb="4" eb="8">
      <t>ジドウケイサン</t>
    </rPh>
    <phoneticPr fontId="38"/>
  </si>
  <si>
    <t>申請額（自動計算）</t>
    <rPh sb="0" eb="3">
      <t>シンセイガク</t>
    </rPh>
    <rPh sb="4" eb="6">
      <t>ジドウ</t>
    </rPh>
    <rPh sb="6" eb="8">
      <t>ケイサン</t>
    </rPh>
    <phoneticPr fontId="38"/>
  </si>
  <si>
    <t>鳥取県</t>
    <rPh sb="0" eb="3">
      <t>トットリケン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</si>
</sst>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288">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0" fontId="56" fillId="0" borderId="0" xfId="70" applyFont="1" applyAlignment="1" applyProtection="1">
      <alignment horizontal="center" vertical="center"/>
      <protection locked="0"/>
    </xf>
    <xf numFmtId="0" fontId="57" fillId="0" borderId="0" xfId="70" applyFont="1" applyProtection="1">
      <alignment vertical="center"/>
      <protection locked="0"/>
    </xf>
    <xf numFmtId="0" fontId="58" fillId="0" borderId="0" xfId="70" applyFont="1" applyProtection="1">
      <alignment vertical="center"/>
      <protection locked="0"/>
    </xf>
    <xf numFmtId="0" fontId="56" fillId="0" borderId="11" xfId="70" applyFont="1" applyBorder="1" applyAlignment="1" applyProtection="1">
      <alignment horizontal="center" vertical="center"/>
      <protection locked="0"/>
    </xf>
    <xf numFmtId="0" fontId="56" fillId="0" borderId="11" xfId="70" applyFont="1" applyBorder="1" applyAlignment="1" applyProtection="1">
      <alignment horizontal="center" vertical="center" wrapText="1"/>
      <protection locked="0"/>
    </xf>
    <xf numFmtId="179" fontId="56" fillId="0" borderId="0" xfId="70" applyNumberFormat="1" applyFont="1">
      <alignment vertical="center"/>
    </xf>
    <xf numFmtId="179" fontId="56" fillId="0" borderId="0" xfId="70" applyNumberFormat="1" applyFont="1" applyProtection="1">
      <alignment vertical="center"/>
      <protection locked="0"/>
    </xf>
    <xf numFmtId="178" fontId="56" fillId="0" borderId="0" xfId="70" applyNumberFormat="1" applyFont="1" applyProtection="1">
      <alignment vertical="center"/>
      <protection locked="0"/>
    </xf>
    <xf numFmtId="178" fontId="56" fillId="39" borderId="11" xfId="70" applyNumberFormat="1" applyFont="1" applyFill="1" applyBorder="1" applyProtection="1">
      <alignment vertical="center"/>
      <protection locked="0"/>
    </xf>
    <xf numFmtId="0" fontId="59" fillId="0" borderId="0" xfId="70" applyFont="1" applyProtection="1">
      <alignment vertical="center"/>
      <protection locked="0"/>
    </xf>
    <xf numFmtId="0" fontId="3" fillId="0" borderId="0" xfId="60" applyFont="1">
      <alignment vertical="center"/>
    </xf>
    <xf numFmtId="0" fontId="61" fillId="0" borderId="11" xfId="70" applyFont="1" applyBorder="1" applyAlignment="1" applyProtection="1">
      <alignment horizontal="center" vertical="center" wrapText="1"/>
      <protection locked="0"/>
    </xf>
    <xf numFmtId="0" fontId="62" fillId="0" borderId="11" xfId="70" applyFont="1" applyBorder="1" applyAlignment="1" applyProtection="1">
      <alignment horizontal="center" vertical="center" wrapText="1"/>
      <protection locked="0"/>
    </xf>
    <xf numFmtId="49" fontId="10" fillId="0" borderId="44" xfId="60" applyNumberFormat="1" applyBorder="1">
      <alignment vertical="center"/>
    </xf>
    <xf numFmtId="0" fontId="10" fillId="0" borderId="35" xfId="60" applyBorder="1">
      <alignment vertical="center"/>
    </xf>
    <xf numFmtId="0" fontId="57" fillId="40" borderId="0" xfId="70" applyFont="1" applyFill="1" applyAlignment="1" applyProtection="1">
      <alignment horizontal="right" vertical="center" shrinkToFit="1"/>
      <protection locked="0"/>
    </xf>
    <xf numFmtId="178" fontId="56" fillId="0" borderId="11" xfId="70" applyNumberFormat="1" applyFont="1" applyBorder="1">
      <alignment vertical="center"/>
    </xf>
    <xf numFmtId="179" fontId="56" fillId="0" borderId="11" xfId="70" applyNumberFormat="1" applyFont="1" applyBorder="1">
      <alignment vertical="center"/>
    </xf>
    <xf numFmtId="179" fontId="56" fillId="0" borderId="11" xfId="71" applyNumberFormat="1" applyFont="1" applyFill="1" applyBorder="1" applyProtection="1">
      <alignment vertical="center"/>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4" borderId="3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protection locked="0"/>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5" borderId="6"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0" xfId="52" applyFont="1" applyFill="1" applyAlignment="1" applyProtection="1">
      <alignment horizontal="center" vertical="center"/>
      <protection locked="0"/>
    </xf>
    <xf numFmtId="0" fontId="46" fillId="33" borderId="0" xfId="52" applyFont="1" applyFill="1" applyAlignment="1">
      <alignment horizontal="center" vertical="center"/>
    </xf>
    <xf numFmtId="49" fontId="46" fillId="34" borderId="31" xfId="52" applyNumberFormat="1" applyFont="1" applyFill="1" applyBorder="1" applyAlignment="1" applyProtection="1">
      <alignment horizontal="center" vertical="center"/>
      <protection locked="0"/>
    </xf>
    <xf numFmtId="49" fontId="46" fillId="34" borderId="0" xfId="52" applyNumberFormat="1" applyFont="1" applyFill="1" applyAlignment="1" applyProtection="1">
      <alignment horizontal="center" vertical="center"/>
      <protection locked="0"/>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46" fillId="35" borderId="7" xfId="52" applyFont="1" applyFill="1" applyBorder="1" applyAlignment="1">
      <alignment horizontal="center" vertical="center" wrapText="1"/>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3" borderId="0" xfId="52" applyFont="1" applyFill="1" applyAlignment="1">
      <alignment horizontal="left" vertical="center" wrapText="1"/>
    </xf>
    <xf numFmtId="0" fontId="46" fillId="33" borderId="12" xfId="52" applyFont="1" applyFill="1" applyBorder="1" applyAlignment="1">
      <alignment horizontal="left" vertical="center" wrapText="1"/>
    </xf>
    <xf numFmtId="0" fontId="50" fillId="34" borderId="7"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2"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0" fillId="33" borderId="31" xfId="52" applyFont="1" applyFill="1" applyBorder="1" applyAlignment="1">
      <alignment horizontal="left" vertical="top" wrapText="1"/>
    </xf>
    <xf numFmtId="0" fontId="46" fillId="33" borderId="7" xfId="52" applyFont="1" applyFill="1" applyBorder="1" applyAlignment="1">
      <alignment horizontal="left" vertical="center" wrapText="1"/>
    </xf>
    <xf numFmtId="0" fontId="46" fillId="33" borderId="31" xfId="52" applyFont="1" applyFill="1" applyBorder="1" applyAlignment="1">
      <alignment horizontal="left" vertical="center" wrapText="1"/>
    </xf>
    <xf numFmtId="0" fontId="46" fillId="33" borderId="8" xfId="52" applyFont="1" applyFill="1" applyBorder="1" applyAlignment="1">
      <alignment horizontal="left" vertical="center" wrapText="1"/>
    </xf>
    <xf numFmtId="0" fontId="46" fillId="33" borderId="1" xfId="52" applyFont="1" applyFill="1" applyBorder="1" applyAlignment="1">
      <alignment horizontal="left" vertical="center" wrapText="1"/>
    </xf>
    <xf numFmtId="0" fontId="46" fillId="33" borderId="2" xfId="52" applyFont="1" applyFill="1" applyBorder="1" applyAlignment="1">
      <alignment horizontal="left" vertical="center" wrapText="1"/>
    </xf>
    <xf numFmtId="0" fontId="46" fillId="33" borderId="3" xfId="52" applyFont="1" applyFill="1" applyBorder="1" applyAlignment="1">
      <alignment horizontal="left" vertical="center" wrapText="1"/>
    </xf>
    <xf numFmtId="0" fontId="46" fillId="33" borderId="6" xfId="52" applyFont="1" applyFill="1" applyBorder="1" applyAlignment="1">
      <alignment horizontal="left" vertical="center" wrapText="1"/>
    </xf>
    <xf numFmtId="0" fontId="50" fillId="33" borderId="0" xfId="52" applyFont="1" applyFill="1" applyAlignment="1">
      <alignment horizontal="left" vertical="center" wrapText="1"/>
    </xf>
    <xf numFmtId="0" fontId="17" fillId="33" borderId="0" xfId="52" applyFont="1" applyFill="1" applyAlignment="1">
      <alignment horizontal="center" vertical="center" wrapText="1"/>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56" fillId="0" borderId="0" xfId="70" applyFont="1" applyAlignment="1" applyProtection="1">
      <alignment horizontal="left" vertical="center"/>
      <protection locked="0"/>
    </xf>
    <xf numFmtId="0" fontId="56" fillId="0" borderId="0" xfId="70" applyFont="1" applyAlignment="1" applyProtection="1">
      <alignment horizontal="left" vertical="center" wrapText="1"/>
      <protection locked="0"/>
    </xf>
    <xf numFmtId="0" fontId="59" fillId="0" borderId="0" xfId="70" applyFont="1" applyAlignment="1" applyProtection="1">
      <alignment horizontal="center" vertical="center"/>
      <protection locked="0"/>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40" fillId="33" borderId="31" xfId="52" applyFont="1" applyFill="1" applyBorder="1" applyAlignment="1">
      <alignment horizontal="center" vertical="center"/>
    </xf>
    <xf numFmtId="0" fontId="46" fillId="33" borderId="31" xfId="52" applyFont="1" applyFill="1" applyBorder="1" applyAlignment="1" applyProtection="1">
      <alignment horizontal="center" vertical="center" shrinkToFit="1"/>
      <protection locked="0"/>
    </xf>
    <xf numFmtId="0" fontId="40" fillId="33" borderId="0" xfId="52" applyFont="1" applyFill="1" applyBorder="1" applyAlignment="1">
      <alignment horizontal="center" vertical="center"/>
    </xf>
    <xf numFmtId="0" fontId="46" fillId="33" borderId="0" xfId="52" applyFont="1" applyFill="1" applyBorder="1" applyAlignment="1" applyProtection="1">
      <alignment horizontal="center" vertical="center" shrinkToFit="1"/>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1"/>
  <sheetViews>
    <sheetView showGridLines="0" tabSelected="1" view="pageBreakPreview" zoomScaleNormal="100" zoomScaleSheetLayoutView="100" workbookViewId="0">
      <selection activeCell="N21" sqref="N21:AM24"/>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152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96" t="s">
        <v>118</v>
      </c>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
      <c r="BX2" s="9"/>
      <c r="BY2" s="9"/>
    </row>
    <row r="3" spans="1:77" ht="6.75" customHeight="1">
      <c r="A3" s="4"/>
      <c r="B3" s="4"/>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
      <c r="BX3" s="9"/>
      <c r="BY3" s="9"/>
    </row>
    <row r="4" spans="1:77" ht="6.75" customHeight="1">
      <c r="A4" s="4"/>
      <c r="B4" s="4"/>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
      <c r="BX4" s="9"/>
      <c r="BY4" s="9"/>
    </row>
    <row r="5" spans="1:77" ht="6.75" customHeight="1">
      <c r="A5" s="4"/>
      <c r="B5" s="4"/>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11"/>
      <c r="BX5" s="11"/>
      <c r="BY5" s="11"/>
    </row>
    <row r="6" spans="1:77" ht="6.75" customHeight="1">
      <c r="A6" s="4"/>
      <c r="B6" s="97" t="s">
        <v>165</v>
      </c>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11"/>
      <c r="BO6" s="11"/>
      <c r="BP6" s="11"/>
      <c r="BQ6" s="11"/>
      <c r="BR6" s="11"/>
      <c r="BS6" s="11"/>
      <c r="BT6" s="11"/>
      <c r="BU6" s="11"/>
      <c r="BV6" s="11"/>
      <c r="BW6" s="11"/>
      <c r="BX6" s="11"/>
      <c r="BY6" s="11"/>
    </row>
    <row r="7" spans="1:77" ht="6.75" customHeight="1">
      <c r="A7" s="4"/>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
      <c r="BO7" s="9"/>
      <c r="BP7" s="9"/>
      <c r="BQ7" s="9"/>
      <c r="BR7" s="9"/>
      <c r="BS7" s="9"/>
      <c r="BT7" s="9"/>
      <c r="BU7" s="9"/>
      <c r="BV7" s="9"/>
      <c r="BW7" s="9"/>
      <c r="BX7" s="9"/>
      <c r="BY7" s="9"/>
    </row>
    <row r="8" spans="1:77" ht="6.75" customHeight="1">
      <c r="A8" s="4"/>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
      <c r="BO8" s="9"/>
      <c r="BP8" s="9"/>
      <c r="BQ8" s="9"/>
      <c r="BR8" s="9"/>
      <c r="BS8" s="9"/>
      <c r="BT8" s="9"/>
      <c r="BU8" s="9"/>
      <c r="BV8" s="9"/>
      <c r="BW8" s="9"/>
      <c r="BX8" s="9"/>
      <c r="BY8" s="9"/>
    </row>
    <row r="9" spans="1:77" ht="6.75" customHeight="1">
      <c r="B9" s="98" t="s">
        <v>117</v>
      </c>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row>
    <row r="10" spans="1:77" ht="7.5" customHeight="1">
      <c r="B10" s="98"/>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row>
    <row r="11" spans="1:77" ht="6.75" customHeight="1">
      <c r="A11" s="11"/>
      <c r="B11" s="98"/>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row>
    <row r="12" spans="1:77" ht="6.75" customHeight="1">
      <c r="A12" s="11"/>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row>
    <row r="13" spans="1:77" ht="6.75" customHeight="1">
      <c r="A13" s="101" t="s">
        <v>0</v>
      </c>
      <c r="B13" s="101"/>
      <c r="C13" s="101"/>
      <c r="D13" s="101"/>
      <c r="E13" s="101"/>
      <c r="F13" s="101"/>
      <c r="G13" s="101"/>
      <c r="H13" s="101"/>
      <c r="I13" s="101"/>
      <c r="J13" s="101"/>
      <c r="K13" s="101"/>
      <c r="L13" s="101"/>
      <c r="M13" s="101"/>
      <c r="N13" s="101"/>
      <c r="O13" s="101"/>
      <c r="P13" s="10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99" t="e">
        <f>IF(AND(【参考】集計用シート!P3&gt;=45748,【参考】集計用シート!P3&lt;=46112),"","↓申請対象機関の日付を入力してください")</f>
        <v>#VALUE!</v>
      </c>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row>
    <row r="14" spans="1:77" ht="6.75" customHeight="1">
      <c r="A14" s="101"/>
      <c r="B14" s="101"/>
      <c r="C14" s="101"/>
      <c r="D14" s="101"/>
      <c r="E14" s="101"/>
      <c r="F14" s="101"/>
      <c r="G14" s="101"/>
      <c r="H14" s="101"/>
      <c r="I14" s="101"/>
      <c r="J14" s="101"/>
      <c r="K14" s="101"/>
      <c r="L14" s="101"/>
      <c r="M14" s="101"/>
      <c r="N14" s="101"/>
      <c r="O14" s="101"/>
      <c r="P14" s="10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row>
    <row r="15" spans="1:77" ht="6.75" customHeight="1">
      <c r="A15" s="101"/>
      <c r="B15" s="101"/>
      <c r="C15" s="101"/>
      <c r="D15" s="101"/>
      <c r="E15" s="101"/>
      <c r="F15" s="101"/>
      <c r="G15" s="101"/>
      <c r="H15" s="101"/>
      <c r="I15" s="101"/>
      <c r="J15" s="101"/>
      <c r="K15" s="101"/>
      <c r="L15" s="101"/>
      <c r="M15" s="101"/>
      <c r="N15" s="101"/>
      <c r="O15" s="101"/>
      <c r="P15" s="10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row>
    <row r="16" spans="1:77" ht="11.25" customHeight="1">
      <c r="A16" s="132" t="s">
        <v>143</v>
      </c>
      <c r="B16" s="132"/>
      <c r="C16" s="132"/>
      <c r="D16" s="132"/>
      <c r="E16" s="132"/>
      <c r="F16" s="132"/>
      <c r="G16" s="132"/>
      <c r="H16" s="132"/>
      <c r="I16" s="132"/>
      <c r="J16" s="132"/>
      <c r="K16" s="132"/>
      <c r="L16" s="132"/>
      <c r="M16" s="132"/>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02" t="s">
        <v>1</v>
      </c>
      <c r="AO16" s="103"/>
      <c r="AP16" s="103"/>
      <c r="AQ16" s="103"/>
      <c r="AR16" s="103"/>
      <c r="AS16" s="103"/>
      <c r="AT16" s="103"/>
      <c r="AU16" s="103"/>
      <c r="AV16" s="103"/>
      <c r="AW16" s="103"/>
      <c r="AX16" s="103"/>
      <c r="AY16" s="104"/>
      <c r="AZ16" s="111">
        <v>2026</v>
      </c>
      <c r="BA16" s="112"/>
      <c r="BB16" s="112"/>
      <c r="BC16" s="112"/>
      <c r="BD16" s="112"/>
      <c r="BE16" s="112"/>
      <c r="BF16" s="112"/>
      <c r="BG16" s="112"/>
      <c r="BH16" s="117" t="s">
        <v>2</v>
      </c>
      <c r="BI16" s="117"/>
      <c r="BJ16" s="120"/>
      <c r="BK16" s="120"/>
      <c r="BL16" s="120"/>
      <c r="BM16" s="120"/>
      <c r="BN16" s="120"/>
      <c r="BO16" s="120"/>
      <c r="BP16" s="123" t="s">
        <v>3</v>
      </c>
      <c r="BQ16" s="123"/>
      <c r="BR16" s="126"/>
      <c r="BS16" s="126"/>
      <c r="BT16" s="126"/>
      <c r="BU16" s="126"/>
      <c r="BV16" s="126"/>
      <c r="BW16" s="126"/>
      <c r="BX16" s="123" t="s">
        <v>4</v>
      </c>
      <c r="BY16" s="129"/>
    </row>
    <row r="17" spans="1:78" ht="6.75" customHeight="1">
      <c r="A17" s="132" t="s">
        <v>144</v>
      </c>
      <c r="B17" s="132"/>
      <c r="C17" s="132"/>
      <c r="D17" s="132"/>
      <c r="E17" s="132"/>
      <c r="F17" s="132"/>
      <c r="G17" s="132"/>
      <c r="H17" s="132"/>
      <c r="I17" s="132"/>
      <c r="J17" s="132"/>
      <c r="K17" s="132"/>
      <c r="L17" s="132"/>
      <c r="M17" s="132"/>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05"/>
      <c r="AO17" s="106"/>
      <c r="AP17" s="106"/>
      <c r="AQ17" s="106"/>
      <c r="AR17" s="106"/>
      <c r="AS17" s="106"/>
      <c r="AT17" s="106"/>
      <c r="AU17" s="106"/>
      <c r="AV17" s="106"/>
      <c r="AW17" s="106"/>
      <c r="AX17" s="106"/>
      <c r="AY17" s="107"/>
      <c r="AZ17" s="113"/>
      <c r="BA17" s="114"/>
      <c r="BB17" s="114"/>
      <c r="BC17" s="114"/>
      <c r="BD17" s="114"/>
      <c r="BE17" s="114"/>
      <c r="BF17" s="114"/>
      <c r="BG17" s="114"/>
      <c r="BH17" s="118"/>
      <c r="BI17" s="118"/>
      <c r="BJ17" s="121"/>
      <c r="BK17" s="121"/>
      <c r="BL17" s="121"/>
      <c r="BM17" s="121"/>
      <c r="BN17" s="121"/>
      <c r="BO17" s="121"/>
      <c r="BP17" s="124"/>
      <c r="BQ17" s="124"/>
      <c r="BR17" s="127"/>
      <c r="BS17" s="127"/>
      <c r="BT17" s="127"/>
      <c r="BU17" s="127"/>
      <c r="BV17" s="127"/>
      <c r="BW17" s="127"/>
      <c r="BX17" s="124"/>
      <c r="BY17" s="130"/>
    </row>
    <row r="18" spans="1:78" ht="6.75" customHeight="1">
      <c r="A18" s="132"/>
      <c r="B18" s="132"/>
      <c r="C18" s="132"/>
      <c r="D18" s="132"/>
      <c r="E18" s="132"/>
      <c r="F18" s="132"/>
      <c r="G18" s="132"/>
      <c r="H18" s="132"/>
      <c r="I18" s="132"/>
      <c r="J18" s="132"/>
      <c r="K18" s="132"/>
      <c r="L18" s="132"/>
      <c r="M18" s="132"/>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08"/>
      <c r="AO18" s="109"/>
      <c r="AP18" s="109"/>
      <c r="AQ18" s="109"/>
      <c r="AR18" s="109"/>
      <c r="AS18" s="109"/>
      <c r="AT18" s="109"/>
      <c r="AU18" s="109"/>
      <c r="AV18" s="109"/>
      <c r="AW18" s="109"/>
      <c r="AX18" s="109"/>
      <c r="AY18" s="110"/>
      <c r="AZ18" s="115"/>
      <c r="BA18" s="116"/>
      <c r="BB18" s="116"/>
      <c r="BC18" s="116"/>
      <c r="BD18" s="116"/>
      <c r="BE18" s="116"/>
      <c r="BF18" s="116"/>
      <c r="BG18" s="116"/>
      <c r="BH18" s="119"/>
      <c r="BI18" s="119"/>
      <c r="BJ18" s="122"/>
      <c r="BK18" s="122"/>
      <c r="BL18" s="122"/>
      <c r="BM18" s="122"/>
      <c r="BN18" s="122"/>
      <c r="BO18" s="122"/>
      <c r="BP18" s="125"/>
      <c r="BQ18" s="125"/>
      <c r="BR18" s="128"/>
      <c r="BS18" s="128"/>
      <c r="BT18" s="128"/>
      <c r="BU18" s="128"/>
      <c r="BV18" s="128"/>
      <c r="BW18" s="128"/>
      <c r="BX18" s="125"/>
      <c r="BY18" s="131"/>
    </row>
    <row r="19" spans="1:78" ht="6.75" customHeight="1">
      <c r="A19" s="134" t="s">
        <v>5</v>
      </c>
      <c r="B19" s="135"/>
      <c r="C19" s="135"/>
      <c r="D19" s="135"/>
      <c r="E19" s="135"/>
      <c r="F19" s="135"/>
      <c r="G19" s="135"/>
      <c r="H19" s="135"/>
      <c r="I19" s="135"/>
      <c r="J19" s="135"/>
      <c r="K19" s="135"/>
      <c r="L19" s="135"/>
      <c r="M19" s="136"/>
      <c r="N19" s="140"/>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2"/>
      <c r="AN19" s="134" t="s">
        <v>6</v>
      </c>
      <c r="AO19" s="135"/>
      <c r="AP19" s="135"/>
      <c r="AQ19" s="135"/>
      <c r="AR19" s="135"/>
      <c r="AS19" s="135"/>
      <c r="AT19" s="135"/>
      <c r="AU19" s="135"/>
      <c r="AV19" s="135"/>
      <c r="AW19" s="135"/>
      <c r="AX19" s="135"/>
      <c r="AY19" s="136"/>
      <c r="AZ19" s="149" t="s">
        <v>7</v>
      </c>
      <c r="BA19" s="150"/>
      <c r="BB19" s="151"/>
      <c r="BC19" s="151"/>
      <c r="BD19" s="151"/>
      <c r="BE19" s="151"/>
      <c r="BF19" s="151"/>
      <c r="BG19" s="152" t="s">
        <v>8</v>
      </c>
      <c r="BH19" s="152"/>
      <c r="BI19" s="153"/>
      <c r="BJ19" s="153"/>
      <c r="BK19" s="153"/>
      <c r="BL19" s="153"/>
      <c r="BM19" s="153"/>
      <c r="BN19" s="153"/>
      <c r="BO19" s="153"/>
      <c r="BP19" s="153"/>
      <c r="BQ19" s="153"/>
      <c r="BR19" s="153"/>
      <c r="BS19" s="13"/>
      <c r="BT19" s="13"/>
      <c r="BU19" s="13"/>
      <c r="BV19" s="13"/>
      <c r="BW19" s="13"/>
      <c r="BX19" s="13"/>
      <c r="BY19" s="14"/>
      <c r="BZ19" s="15"/>
    </row>
    <row r="20" spans="1:78" ht="6.75" customHeight="1">
      <c r="A20" s="137"/>
      <c r="B20" s="138"/>
      <c r="C20" s="138"/>
      <c r="D20" s="138"/>
      <c r="E20" s="138"/>
      <c r="F20" s="138"/>
      <c r="G20" s="138"/>
      <c r="H20" s="138"/>
      <c r="I20" s="138"/>
      <c r="J20" s="138"/>
      <c r="K20" s="138"/>
      <c r="L20" s="138"/>
      <c r="M20" s="139"/>
      <c r="N20" s="143"/>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5"/>
      <c r="AN20" s="146"/>
      <c r="AO20" s="147"/>
      <c r="AP20" s="147"/>
      <c r="AQ20" s="147"/>
      <c r="AR20" s="147"/>
      <c r="AS20" s="147"/>
      <c r="AT20" s="147"/>
      <c r="AU20" s="147"/>
      <c r="AV20" s="147"/>
      <c r="AW20" s="147"/>
      <c r="AX20" s="147"/>
      <c r="AY20" s="148"/>
      <c r="AZ20" s="149"/>
      <c r="BA20" s="150"/>
      <c r="BB20" s="151"/>
      <c r="BC20" s="151"/>
      <c r="BD20" s="151"/>
      <c r="BE20" s="151"/>
      <c r="BF20" s="151"/>
      <c r="BG20" s="152"/>
      <c r="BH20" s="152"/>
      <c r="BI20" s="154"/>
      <c r="BJ20" s="154"/>
      <c r="BK20" s="154"/>
      <c r="BL20" s="154"/>
      <c r="BM20" s="154"/>
      <c r="BN20" s="154"/>
      <c r="BO20" s="154"/>
      <c r="BP20" s="154"/>
      <c r="BQ20" s="154"/>
      <c r="BR20" s="154"/>
      <c r="BS20" s="13"/>
      <c r="BT20" s="13"/>
      <c r="BU20" s="13"/>
      <c r="BV20" s="13"/>
      <c r="BW20" s="13"/>
      <c r="BX20" s="13"/>
      <c r="BY20" s="14"/>
      <c r="BZ20" s="15"/>
    </row>
    <row r="21" spans="1:78" ht="6.75" customHeight="1">
      <c r="A21" s="134" t="s">
        <v>133</v>
      </c>
      <c r="B21" s="135"/>
      <c r="C21" s="135"/>
      <c r="D21" s="135"/>
      <c r="E21" s="135"/>
      <c r="F21" s="135"/>
      <c r="G21" s="135"/>
      <c r="H21" s="135"/>
      <c r="I21" s="135"/>
      <c r="J21" s="135"/>
      <c r="K21" s="135"/>
      <c r="L21" s="135"/>
      <c r="M21" s="136"/>
      <c r="N21" s="155"/>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7"/>
      <c r="AN21" s="146"/>
      <c r="AO21" s="147"/>
      <c r="AP21" s="147"/>
      <c r="AQ21" s="147"/>
      <c r="AR21" s="147"/>
      <c r="AS21" s="147"/>
      <c r="AT21" s="147"/>
      <c r="AU21" s="147"/>
      <c r="AV21" s="147"/>
      <c r="AW21" s="147"/>
      <c r="AX21" s="147"/>
      <c r="AY21" s="148"/>
      <c r="AZ21" s="160" t="s">
        <v>169</v>
      </c>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2"/>
      <c r="BZ21" s="15"/>
    </row>
    <row r="22" spans="1:78" ht="6.75" customHeight="1">
      <c r="A22" s="146"/>
      <c r="B22" s="147"/>
      <c r="C22" s="147"/>
      <c r="D22" s="147"/>
      <c r="E22" s="147"/>
      <c r="F22" s="147"/>
      <c r="G22" s="147"/>
      <c r="H22" s="147"/>
      <c r="I22" s="147"/>
      <c r="J22" s="147"/>
      <c r="K22" s="147"/>
      <c r="L22" s="147"/>
      <c r="M22" s="148"/>
      <c r="N22" s="158"/>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9"/>
      <c r="AN22" s="146"/>
      <c r="AO22" s="147"/>
      <c r="AP22" s="147"/>
      <c r="AQ22" s="147"/>
      <c r="AR22" s="147"/>
      <c r="AS22" s="147"/>
      <c r="AT22" s="147"/>
      <c r="AU22" s="147"/>
      <c r="AV22" s="147"/>
      <c r="AW22" s="147"/>
      <c r="AX22" s="147"/>
      <c r="AY22" s="148"/>
      <c r="AZ22" s="160"/>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2"/>
    </row>
    <row r="23" spans="1:78" ht="6.75" customHeight="1">
      <c r="A23" s="146"/>
      <c r="B23" s="147"/>
      <c r="C23" s="147"/>
      <c r="D23" s="147"/>
      <c r="E23" s="147"/>
      <c r="F23" s="147"/>
      <c r="G23" s="147"/>
      <c r="H23" s="147"/>
      <c r="I23" s="147"/>
      <c r="J23" s="147"/>
      <c r="K23" s="147"/>
      <c r="L23" s="147"/>
      <c r="M23" s="148"/>
      <c r="N23" s="158"/>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9"/>
      <c r="AN23" s="146"/>
      <c r="AO23" s="147"/>
      <c r="AP23" s="147"/>
      <c r="AQ23" s="147"/>
      <c r="AR23" s="147"/>
      <c r="AS23" s="147"/>
      <c r="AT23" s="147"/>
      <c r="AU23" s="147"/>
      <c r="AV23" s="147"/>
      <c r="AW23" s="147"/>
      <c r="AX23" s="147"/>
      <c r="AY23" s="148"/>
      <c r="AZ23" s="160"/>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2"/>
    </row>
    <row r="24" spans="1:78" ht="6.75" customHeight="1">
      <c r="A24" s="146"/>
      <c r="B24" s="147"/>
      <c r="C24" s="147"/>
      <c r="D24" s="147"/>
      <c r="E24" s="147"/>
      <c r="F24" s="147"/>
      <c r="G24" s="147"/>
      <c r="H24" s="147"/>
      <c r="I24" s="147"/>
      <c r="J24" s="147"/>
      <c r="K24" s="147"/>
      <c r="L24" s="147"/>
      <c r="M24" s="148"/>
      <c r="N24" s="158"/>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9"/>
      <c r="AN24" s="146"/>
      <c r="AO24" s="147"/>
      <c r="AP24" s="147"/>
      <c r="AQ24" s="147"/>
      <c r="AR24" s="147"/>
      <c r="AS24" s="147"/>
      <c r="AT24" s="147"/>
      <c r="AU24" s="147"/>
      <c r="AV24" s="147"/>
      <c r="AW24" s="147"/>
      <c r="AX24" s="147"/>
      <c r="AY24" s="148"/>
      <c r="AZ24" s="160"/>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2"/>
    </row>
    <row r="25" spans="1:78" ht="6.75" customHeight="1">
      <c r="A25" s="146"/>
      <c r="B25" s="147"/>
      <c r="C25" s="147"/>
      <c r="D25" s="147"/>
      <c r="E25" s="147"/>
      <c r="F25" s="147"/>
      <c r="G25" s="147"/>
      <c r="H25" s="147"/>
      <c r="I25" s="147"/>
      <c r="J25" s="147"/>
      <c r="K25" s="147"/>
      <c r="L25" s="147"/>
      <c r="M25" s="148"/>
      <c r="N25" s="166" t="s">
        <v>121</v>
      </c>
      <c r="O25" s="167"/>
      <c r="P25" s="167"/>
      <c r="Q25" s="167"/>
      <c r="R25" s="167"/>
      <c r="S25" s="167"/>
      <c r="T25" s="167"/>
      <c r="U25" s="167"/>
      <c r="V25" s="167"/>
      <c r="W25" s="167"/>
      <c r="X25" s="167"/>
      <c r="Y25" s="167"/>
      <c r="Z25" s="151"/>
      <c r="AA25" s="151"/>
      <c r="AB25" s="151"/>
      <c r="AC25" s="151"/>
      <c r="AD25" s="151"/>
      <c r="AE25" s="151"/>
      <c r="AF25" s="151"/>
      <c r="AG25" s="151"/>
      <c r="AH25" s="151"/>
      <c r="AI25" s="151"/>
      <c r="AJ25" s="151"/>
      <c r="AK25" s="151"/>
      <c r="AL25" s="151"/>
      <c r="AM25" s="159"/>
      <c r="AN25" s="146"/>
      <c r="AO25" s="147"/>
      <c r="AP25" s="147"/>
      <c r="AQ25" s="147"/>
      <c r="AR25" s="147"/>
      <c r="AS25" s="147"/>
      <c r="AT25" s="147"/>
      <c r="AU25" s="147"/>
      <c r="AV25" s="147"/>
      <c r="AW25" s="147"/>
      <c r="AX25" s="147"/>
      <c r="AY25" s="148"/>
      <c r="AZ25" s="160"/>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2"/>
    </row>
    <row r="26" spans="1:78" ht="6.75" customHeight="1">
      <c r="A26" s="137"/>
      <c r="B26" s="138"/>
      <c r="C26" s="138"/>
      <c r="D26" s="138"/>
      <c r="E26" s="138"/>
      <c r="F26" s="138"/>
      <c r="G26" s="138"/>
      <c r="H26" s="138"/>
      <c r="I26" s="138"/>
      <c r="J26" s="138"/>
      <c r="K26" s="138"/>
      <c r="L26" s="138"/>
      <c r="M26" s="139"/>
      <c r="N26" s="168"/>
      <c r="O26" s="169"/>
      <c r="P26" s="169"/>
      <c r="Q26" s="169"/>
      <c r="R26" s="169"/>
      <c r="S26" s="169"/>
      <c r="T26" s="169"/>
      <c r="U26" s="169"/>
      <c r="V26" s="169"/>
      <c r="W26" s="169"/>
      <c r="X26" s="169"/>
      <c r="Y26" s="169"/>
      <c r="Z26" s="170"/>
      <c r="AA26" s="170"/>
      <c r="AB26" s="170"/>
      <c r="AC26" s="170"/>
      <c r="AD26" s="170"/>
      <c r="AE26" s="170"/>
      <c r="AF26" s="170"/>
      <c r="AG26" s="170"/>
      <c r="AH26" s="170"/>
      <c r="AI26" s="170"/>
      <c r="AJ26" s="170"/>
      <c r="AK26" s="170"/>
      <c r="AL26" s="170"/>
      <c r="AM26" s="171"/>
      <c r="AN26" s="137"/>
      <c r="AO26" s="138"/>
      <c r="AP26" s="138"/>
      <c r="AQ26" s="138"/>
      <c r="AR26" s="138"/>
      <c r="AS26" s="138"/>
      <c r="AT26" s="138"/>
      <c r="AU26" s="138"/>
      <c r="AV26" s="138"/>
      <c r="AW26" s="138"/>
      <c r="AX26" s="138"/>
      <c r="AY26" s="139"/>
      <c r="AZ26" s="163"/>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5"/>
    </row>
    <row r="27" spans="1:78" ht="6.75" customHeight="1">
      <c r="A27" s="134" t="s">
        <v>5</v>
      </c>
      <c r="B27" s="135"/>
      <c r="C27" s="135"/>
      <c r="D27" s="135"/>
      <c r="E27" s="135"/>
      <c r="F27" s="135"/>
      <c r="G27" s="135"/>
      <c r="H27" s="135"/>
      <c r="I27" s="135"/>
      <c r="J27" s="135"/>
      <c r="K27" s="135"/>
      <c r="L27" s="135"/>
      <c r="M27" s="135"/>
      <c r="N27" s="140"/>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2"/>
      <c r="AN27" s="134" t="s">
        <v>10</v>
      </c>
      <c r="AO27" s="135"/>
      <c r="AP27" s="135"/>
      <c r="AQ27" s="135"/>
      <c r="AR27" s="135"/>
      <c r="AS27" s="135"/>
      <c r="AT27" s="135"/>
      <c r="AU27" s="135"/>
      <c r="AV27" s="135"/>
      <c r="AW27" s="135"/>
      <c r="AX27" s="135"/>
      <c r="AY27" s="136"/>
      <c r="AZ27" s="172" t="s">
        <v>11</v>
      </c>
      <c r="BA27" s="173"/>
      <c r="BB27" s="173"/>
      <c r="BC27" s="173"/>
      <c r="BD27" s="173"/>
      <c r="BE27" s="174"/>
      <c r="BF27" s="140"/>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137"/>
      <c r="B28" s="138"/>
      <c r="C28" s="138"/>
      <c r="D28" s="138"/>
      <c r="E28" s="138"/>
      <c r="F28" s="138"/>
      <c r="G28" s="138"/>
      <c r="H28" s="138"/>
      <c r="I28" s="138"/>
      <c r="J28" s="138"/>
      <c r="K28" s="138"/>
      <c r="L28" s="138"/>
      <c r="M28" s="138"/>
      <c r="N28" s="143"/>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5"/>
      <c r="AN28" s="146"/>
      <c r="AO28" s="147"/>
      <c r="AP28" s="147"/>
      <c r="AQ28" s="147"/>
      <c r="AR28" s="147"/>
      <c r="AS28" s="147"/>
      <c r="AT28" s="147"/>
      <c r="AU28" s="147"/>
      <c r="AV28" s="147"/>
      <c r="AW28" s="147"/>
      <c r="AX28" s="147"/>
      <c r="AY28" s="148"/>
      <c r="AZ28" s="175"/>
      <c r="BA28" s="176"/>
      <c r="BB28" s="176"/>
      <c r="BC28" s="176"/>
      <c r="BD28" s="176"/>
      <c r="BE28" s="177"/>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178" t="s">
        <v>12</v>
      </c>
      <c r="B29" s="135"/>
      <c r="C29" s="135"/>
      <c r="D29" s="135"/>
      <c r="E29" s="135"/>
      <c r="F29" s="135"/>
      <c r="G29" s="135"/>
      <c r="H29" s="135"/>
      <c r="I29" s="135"/>
      <c r="J29" s="135"/>
      <c r="K29" s="135"/>
      <c r="L29" s="135"/>
      <c r="M29" s="136"/>
      <c r="N29" s="155"/>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7"/>
      <c r="AN29" s="146"/>
      <c r="AO29" s="147"/>
      <c r="AP29" s="147"/>
      <c r="AQ29" s="147"/>
      <c r="AR29" s="147"/>
      <c r="AS29" s="147"/>
      <c r="AT29" s="147"/>
      <c r="AU29" s="147"/>
      <c r="AV29" s="147"/>
      <c r="AW29" s="147"/>
      <c r="AX29" s="147"/>
      <c r="AY29" s="148"/>
      <c r="AZ29" s="179" t="s">
        <v>14</v>
      </c>
      <c r="BA29" s="180"/>
      <c r="BB29" s="180"/>
      <c r="BC29" s="180"/>
      <c r="BD29" s="180"/>
      <c r="BE29" s="181"/>
      <c r="BF29" s="140"/>
      <c r="BG29" s="141"/>
      <c r="BH29" s="141"/>
      <c r="BI29" s="141"/>
      <c r="BJ29" s="141"/>
      <c r="BK29" s="141"/>
      <c r="BL29" s="141"/>
      <c r="BM29" s="141"/>
      <c r="BN29" s="141"/>
      <c r="BO29" s="141"/>
      <c r="BP29" s="141"/>
      <c r="BQ29" s="141"/>
      <c r="BR29" s="141"/>
      <c r="BS29" s="141"/>
      <c r="BT29" s="141"/>
      <c r="BU29" s="141"/>
      <c r="BV29" s="141"/>
      <c r="BW29" s="141"/>
      <c r="BX29" s="141"/>
      <c r="BY29" s="142"/>
    </row>
    <row r="30" spans="1:78" ht="6.75" customHeight="1">
      <c r="A30" s="146"/>
      <c r="B30" s="147"/>
      <c r="C30" s="147"/>
      <c r="D30" s="147"/>
      <c r="E30" s="147"/>
      <c r="F30" s="147"/>
      <c r="G30" s="147"/>
      <c r="H30" s="147"/>
      <c r="I30" s="147"/>
      <c r="J30" s="147"/>
      <c r="K30" s="147"/>
      <c r="L30" s="147"/>
      <c r="M30" s="148"/>
      <c r="N30" s="158"/>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9"/>
      <c r="AN30" s="146"/>
      <c r="AO30" s="147"/>
      <c r="AP30" s="147"/>
      <c r="AQ30" s="147"/>
      <c r="AR30" s="147"/>
      <c r="AS30" s="147"/>
      <c r="AT30" s="147"/>
      <c r="AU30" s="147"/>
      <c r="AV30" s="147"/>
      <c r="AW30" s="147"/>
      <c r="AX30" s="147"/>
      <c r="AY30" s="148"/>
      <c r="AZ30" s="182"/>
      <c r="BA30" s="183"/>
      <c r="BB30" s="183"/>
      <c r="BC30" s="183"/>
      <c r="BD30" s="183"/>
      <c r="BE30" s="184"/>
      <c r="BF30" s="143"/>
      <c r="BG30" s="144"/>
      <c r="BH30" s="144"/>
      <c r="BI30" s="144"/>
      <c r="BJ30" s="144"/>
      <c r="BK30" s="144"/>
      <c r="BL30" s="144"/>
      <c r="BM30" s="144"/>
      <c r="BN30" s="144"/>
      <c r="BO30" s="144"/>
      <c r="BP30" s="144"/>
      <c r="BQ30" s="144"/>
      <c r="BR30" s="144"/>
      <c r="BS30" s="144"/>
      <c r="BT30" s="144"/>
      <c r="BU30" s="144"/>
      <c r="BV30" s="144"/>
      <c r="BW30" s="144"/>
      <c r="BX30" s="144"/>
      <c r="BY30" s="145"/>
    </row>
    <row r="31" spans="1:78" ht="6.75" customHeight="1">
      <c r="A31" s="146"/>
      <c r="B31" s="147"/>
      <c r="C31" s="147"/>
      <c r="D31" s="147"/>
      <c r="E31" s="147"/>
      <c r="F31" s="147"/>
      <c r="G31" s="147"/>
      <c r="H31" s="147"/>
      <c r="I31" s="147"/>
      <c r="J31" s="147"/>
      <c r="K31" s="147"/>
      <c r="L31" s="147"/>
      <c r="M31" s="148"/>
      <c r="N31" s="158"/>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9"/>
      <c r="AN31" s="146"/>
      <c r="AO31" s="147"/>
      <c r="AP31" s="147"/>
      <c r="AQ31" s="147"/>
      <c r="AR31" s="147"/>
      <c r="AS31" s="147"/>
      <c r="AT31" s="147"/>
      <c r="AU31" s="147"/>
      <c r="AV31" s="147"/>
      <c r="AW31" s="147"/>
      <c r="AX31" s="147"/>
      <c r="AY31" s="148"/>
      <c r="AZ31" s="185" t="s">
        <v>16</v>
      </c>
      <c r="BA31" s="185"/>
      <c r="BB31" s="185"/>
      <c r="BC31" s="185"/>
      <c r="BD31" s="185"/>
      <c r="BE31" s="185"/>
      <c r="BF31" s="186"/>
      <c r="BG31" s="186"/>
      <c r="BH31" s="186"/>
      <c r="BI31" s="186"/>
      <c r="BJ31" s="186"/>
      <c r="BK31" s="186"/>
      <c r="BL31" s="186"/>
      <c r="BM31" s="186"/>
      <c r="BN31" s="186"/>
      <c r="BO31" s="186"/>
      <c r="BP31" s="186"/>
      <c r="BQ31" s="186"/>
      <c r="BR31" s="186"/>
      <c r="BS31" s="186"/>
      <c r="BT31" s="186"/>
      <c r="BU31" s="186"/>
      <c r="BV31" s="186"/>
      <c r="BW31" s="186"/>
      <c r="BX31" s="186"/>
      <c r="BY31" s="186"/>
    </row>
    <row r="32" spans="1:78" ht="6.75" customHeight="1">
      <c r="A32" s="146"/>
      <c r="B32" s="147"/>
      <c r="C32" s="147"/>
      <c r="D32" s="147"/>
      <c r="E32" s="147"/>
      <c r="F32" s="147"/>
      <c r="G32" s="147"/>
      <c r="H32" s="147"/>
      <c r="I32" s="147"/>
      <c r="J32" s="147"/>
      <c r="K32" s="147"/>
      <c r="L32" s="147"/>
      <c r="M32" s="148"/>
      <c r="N32" s="158"/>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9"/>
      <c r="AN32" s="146"/>
      <c r="AO32" s="147"/>
      <c r="AP32" s="147"/>
      <c r="AQ32" s="147"/>
      <c r="AR32" s="147"/>
      <c r="AS32" s="147"/>
      <c r="AT32" s="147"/>
      <c r="AU32" s="147"/>
      <c r="AV32" s="147"/>
      <c r="AW32" s="147"/>
      <c r="AX32" s="147"/>
      <c r="AY32" s="148"/>
      <c r="AZ32" s="185"/>
      <c r="BA32" s="185"/>
      <c r="BB32" s="185"/>
      <c r="BC32" s="185"/>
      <c r="BD32" s="185"/>
      <c r="BE32" s="185"/>
      <c r="BF32" s="186"/>
      <c r="BG32" s="186"/>
      <c r="BH32" s="186"/>
      <c r="BI32" s="186"/>
      <c r="BJ32" s="186"/>
      <c r="BK32" s="186"/>
      <c r="BL32" s="186"/>
      <c r="BM32" s="186"/>
      <c r="BN32" s="186"/>
      <c r="BO32" s="186"/>
      <c r="BP32" s="186"/>
      <c r="BQ32" s="186"/>
      <c r="BR32" s="186"/>
      <c r="BS32" s="186"/>
      <c r="BT32" s="186"/>
      <c r="BU32" s="186"/>
      <c r="BV32" s="186"/>
      <c r="BW32" s="186"/>
      <c r="BX32" s="186"/>
      <c r="BY32" s="186"/>
    </row>
    <row r="33" spans="1:81" ht="8.25" customHeight="1">
      <c r="A33" s="146"/>
      <c r="B33" s="147"/>
      <c r="C33" s="147"/>
      <c r="D33" s="147"/>
      <c r="E33" s="147"/>
      <c r="F33" s="147"/>
      <c r="G33" s="147"/>
      <c r="H33" s="147"/>
      <c r="I33" s="147"/>
      <c r="J33" s="147"/>
      <c r="K33" s="147"/>
      <c r="L33" s="147"/>
      <c r="M33" s="148"/>
      <c r="N33" s="158"/>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9"/>
      <c r="AN33" s="146"/>
      <c r="AO33" s="147"/>
      <c r="AP33" s="147"/>
      <c r="AQ33" s="147"/>
      <c r="AR33" s="147"/>
      <c r="AS33" s="147"/>
      <c r="AT33" s="147"/>
      <c r="AU33" s="147"/>
      <c r="AV33" s="147"/>
      <c r="AW33" s="147"/>
      <c r="AX33" s="147"/>
      <c r="AY33" s="148"/>
      <c r="AZ33" s="185" t="s">
        <v>19</v>
      </c>
      <c r="BA33" s="185"/>
      <c r="BB33" s="185"/>
      <c r="BC33" s="185"/>
      <c r="BD33" s="185"/>
      <c r="BE33" s="185"/>
      <c r="BF33" s="186"/>
      <c r="BG33" s="186"/>
      <c r="BH33" s="186"/>
      <c r="BI33" s="186"/>
      <c r="BJ33" s="186"/>
      <c r="BK33" s="186"/>
      <c r="BL33" s="186"/>
      <c r="BM33" s="186"/>
      <c r="BN33" s="186"/>
      <c r="BO33" s="186"/>
      <c r="BP33" s="186"/>
      <c r="BQ33" s="186"/>
      <c r="BR33" s="186"/>
      <c r="BS33" s="186"/>
      <c r="BT33" s="186"/>
      <c r="BU33" s="186"/>
      <c r="BV33" s="186"/>
      <c r="BW33" s="186"/>
      <c r="BX33" s="186"/>
      <c r="BY33" s="186"/>
    </row>
    <row r="34" spans="1:81" ht="6.75" customHeight="1">
      <c r="A34" s="146"/>
      <c r="B34" s="147"/>
      <c r="C34" s="147"/>
      <c r="D34" s="147"/>
      <c r="E34" s="147"/>
      <c r="F34" s="147"/>
      <c r="G34" s="147"/>
      <c r="H34" s="147"/>
      <c r="I34" s="147"/>
      <c r="J34" s="147"/>
      <c r="K34" s="147"/>
      <c r="L34" s="147"/>
      <c r="M34" s="148"/>
      <c r="N34" s="187"/>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1"/>
      <c r="AN34" s="146"/>
      <c r="AO34" s="147"/>
      <c r="AP34" s="147"/>
      <c r="AQ34" s="147"/>
      <c r="AR34" s="147"/>
      <c r="AS34" s="147"/>
      <c r="AT34" s="147"/>
      <c r="AU34" s="147"/>
      <c r="AV34" s="147"/>
      <c r="AW34" s="147"/>
      <c r="AX34" s="147"/>
      <c r="AY34" s="148"/>
      <c r="AZ34" s="188"/>
      <c r="BA34" s="188"/>
      <c r="BB34" s="188"/>
      <c r="BC34" s="188"/>
      <c r="BD34" s="188"/>
      <c r="BE34" s="188"/>
      <c r="BF34" s="189"/>
      <c r="BG34" s="189"/>
      <c r="BH34" s="189"/>
      <c r="BI34" s="189"/>
      <c r="BJ34" s="189"/>
      <c r="BK34" s="189"/>
      <c r="BL34" s="189"/>
      <c r="BM34" s="189"/>
      <c r="BN34" s="189"/>
      <c r="BO34" s="189"/>
      <c r="BP34" s="189"/>
      <c r="BQ34" s="189"/>
      <c r="BR34" s="189"/>
      <c r="BS34" s="189"/>
      <c r="BT34" s="189"/>
      <c r="BU34" s="189"/>
      <c r="BV34" s="189"/>
      <c r="BW34" s="189"/>
      <c r="BX34" s="189"/>
      <c r="BY34" s="189"/>
    </row>
    <row r="35" spans="1:81" ht="6.75" customHeight="1">
      <c r="A35" s="134" t="s">
        <v>124</v>
      </c>
      <c r="B35" s="135"/>
      <c r="C35" s="135"/>
      <c r="D35" s="135"/>
      <c r="E35" s="135"/>
      <c r="F35" s="135"/>
      <c r="G35" s="135"/>
      <c r="H35" s="135"/>
      <c r="I35" s="135"/>
      <c r="J35" s="135"/>
      <c r="K35" s="135"/>
      <c r="L35" s="135"/>
      <c r="M35" s="135"/>
      <c r="N35" s="140" t="s">
        <v>126</v>
      </c>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2"/>
      <c r="AN35" s="16"/>
      <c r="AO35" s="16"/>
      <c r="AP35" s="16"/>
      <c r="AQ35" s="16"/>
      <c r="AR35" s="16"/>
      <c r="AS35" s="16"/>
      <c r="AT35" s="16"/>
      <c r="AU35" s="16"/>
      <c r="AV35" s="16"/>
      <c r="AW35" s="16"/>
      <c r="AX35" s="16"/>
      <c r="AY35" s="16"/>
      <c r="AZ35" s="284"/>
      <c r="BA35" s="284"/>
      <c r="BB35" s="284"/>
      <c r="BC35" s="284"/>
      <c r="BD35" s="284"/>
      <c r="BE35" s="284"/>
      <c r="BF35" s="285"/>
      <c r="BG35" s="285"/>
      <c r="BH35" s="285"/>
      <c r="BI35" s="285"/>
      <c r="BJ35" s="285"/>
      <c r="BK35" s="285"/>
      <c r="BL35" s="285"/>
      <c r="BM35" s="285"/>
      <c r="BN35" s="285"/>
      <c r="BO35" s="285"/>
      <c r="BP35" s="285"/>
      <c r="BQ35" s="285"/>
      <c r="BR35" s="285"/>
      <c r="BS35" s="285"/>
      <c r="BT35" s="285"/>
      <c r="BU35" s="285"/>
      <c r="BV35" s="285"/>
      <c r="BW35" s="285"/>
      <c r="BX35" s="285"/>
      <c r="BY35" s="285"/>
      <c r="CB35" s="10" t="s">
        <v>125</v>
      </c>
      <c r="CC35" s="10" t="s">
        <v>126</v>
      </c>
    </row>
    <row r="36" spans="1:81" ht="6.75" customHeight="1">
      <c r="A36" s="137"/>
      <c r="B36" s="138"/>
      <c r="C36" s="138"/>
      <c r="D36" s="138"/>
      <c r="E36" s="138"/>
      <c r="F36" s="138"/>
      <c r="G36" s="138"/>
      <c r="H36" s="138"/>
      <c r="I36" s="138"/>
      <c r="J36" s="138"/>
      <c r="K36" s="138"/>
      <c r="L36" s="138"/>
      <c r="M36" s="138"/>
      <c r="N36" s="143"/>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5"/>
      <c r="AN36" s="13"/>
      <c r="AO36" s="13"/>
      <c r="AP36" s="13"/>
      <c r="AQ36" s="13"/>
      <c r="AR36" s="13"/>
      <c r="AS36" s="13"/>
      <c r="AT36" s="13"/>
      <c r="AU36" s="13"/>
      <c r="AV36" s="13"/>
      <c r="AW36" s="13"/>
      <c r="AX36" s="13"/>
      <c r="AY36" s="13"/>
      <c r="AZ36" s="286"/>
      <c r="BA36" s="286"/>
      <c r="BB36" s="286"/>
      <c r="BC36" s="286"/>
      <c r="BD36" s="286"/>
      <c r="BE36" s="286"/>
      <c r="BF36" s="287"/>
      <c r="BG36" s="287"/>
      <c r="BH36" s="287"/>
      <c r="BI36" s="287"/>
      <c r="BJ36" s="287"/>
      <c r="BK36" s="287"/>
      <c r="BL36" s="287"/>
      <c r="BM36" s="287"/>
      <c r="BN36" s="287"/>
      <c r="BO36" s="287"/>
      <c r="BP36" s="287"/>
      <c r="BQ36" s="287"/>
      <c r="BR36" s="287"/>
      <c r="BS36" s="287"/>
      <c r="BT36" s="287"/>
      <c r="BU36" s="287"/>
      <c r="BV36" s="287"/>
      <c r="BW36" s="287"/>
      <c r="BX36" s="287"/>
      <c r="BY36" s="287"/>
    </row>
    <row r="37" spans="1:81" ht="7.5" customHeight="1">
      <c r="A37" s="190" t="s">
        <v>20</v>
      </c>
      <c r="B37" s="190"/>
      <c r="C37" s="190"/>
      <c r="D37" s="190"/>
      <c r="E37" s="190"/>
      <c r="F37" s="190"/>
      <c r="G37" s="190"/>
      <c r="H37" s="190"/>
      <c r="I37" s="190"/>
      <c r="J37" s="190"/>
      <c r="K37" s="190"/>
      <c r="L37" s="190"/>
      <c r="M37" s="190"/>
      <c r="N37" s="190"/>
      <c r="O37" s="190"/>
      <c r="P37" s="190"/>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190"/>
      <c r="B38" s="190"/>
      <c r="C38" s="190"/>
      <c r="D38" s="190"/>
      <c r="E38" s="190"/>
      <c r="F38" s="190"/>
      <c r="G38" s="190"/>
      <c r="H38" s="190"/>
      <c r="I38" s="190"/>
      <c r="J38" s="190"/>
      <c r="K38" s="190"/>
      <c r="L38" s="190"/>
      <c r="M38" s="190"/>
      <c r="N38" s="190"/>
      <c r="O38" s="190"/>
      <c r="P38" s="190"/>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190"/>
      <c r="B39" s="190"/>
      <c r="C39" s="190"/>
      <c r="D39" s="190"/>
      <c r="E39" s="190"/>
      <c r="F39" s="190"/>
      <c r="G39" s="190"/>
      <c r="H39" s="190"/>
      <c r="I39" s="190"/>
      <c r="J39" s="190"/>
      <c r="K39" s="190"/>
      <c r="L39" s="190"/>
      <c r="M39" s="190"/>
      <c r="N39" s="190"/>
      <c r="O39" s="190"/>
      <c r="P39" s="190"/>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191" t="s">
        <v>135</v>
      </c>
      <c r="B40" s="192"/>
      <c r="C40" s="192"/>
      <c r="D40" s="192"/>
      <c r="E40" s="192"/>
      <c r="F40" s="192"/>
      <c r="G40" s="192"/>
      <c r="H40" s="192"/>
      <c r="I40" s="192"/>
      <c r="J40" s="192" t="s">
        <v>21</v>
      </c>
      <c r="K40" s="192"/>
      <c r="L40" s="192"/>
      <c r="M40" s="193"/>
      <c r="N40" s="194">
        <f>'【有床診】物価支援事業（申請書兼実績報告書）'!G17</f>
        <v>0</v>
      </c>
      <c r="O40" s="195"/>
      <c r="P40" s="195"/>
      <c r="Q40" s="195"/>
      <c r="R40" s="195"/>
      <c r="S40" s="195"/>
      <c r="T40" s="195"/>
      <c r="U40" s="195"/>
      <c r="V40" s="195"/>
      <c r="W40" s="196"/>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191" t="s">
        <v>132</v>
      </c>
      <c r="B41" s="192"/>
      <c r="C41" s="192"/>
      <c r="D41" s="192"/>
      <c r="E41" s="192"/>
      <c r="F41" s="192"/>
      <c r="G41" s="192"/>
      <c r="H41" s="192"/>
      <c r="I41" s="192"/>
      <c r="J41" s="192" t="s">
        <v>21</v>
      </c>
      <c r="K41" s="192"/>
      <c r="L41" s="192"/>
      <c r="M41" s="193"/>
      <c r="N41" s="194">
        <v>0</v>
      </c>
      <c r="O41" s="195"/>
      <c r="P41" s="195"/>
      <c r="Q41" s="195"/>
      <c r="R41" s="195"/>
      <c r="S41" s="195"/>
      <c r="T41" s="195"/>
      <c r="U41" s="195"/>
      <c r="V41" s="195"/>
      <c r="W41" s="196"/>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191" t="s">
        <v>22</v>
      </c>
      <c r="B42" s="192"/>
      <c r="C42" s="192"/>
      <c r="D42" s="192"/>
      <c r="E42" s="192"/>
      <c r="F42" s="192"/>
      <c r="G42" s="192"/>
      <c r="H42" s="192"/>
      <c r="I42" s="192"/>
      <c r="J42" s="192" t="s">
        <v>21</v>
      </c>
      <c r="K42" s="192"/>
      <c r="L42" s="192"/>
      <c r="M42" s="193"/>
      <c r="N42" s="194" cm="1">
        <f t="array" ref="N42">SUM(IFERROR(N40:W41,0))</f>
        <v>0</v>
      </c>
      <c r="O42" s="195"/>
      <c r="P42" s="195"/>
      <c r="Q42" s="195"/>
      <c r="R42" s="195"/>
      <c r="S42" s="195"/>
      <c r="T42" s="195"/>
      <c r="U42" s="195"/>
      <c r="V42" s="195"/>
      <c r="W42" s="196"/>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97" t="s">
        <v>23</v>
      </c>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270" t="str">
        <f>IF(N35="有",CB45,IF(N35="無",CC45,""))</f>
        <v>↓法人の振込口座を記載してください。</v>
      </c>
      <c r="AG44" s="270"/>
      <c r="AH44" s="270"/>
      <c r="AI44" s="270"/>
      <c r="AJ44" s="270"/>
      <c r="AK44" s="270"/>
      <c r="AL44" s="270"/>
      <c r="AM44" s="270"/>
      <c r="AN44" s="270"/>
      <c r="AO44" s="270"/>
      <c r="AP44" s="270"/>
      <c r="AQ44" s="270"/>
      <c r="AR44" s="270"/>
      <c r="AS44" s="270"/>
      <c r="AT44" s="270"/>
      <c r="AU44" s="270"/>
      <c r="AV44" s="270"/>
      <c r="AW44" s="270"/>
      <c r="AX44" s="270"/>
      <c r="AY44" s="270"/>
      <c r="AZ44" s="270"/>
      <c r="BA44" s="270"/>
      <c r="BB44" s="270"/>
      <c r="BC44" s="270"/>
      <c r="BD44" s="270"/>
      <c r="BE44" s="270"/>
      <c r="BF44" s="270"/>
      <c r="BG44" s="270"/>
      <c r="BH44" s="270"/>
      <c r="BI44" s="270"/>
      <c r="BJ44" s="270"/>
      <c r="BK44" s="270"/>
      <c r="BL44" s="270"/>
      <c r="BM44" s="270"/>
      <c r="BN44" s="270"/>
      <c r="BO44" s="270"/>
      <c r="BP44" s="270"/>
      <c r="BQ44" s="270"/>
      <c r="BR44" s="270"/>
      <c r="BS44" s="270"/>
      <c r="BT44" s="270"/>
      <c r="BU44" s="270"/>
      <c r="BV44" s="270"/>
      <c r="BW44" s="270"/>
      <c r="BX44" s="270"/>
      <c r="BY44" s="270"/>
    </row>
    <row r="45" spans="1:81" ht="16.5" customHeight="1">
      <c r="A45" s="197"/>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c r="BF45" s="270"/>
      <c r="BG45" s="270"/>
      <c r="BH45" s="270"/>
      <c r="BI45" s="270"/>
      <c r="BJ45" s="270"/>
      <c r="BK45" s="270"/>
      <c r="BL45" s="270"/>
      <c r="BM45" s="270"/>
      <c r="BN45" s="270"/>
      <c r="BO45" s="270"/>
      <c r="BP45" s="270"/>
      <c r="BQ45" s="270"/>
      <c r="BR45" s="270"/>
      <c r="BS45" s="270"/>
      <c r="BT45" s="270"/>
      <c r="BU45" s="270"/>
      <c r="BV45" s="270"/>
      <c r="BW45" s="270"/>
      <c r="BX45" s="270"/>
      <c r="BY45" s="270"/>
      <c r="CB45" s="10" t="s">
        <v>134</v>
      </c>
      <c r="CC45" s="10" t="s">
        <v>131</v>
      </c>
    </row>
    <row r="46" spans="1:81" ht="8.25" customHeight="1">
      <c r="A46" s="198"/>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c r="BY46" s="271"/>
    </row>
    <row r="47" spans="1:81" ht="12.75" customHeight="1">
      <c r="A47" s="134" t="s">
        <v>24</v>
      </c>
      <c r="B47" s="135"/>
      <c r="C47" s="135"/>
      <c r="D47" s="135"/>
      <c r="E47" s="135"/>
      <c r="F47" s="135"/>
      <c r="G47" s="135"/>
      <c r="H47" s="135"/>
      <c r="I47" s="135"/>
      <c r="J47" s="135"/>
      <c r="K47" s="135"/>
      <c r="L47" s="135"/>
      <c r="M47" s="136"/>
      <c r="N47" s="199"/>
      <c r="O47" s="126"/>
      <c r="P47" s="126"/>
      <c r="Q47" s="126"/>
      <c r="R47" s="126"/>
      <c r="S47" s="126"/>
      <c r="T47" s="126"/>
      <c r="U47" s="126"/>
      <c r="V47" s="126"/>
      <c r="W47" s="126"/>
      <c r="X47" s="126"/>
      <c r="Y47" s="126"/>
      <c r="Z47" s="126"/>
      <c r="AA47" s="126"/>
      <c r="AB47" s="202" t="s">
        <v>25</v>
      </c>
      <c r="AC47" s="203"/>
      <c r="AD47" s="203"/>
      <c r="AE47" s="203"/>
      <c r="AF47" s="203"/>
      <c r="AG47" s="203"/>
      <c r="AH47" s="204"/>
      <c r="AI47" s="225"/>
      <c r="AJ47" s="226"/>
      <c r="AK47" s="226"/>
      <c r="AL47" s="226"/>
      <c r="AM47" s="226"/>
      <c r="AN47" s="226"/>
      <c r="AO47" s="226"/>
      <c r="AP47" s="254"/>
      <c r="AQ47" s="134" t="s">
        <v>26</v>
      </c>
      <c r="AR47" s="135"/>
      <c r="AS47" s="135"/>
      <c r="AT47" s="135"/>
      <c r="AU47" s="135"/>
      <c r="AV47" s="135"/>
      <c r="AW47" s="135"/>
      <c r="AX47" s="135"/>
      <c r="AY47" s="135"/>
      <c r="AZ47" s="135"/>
      <c r="BA47" s="136"/>
      <c r="BB47" s="199"/>
      <c r="BC47" s="126"/>
      <c r="BD47" s="126"/>
      <c r="BE47" s="126"/>
      <c r="BF47" s="126"/>
      <c r="BG47" s="126"/>
      <c r="BH47" s="126"/>
      <c r="BI47" s="126"/>
      <c r="BJ47" s="126"/>
      <c r="BK47" s="126"/>
      <c r="BL47" s="126"/>
      <c r="BM47" s="257"/>
      <c r="BN47" s="202" t="s">
        <v>27</v>
      </c>
      <c r="BO47" s="203"/>
      <c r="BP47" s="203"/>
      <c r="BQ47" s="203"/>
      <c r="BR47" s="203"/>
      <c r="BS47" s="204"/>
      <c r="BT47" s="225"/>
      <c r="BU47" s="226"/>
      <c r="BV47" s="226"/>
      <c r="BW47" s="226"/>
      <c r="BX47" s="226"/>
      <c r="BY47" s="254"/>
    </row>
    <row r="48" spans="1:81" ht="12.75" customHeight="1">
      <c r="A48" s="146"/>
      <c r="B48" s="147"/>
      <c r="C48" s="147"/>
      <c r="D48" s="147"/>
      <c r="E48" s="147"/>
      <c r="F48" s="147"/>
      <c r="G48" s="147"/>
      <c r="H48" s="147"/>
      <c r="I48" s="147"/>
      <c r="J48" s="147"/>
      <c r="K48" s="147"/>
      <c r="L48" s="147"/>
      <c r="M48" s="148"/>
      <c r="N48" s="200"/>
      <c r="O48" s="127"/>
      <c r="P48" s="127"/>
      <c r="Q48" s="127"/>
      <c r="R48" s="127"/>
      <c r="S48" s="127"/>
      <c r="T48" s="127"/>
      <c r="U48" s="127"/>
      <c r="V48" s="127"/>
      <c r="W48" s="127"/>
      <c r="X48" s="127"/>
      <c r="Y48" s="127"/>
      <c r="Z48" s="127"/>
      <c r="AA48" s="127"/>
      <c r="AB48" s="205"/>
      <c r="AC48" s="206"/>
      <c r="AD48" s="206"/>
      <c r="AE48" s="206"/>
      <c r="AF48" s="206"/>
      <c r="AG48" s="206"/>
      <c r="AH48" s="207"/>
      <c r="AI48" s="227"/>
      <c r="AJ48" s="228"/>
      <c r="AK48" s="228"/>
      <c r="AL48" s="228"/>
      <c r="AM48" s="228"/>
      <c r="AN48" s="228"/>
      <c r="AO48" s="228"/>
      <c r="AP48" s="255"/>
      <c r="AQ48" s="146"/>
      <c r="AR48" s="147"/>
      <c r="AS48" s="147"/>
      <c r="AT48" s="147"/>
      <c r="AU48" s="147"/>
      <c r="AV48" s="147"/>
      <c r="AW48" s="147"/>
      <c r="AX48" s="147"/>
      <c r="AY48" s="147"/>
      <c r="AZ48" s="147"/>
      <c r="BA48" s="148"/>
      <c r="BB48" s="200"/>
      <c r="BC48" s="127"/>
      <c r="BD48" s="127"/>
      <c r="BE48" s="127"/>
      <c r="BF48" s="127"/>
      <c r="BG48" s="127"/>
      <c r="BH48" s="127"/>
      <c r="BI48" s="127"/>
      <c r="BJ48" s="127"/>
      <c r="BK48" s="127"/>
      <c r="BL48" s="127"/>
      <c r="BM48" s="258"/>
      <c r="BN48" s="205"/>
      <c r="BO48" s="206"/>
      <c r="BP48" s="206"/>
      <c r="BQ48" s="206"/>
      <c r="BR48" s="206"/>
      <c r="BS48" s="207"/>
      <c r="BT48" s="227"/>
      <c r="BU48" s="228"/>
      <c r="BV48" s="228"/>
      <c r="BW48" s="228"/>
      <c r="BX48" s="228"/>
      <c r="BY48" s="255"/>
    </row>
    <row r="49" spans="1:77" ht="12.75" customHeight="1">
      <c r="A49" s="137"/>
      <c r="B49" s="138"/>
      <c r="C49" s="138"/>
      <c r="D49" s="138"/>
      <c r="E49" s="138"/>
      <c r="F49" s="138"/>
      <c r="G49" s="138"/>
      <c r="H49" s="138"/>
      <c r="I49" s="138"/>
      <c r="J49" s="138"/>
      <c r="K49" s="138"/>
      <c r="L49" s="138"/>
      <c r="M49" s="139"/>
      <c r="N49" s="201"/>
      <c r="O49" s="128"/>
      <c r="P49" s="128"/>
      <c r="Q49" s="128"/>
      <c r="R49" s="128"/>
      <c r="S49" s="128"/>
      <c r="T49" s="128"/>
      <c r="U49" s="128"/>
      <c r="V49" s="128"/>
      <c r="W49" s="128"/>
      <c r="X49" s="128"/>
      <c r="Y49" s="128"/>
      <c r="Z49" s="128"/>
      <c r="AA49" s="128"/>
      <c r="AB49" s="208"/>
      <c r="AC49" s="209"/>
      <c r="AD49" s="209"/>
      <c r="AE49" s="209"/>
      <c r="AF49" s="209"/>
      <c r="AG49" s="209"/>
      <c r="AH49" s="210"/>
      <c r="AI49" s="229"/>
      <c r="AJ49" s="230"/>
      <c r="AK49" s="230"/>
      <c r="AL49" s="230"/>
      <c r="AM49" s="230"/>
      <c r="AN49" s="230"/>
      <c r="AO49" s="230"/>
      <c r="AP49" s="256"/>
      <c r="AQ49" s="137"/>
      <c r="AR49" s="138"/>
      <c r="AS49" s="138"/>
      <c r="AT49" s="138"/>
      <c r="AU49" s="138"/>
      <c r="AV49" s="138"/>
      <c r="AW49" s="138"/>
      <c r="AX49" s="138"/>
      <c r="AY49" s="138"/>
      <c r="AZ49" s="138"/>
      <c r="BA49" s="139"/>
      <c r="BB49" s="201"/>
      <c r="BC49" s="128"/>
      <c r="BD49" s="128"/>
      <c r="BE49" s="128"/>
      <c r="BF49" s="128"/>
      <c r="BG49" s="128"/>
      <c r="BH49" s="128"/>
      <c r="BI49" s="128"/>
      <c r="BJ49" s="128"/>
      <c r="BK49" s="128"/>
      <c r="BL49" s="128"/>
      <c r="BM49" s="259"/>
      <c r="BN49" s="208"/>
      <c r="BO49" s="209"/>
      <c r="BP49" s="209"/>
      <c r="BQ49" s="209"/>
      <c r="BR49" s="209"/>
      <c r="BS49" s="210"/>
      <c r="BT49" s="229"/>
      <c r="BU49" s="230"/>
      <c r="BV49" s="230"/>
      <c r="BW49" s="230"/>
      <c r="BX49" s="230"/>
      <c r="BY49" s="256"/>
    </row>
    <row r="50" spans="1:77" ht="12.75" customHeight="1">
      <c r="A50" s="178" t="s">
        <v>28</v>
      </c>
      <c r="B50" s="211"/>
      <c r="C50" s="211"/>
      <c r="D50" s="211"/>
      <c r="E50" s="211"/>
      <c r="F50" s="211"/>
      <c r="G50" s="211"/>
      <c r="H50" s="211"/>
      <c r="I50" s="211"/>
      <c r="J50" s="211"/>
      <c r="K50" s="211"/>
      <c r="L50" s="211"/>
      <c r="M50" s="212"/>
      <c r="N50" s="219"/>
      <c r="O50" s="220"/>
      <c r="P50" s="220"/>
      <c r="Q50" s="220"/>
      <c r="R50" s="220"/>
      <c r="S50" s="220"/>
      <c r="T50" s="220"/>
      <c r="U50" s="220"/>
      <c r="V50" s="220"/>
      <c r="W50" s="220"/>
      <c r="X50" s="220"/>
      <c r="Y50" s="220"/>
      <c r="Z50" s="220"/>
      <c r="AA50" s="231"/>
      <c r="AB50" s="202" t="s">
        <v>29</v>
      </c>
      <c r="AC50" s="234"/>
      <c r="AD50" s="234"/>
      <c r="AE50" s="234"/>
      <c r="AF50" s="234"/>
      <c r="AG50" s="234"/>
      <c r="AH50" s="234"/>
      <c r="AI50" s="239"/>
      <c r="AJ50" s="240"/>
      <c r="AK50" s="240"/>
      <c r="AL50" s="240"/>
      <c r="AM50" s="240"/>
      <c r="AN50" s="240"/>
      <c r="AO50" s="240"/>
      <c r="AP50" s="241"/>
      <c r="AQ50" s="248" t="s">
        <v>5</v>
      </c>
      <c r="AR50" s="249"/>
      <c r="AS50" s="249"/>
      <c r="AT50" s="249"/>
      <c r="AU50" s="249"/>
      <c r="AV50" s="249"/>
      <c r="AW50" s="249"/>
      <c r="AX50" s="249"/>
      <c r="AY50" s="249"/>
      <c r="AZ50" s="249"/>
      <c r="BA50" s="250"/>
      <c r="BB50" s="251"/>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3"/>
    </row>
    <row r="51" spans="1:77" ht="12.75" customHeight="1">
      <c r="A51" s="213"/>
      <c r="B51" s="214"/>
      <c r="C51" s="214"/>
      <c r="D51" s="214"/>
      <c r="E51" s="214"/>
      <c r="F51" s="214"/>
      <c r="G51" s="214"/>
      <c r="H51" s="214"/>
      <c r="I51" s="214"/>
      <c r="J51" s="214"/>
      <c r="K51" s="214"/>
      <c r="L51" s="214"/>
      <c r="M51" s="215"/>
      <c r="N51" s="221"/>
      <c r="O51" s="222"/>
      <c r="P51" s="222"/>
      <c r="Q51" s="222"/>
      <c r="R51" s="222"/>
      <c r="S51" s="222"/>
      <c r="T51" s="222"/>
      <c r="U51" s="222"/>
      <c r="V51" s="222"/>
      <c r="W51" s="222"/>
      <c r="X51" s="222"/>
      <c r="Y51" s="222"/>
      <c r="Z51" s="222"/>
      <c r="AA51" s="232"/>
      <c r="AB51" s="235"/>
      <c r="AC51" s="236"/>
      <c r="AD51" s="236"/>
      <c r="AE51" s="236"/>
      <c r="AF51" s="236"/>
      <c r="AG51" s="236"/>
      <c r="AH51" s="236"/>
      <c r="AI51" s="242"/>
      <c r="AJ51" s="243"/>
      <c r="AK51" s="243"/>
      <c r="AL51" s="243"/>
      <c r="AM51" s="243"/>
      <c r="AN51" s="243"/>
      <c r="AO51" s="243"/>
      <c r="AP51" s="244"/>
      <c r="AQ51" s="178" t="s">
        <v>30</v>
      </c>
      <c r="AR51" s="211"/>
      <c r="AS51" s="211"/>
      <c r="AT51" s="211"/>
      <c r="AU51" s="211"/>
      <c r="AV51" s="211"/>
      <c r="AW51" s="211"/>
      <c r="AX51" s="211"/>
      <c r="AY51" s="211"/>
      <c r="AZ51" s="211"/>
      <c r="BA51" s="212"/>
      <c r="BB51" s="239"/>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1"/>
    </row>
    <row r="52" spans="1:77" ht="12.75" customHeight="1">
      <c r="A52" s="216"/>
      <c r="B52" s="217"/>
      <c r="C52" s="217"/>
      <c r="D52" s="217"/>
      <c r="E52" s="217"/>
      <c r="F52" s="217"/>
      <c r="G52" s="217"/>
      <c r="H52" s="217"/>
      <c r="I52" s="217"/>
      <c r="J52" s="217"/>
      <c r="K52" s="217"/>
      <c r="L52" s="217"/>
      <c r="M52" s="218"/>
      <c r="N52" s="223"/>
      <c r="O52" s="224"/>
      <c r="P52" s="224"/>
      <c r="Q52" s="224"/>
      <c r="R52" s="224"/>
      <c r="S52" s="224"/>
      <c r="T52" s="224"/>
      <c r="U52" s="224"/>
      <c r="V52" s="224"/>
      <c r="W52" s="224"/>
      <c r="X52" s="224"/>
      <c r="Y52" s="224"/>
      <c r="Z52" s="224"/>
      <c r="AA52" s="233"/>
      <c r="AB52" s="237"/>
      <c r="AC52" s="238"/>
      <c r="AD52" s="238"/>
      <c r="AE52" s="238"/>
      <c r="AF52" s="238"/>
      <c r="AG52" s="238"/>
      <c r="AH52" s="238"/>
      <c r="AI52" s="245"/>
      <c r="AJ52" s="246"/>
      <c r="AK52" s="246"/>
      <c r="AL52" s="246"/>
      <c r="AM52" s="246"/>
      <c r="AN52" s="246"/>
      <c r="AO52" s="246"/>
      <c r="AP52" s="247"/>
      <c r="AQ52" s="216"/>
      <c r="AR52" s="217"/>
      <c r="AS52" s="217"/>
      <c r="AT52" s="217"/>
      <c r="AU52" s="217"/>
      <c r="AV52" s="217"/>
      <c r="AW52" s="217"/>
      <c r="AX52" s="217"/>
      <c r="AY52" s="217"/>
      <c r="AZ52" s="217"/>
      <c r="BA52" s="218"/>
      <c r="BB52" s="245"/>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7"/>
    </row>
    <row r="53" spans="1:77" ht="17.25" customHeight="1">
      <c r="A53" s="260" t="s">
        <v>31</v>
      </c>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60"/>
      <c r="BS53" s="260"/>
      <c r="BT53" s="260"/>
      <c r="BU53" s="260"/>
      <c r="BV53" s="260"/>
      <c r="BW53" s="260"/>
      <c r="BX53" s="260"/>
      <c r="BY53" s="260"/>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97" t="s">
        <v>32</v>
      </c>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97"/>
      <c r="B56" s="197"/>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97"/>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261" t="s">
        <v>151</v>
      </c>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3"/>
    </row>
    <row r="59" spans="1:77" ht="8.25" customHeight="1">
      <c r="A59" s="264"/>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c r="AU59" s="197"/>
      <c r="AV59" s="197"/>
      <c r="AW59" s="197"/>
      <c r="AX59" s="197"/>
      <c r="AY59" s="197"/>
      <c r="AZ59" s="197"/>
      <c r="BA59" s="197"/>
      <c r="BB59" s="197"/>
      <c r="BC59" s="197"/>
      <c r="BD59" s="197"/>
      <c r="BE59" s="197"/>
      <c r="BF59" s="197"/>
      <c r="BG59" s="197"/>
      <c r="BH59" s="197"/>
      <c r="BI59" s="197"/>
      <c r="BJ59" s="197"/>
      <c r="BK59" s="197"/>
      <c r="BL59" s="197"/>
      <c r="BM59" s="197"/>
      <c r="BN59" s="197"/>
      <c r="BO59" s="197"/>
      <c r="BP59" s="197"/>
      <c r="BQ59" s="197"/>
      <c r="BR59" s="197"/>
      <c r="BS59" s="197"/>
      <c r="BT59" s="197"/>
      <c r="BU59" s="197"/>
      <c r="BV59" s="197"/>
      <c r="BW59" s="197"/>
      <c r="BX59" s="197"/>
      <c r="BY59" s="265"/>
    </row>
    <row r="60" spans="1:77" ht="8.25" customHeight="1">
      <c r="A60" s="264"/>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197"/>
      <c r="AV60" s="197"/>
      <c r="AW60" s="197"/>
      <c r="AX60" s="197"/>
      <c r="AY60" s="197"/>
      <c r="AZ60" s="197"/>
      <c r="BA60" s="197"/>
      <c r="BB60" s="197"/>
      <c r="BC60" s="197"/>
      <c r="BD60" s="197"/>
      <c r="BE60" s="197"/>
      <c r="BF60" s="197"/>
      <c r="BG60" s="197"/>
      <c r="BH60" s="197"/>
      <c r="BI60" s="197"/>
      <c r="BJ60" s="197"/>
      <c r="BK60" s="197"/>
      <c r="BL60" s="197"/>
      <c r="BM60" s="197"/>
      <c r="BN60" s="197"/>
      <c r="BO60" s="197"/>
      <c r="BP60" s="197"/>
      <c r="BQ60" s="197"/>
      <c r="BR60" s="197"/>
      <c r="BS60" s="197"/>
      <c r="BT60" s="197"/>
      <c r="BU60" s="197"/>
      <c r="BV60" s="197"/>
      <c r="BW60" s="197"/>
      <c r="BX60" s="197"/>
      <c r="BY60" s="265"/>
    </row>
    <row r="61" spans="1:77" ht="8.25" customHeight="1">
      <c r="A61" s="264"/>
      <c r="B61" s="197"/>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c r="BD61" s="197"/>
      <c r="BE61" s="197"/>
      <c r="BF61" s="197"/>
      <c r="BG61" s="197"/>
      <c r="BH61" s="197"/>
      <c r="BI61" s="197"/>
      <c r="BJ61" s="197"/>
      <c r="BK61" s="197"/>
      <c r="BL61" s="197"/>
      <c r="BM61" s="197"/>
      <c r="BN61" s="197"/>
      <c r="BO61" s="197"/>
      <c r="BP61" s="197"/>
      <c r="BQ61" s="197"/>
      <c r="BR61" s="197"/>
      <c r="BS61" s="197"/>
      <c r="BT61" s="197"/>
      <c r="BU61" s="197"/>
      <c r="BV61" s="197"/>
      <c r="BW61" s="197"/>
      <c r="BX61" s="197"/>
      <c r="BY61" s="265"/>
    </row>
    <row r="62" spans="1:77" ht="8.25" customHeight="1">
      <c r="A62" s="264"/>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c r="AU62" s="197"/>
      <c r="AV62" s="197"/>
      <c r="AW62" s="197"/>
      <c r="AX62" s="197"/>
      <c r="AY62" s="197"/>
      <c r="AZ62" s="197"/>
      <c r="BA62" s="197"/>
      <c r="BB62" s="197"/>
      <c r="BC62" s="197"/>
      <c r="BD62" s="197"/>
      <c r="BE62" s="197"/>
      <c r="BF62" s="197"/>
      <c r="BG62" s="197"/>
      <c r="BH62" s="197"/>
      <c r="BI62" s="197"/>
      <c r="BJ62" s="197"/>
      <c r="BK62" s="197"/>
      <c r="BL62" s="197"/>
      <c r="BM62" s="197"/>
      <c r="BN62" s="197"/>
      <c r="BO62" s="197"/>
      <c r="BP62" s="197"/>
      <c r="BQ62" s="197"/>
      <c r="BR62" s="197"/>
      <c r="BS62" s="197"/>
      <c r="BT62" s="197"/>
      <c r="BU62" s="197"/>
      <c r="BV62" s="197"/>
      <c r="BW62" s="197"/>
      <c r="BX62" s="197"/>
      <c r="BY62" s="265"/>
    </row>
    <row r="63" spans="1:77" ht="8.25" customHeight="1">
      <c r="A63" s="264"/>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c r="AU63" s="197"/>
      <c r="AV63" s="197"/>
      <c r="AW63" s="197"/>
      <c r="AX63" s="197"/>
      <c r="AY63" s="197"/>
      <c r="AZ63" s="197"/>
      <c r="BA63" s="197"/>
      <c r="BB63" s="197"/>
      <c r="BC63" s="197"/>
      <c r="BD63" s="197"/>
      <c r="BE63" s="197"/>
      <c r="BF63" s="197"/>
      <c r="BG63" s="197"/>
      <c r="BH63" s="197"/>
      <c r="BI63" s="197"/>
      <c r="BJ63" s="197"/>
      <c r="BK63" s="197"/>
      <c r="BL63" s="197"/>
      <c r="BM63" s="197"/>
      <c r="BN63" s="197"/>
      <c r="BO63" s="197"/>
      <c r="BP63" s="197"/>
      <c r="BQ63" s="197"/>
      <c r="BR63" s="197"/>
      <c r="BS63" s="197"/>
      <c r="BT63" s="197"/>
      <c r="BU63" s="197"/>
      <c r="BV63" s="197"/>
      <c r="BW63" s="197"/>
      <c r="BX63" s="197"/>
      <c r="BY63" s="265"/>
    </row>
    <row r="64" spans="1:77" ht="8.25" customHeight="1">
      <c r="A64" s="264"/>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7"/>
      <c r="AY64" s="197"/>
      <c r="AZ64" s="197"/>
      <c r="BA64" s="197"/>
      <c r="BB64" s="197"/>
      <c r="BC64" s="197"/>
      <c r="BD64" s="197"/>
      <c r="BE64" s="197"/>
      <c r="BF64" s="197"/>
      <c r="BG64" s="197"/>
      <c r="BH64" s="197"/>
      <c r="BI64" s="197"/>
      <c r="BJ64" s="197"/>
      <c r="BK64" s="197"/>
      <c r="BL64" s="197"/>
      <c r="BM64" s="197"/>
      <c r="BN64" s="197"/>
      <c r="BO64" s="197"/>
      <c r="BP64" s="197"/>
      <c r="BQ64" s="197"/>
      <c r="BR64" s="197"/>
      <c r="BS64" s="197"/>
      <c r="BT64" s="197"/>
      <c r="BU64" s="197"/>
      <c r="BV64" s="197"/>
      <c r="BW64" s="197"/>
      <c r="BX64" s="197"/>
      <c r="BY64" s="265"/>
    </row>
    <row r="65" spans="1:78" ht="8.25" customHeight="1">
      <c r="A65" s="264"/>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197"/>
      <c r="BF65" s="197"/>
      <c r="BG65" s="197"/>
      <c r="BH65" s="197"/>
      <c r="BI65" s="197"/>
      <c r="BJ65" s="197"/>
      <c r="BK65" s="197"/>
      <c r="BL65" s="197"/>
      <c r="BM65" s="197"/>
      <c r="BN65" s="197"/>
      <c r="BO65" s="197"/>
      <c r="BP65" s="197"/>
      <c r="BQ65" s="197"/>
      <c r="BR65" s="197"/>
      <c r="BS65" s="197"/>
      <c r="BT65" s="197"/>
      <c r="BU65" s="197"/>
      <c r="BV65" s="197"/>
      <c r="BW65" s="197"/>
      <c r="BX65" s="197"/>
      <c r="BY65" s="265"/>
    </row>
    <row r="66" spans="1:78" ht="10.5" customHeight="1">
      <c r="A66" s="266"/>
      <c r="B66" s="198"/>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98"/>
      <c r="BA66" s="198"/>
      <c r="BB66" s="198"/>
      <c r="BC66" s="198"/>
      <c r="BD66" s="198"/>
      <c r="BE66" s="198"/>
      <c r="BF66" s="198"/>
      <c r="BG66" s="198"/>
      <c r="BH66" s="198"/>
      <c r="BI66" s="198"/>
      <c r="BJ66" s="198"/>
      <c r="BK66" s="198"/>
      <c r="BL66" s="198"/>
      <c r="BM66" s="198"/>
      <c r="BN66" s="198"/>
      <c r="BO66" s="198"/>
      <c r="BP66" s="198"/>
      <c r="BQ66" s="198"/>
      <c r="BR66" s="198"/>
      <c r="BS66" s="198"/>
      <c r="BT66" s="198"/>
      <c r="BU66" s="198"/>
      <c r="BV66" s="198"/>
      <c r="BW66" s="198"/>
      <c r="BX66" s="198"/>
      <c r="BY66" s="267"/>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6"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5.2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3" customHeight="1">
      <c r="A77" s="26"/>
      <c r="B77" s="26"/>
      <c r="C77" s="26"/>
      <c r="D77" s="26"/>
      <c r="E77" s="26"/>
      <c r="F77" s="26"/>
      <c r="G77" s="26"/>
      <c r="H77" s="27"/>
      <c r="I77" s="27"/>
      <c r="J77" s="27"/>
      <c r="K77" s="27"/>
      <c r="L77" s="27"/>
      <c r="M77" s="27"/>
      <c r="N77" s="27"/>
      <c r="O77" s="27"/>
      <c r="P77" s="27"/>
      <c r="Q77" s="27"/>
      <c r="R77" s="27"/>
      <c r="S77" s="27"/>
      <c r="T77" s="27"/>
      <c r="U77" s="27"/>
      <c r="V77" s="27"/>
      <c r="W77" s="1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18"/>
      <c r="BF77" s="18"/>
      <c r="BG77" s="18"/>
      <c r="BH77" s="18"/>
      <c r="BI77" s="18"/>
      <c r="BJ77" s="18"/>
      <c r="BK77" s="18"/>
      <c r="BL77" s="18"/>
      <c r="BM77" s="18"/>
      <c r="BN77" s="18"/>
      <c r="BO77" s="18"/>
      <c r="BP77" s="18"/>
      <c r="BQ77" s="18"/>
      <c r="BR77" s="18"/>
      <c r="BS77" s="18"/>
      <c r="BT77" s="18"/>
      <c r="BU77" s="18"/>
      <c r="BV77" s="18"/>
      <c r="BW77" s="18"/>
      <c r="BX77" s="18"/>
      <c r="BY77" s="18"/>
    </row>
    <row r="78" spans="1:78" ht="4.5" customHeight="1">
      <c r="A78" s="29"/>
      <c r="B78" s="29"/>
      <c r="C78" s="29"/>
      <c r="D78" s="30"/>
      <c r="E78" s="30"/>
      <c r="F78" s="30"/>
      <c r="G78" s="30"/>
      <c r="H78" s="29"/>
      <c r="I78" s="29"/>
      <c r="J78" s="29"/>
      <c r="K78" s="30"/>
      <c r="L78" s="30"/>
      <c r="M78" s="30"/>
      <c r="N78" s="30"/>
      <c r="O78" s="31"/>
      <c r="P78" s="31"/>
      <c r="Q78" s="31"/>
      <c r="R78" s="31"/>
      <c r="S78" s="32"/>
      <c r="T78" s="32"/>
      <c r="U78" s="32"/>
      <c r="V78" s="31"/>
      <c r="W78" s="31"/>
      <c r="X78" s="32"/>
      <c r="Y78" s="32"/>
      <c r="Z78" s="32"/>
      <c r="AA78" s="32"/>
      <c r="AB78" s="18"/>
      <c r="AC78" s="33"/>
      <c r="AD78" s="34"/>
      <c r="AE78" s="35"/>
      <c r="AF78" s="35"/>
      <c r="AG78" s="35"/>
      <c r="AH78" s="35"/>
      <c r="AI78" s="35"/>
      <c r="AJ78" s="34"/>
      <c r="AK78" s="34"/>
      <c r="AL78" s="36"/>
      <c r="AM78" s="36"/>
      <c r="AN78" s="36"/>
      <c r="AO78" s="36"/>
      <c r="AP78" s="36"/>
      <c r="AQ78" s="33"/>
      <c r="AR78" s="33"/>
      <c r="AS78" s="37"/>
      <c r="AT78" s="37"/>
      <c r="AU78" s="37"/>
      <c r="AV78" s="37"/>
      <c r="AW78" s="37"/>
      <c r="AX78" s="37"/>
      <c r="AY78" s="37"/>
      <c r="AZ78" s="37"/>
      <c r="BA78" s="37"/>
      <c r="BB78" s="37"/>
      <c r="BC78" s="37"/>
      <c r="BD78" s="37"/>
      <c r="BE78" s="37"/>
      <c r="BF78" s="37"/>
      <c r="BG78" s="37"/>
      <c r="BH78" s="37"/>
      <c r="BI78" s="36"/>
      <c r="BJ78" s="36"/>
      <c r="BK78" s="36"/>
      <c r="BL78" s="36"/>
      <c r="BM78" s="36"/>
      <c r="BN78" s="36"/>
      <c r="BO78" s="36"/>
      <c r="BP78" s="36"/>
      <c r="BQ78" s="36"/>
      <c r="BR78" s="36"/>
      <c r="BS78" s="36"/>
      <c r="BT78" s="36"/>
      <c r="BU78" s="36"/>
      <c r="BV78" s="36"/>
      <c r="BW78" s="36"/>
      <c r="BX78" s="36"/>
      <c r="BY78" s="36"/>
      <c r="BZ78" s="38"/>
    </row>
    <row r="79" spans="1:78" ht="6.75" customHeight="1">
      <c r="A79" s="1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row>
    <row r="80" spans="1:78" ht="6.75" customHeight="1">
      <c r="A80" s="1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18"/>
      <c r="AM80" s="18"/>
      <c r="AN80" s="18"/>
      <c r="AO80" s="18"/>
      <c r="AP80" s="18"/>
      <c r="AQ80" s="18"/>
      <c r="AR80" s="18"/>
      <c r="AS80" s="39"/>
      <c r="AT80" s="40"/>
      <c r="AU80" s="40"/>
      <c r="AV80" s="40"/>
      <c r="AW80" s="40"/>
      <c r="AX80" s="40"/>
      <c r="AY80" s="40"/>
      <c r="AZ80" s="40"/>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40"/>
    </row>
    <row r="81" spans="1:77" ht="6" customHeight="1">
      <c r="A81" s="18"/>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18"/>
      <c r="AN81" s="18"/>
      <c r="AO81" s="18"/>
      <c r="AP81" s="18"/>
      <c r="AQ81" s="18"/>
      <c r="AR81" s="18"/>
      <c r="AS81" s="40"/>
      <c r="AT81" s="40"/>
      <c r="AU81" s="40"/>
      <c r="AV81" s="40"/>
      <c r="AW81" s="40"/>
      <c r="AX81" s="40"/>
      <c r="AY81" s="40"/>
      <c r="AZ81" s="40"/>
      <c r="BA81" s="18"/>
      <c r="BB81" s="275"/>
      <c r="BC81" s="275"/>
      <c r="BD81" s="275"/>
      <c r="BE81" s="275"/>
      <c r="BF81" s="275"/>
      <c r="BG81" s="275"/>
      <c r="BH81" s="275"/>
      <c r="BI81" s="275"/>
      <c r="BJ81" s="275"/>
      <c r="BK81" s="275"/>
      <c r="BL81" s="275"/>
      <c r="BM81" s="275"/>
      <c r="BN81" s="275"/>
      <c r="BO81" s="275"/>
      <c r="BP81" s="275"/>
      <c r="BQ81" s="275"/>
      <c r="BR81" s="275"/>
      <c r="BS81" s="275"/>
      <c r="BT81" s="275"/>
      <c r="BU81" s="275"/>
      <c r="BV81" s="275"/>
      <c r="BW81" s="275"/>
      <c r="BX81" s="275"/>
      <c r="BY81" s="275"/>
    </row>
    <row r="82" spans="1:77" ht="6" customHeight="1">
      <c r="A82" s="18"/>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c r="AK82" s="269"/>
      <c r="AL82" s="269"/>
      <c r="AM82" s="18"/>
      <c r="AN82" s="18"/>
      <c r="AO82" s="18"/>
      <c r="AP82" s="18"/>
      <c r="AQ82" s="18"/>
      <c r="AR82" s="18"/>
      <c r="AS82" s="40"/>
      <c r="AT82" s="40"/>
      <c r="AU82" s="40"/>
      <c r="AV82" s="40"/>
      <c r="AW82" s="40"/>
      <c r="AX82" s="40"/>
      <c r="AY82" s="40"/>
      <c r="AZ82" s="40"/>
      <c r="BA82" s="18"/>
      <c r="BB82" s="275"/>
      <c r="BC82" s="275"/>
      <c r="BD82" s="275"/>
      <c r="BE82" s="275"/>
      <c r="BF82" s="275"/>
      <c r="BG82" s="275"/>
      <c r="BH82" s="275"/>
      <c r="BI82" s="275"/>
      <c r="BJ82" s="275"/>
      <c r="BK82" s="275"/>
      <c r="BL82" s="275"/>
      <c r="BM82" s="275"/>
      <c r="BN82" s="275"/>
      <c r="BO82" s="275"/>
      <c r="BP82" s="275"/>
      <c r="BQ82" s="275"/>
      <c r="BR82" s="275"/>
      <c r="BS82" s="275"/>
      <c r="BT82" s="275"/>
      <c r="BU82" s="275"/>
      <c r="BV82" s="275"/>
      <c r="BW82" s="275"/>
      <c r="BX82" s="275"/>
      <c r="BY82" s="275"/>
    </row>
    <row r="83" spans="1:77" ht="6" customHeight="1">
      <c r="A83" s="18"/>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c r="AK83" s="269"/>
      <c r="AL83" s="269"/>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276"/>
      <c r="C84" s="276"/>
      <c r="D84" s="276"/>
      <c r="E84" s="276"/>
      <c r="F84" s="276"/>
      <c r="G84" s="276"/>
      <c r="H84" s="276"/>
      <c r="I84" s="276"/>
      <c r="J84" s="276"/>
      <c r="K84" s="276"/>
      <c r="L84" s="276"/>
      <c r="M84" s="276"/>
      <c r="N84" s="276"/>
      <c r="O84" s="276"/>
      <c r="P84" s="276"/>
      <c r="Q84" s="276"/>
      <c r="R84" s="276"/>
      <c r="S84" s="276"/>
      <c r="T84" s="276"/>
      <c r="U84" s="276"/>
      <c r="V84" s="276"/>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75" customHeight="1">
      <c r="A85" s="18"/>
      <c r="B85" s="276"/>
      <c r="C85" s="276"/>
      <c r="D85" s="276"/>
      <c r="E85" s="276"/>
      <c r="F85" s="276"/>
      <c r="G85" s="276"/>
      <c r="H85" s="276"/>
      <c r="I85" s="276"/>
      <c r="J85" s="276"/>
      <c r="K85" s="276"/>
      <c r="L85" s="276"/>
      <c r="M85" s="276"/>
      <c r="N85" s="276"/>
      <c r="O85" s="276"/>
      <c r="P85" s="276"/>
      <c r="Q85" s="276"/>
      <c r="R85" s="276"/>
      <c r="S85" s="276"/>
      <c r="T85" s="276"/>
      <c r="U85" s="276"/>
      <c r="V85" s="276"/>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269"/>
      <c r="C86" s="269"/>
      <c r="D86" s="269"/>
      <c r="E86" s="269"/>
      <c r="F86" s="269"/>
      <c r="G86" s="269"/>
      <c r="H86" s="269"/>
      <c r="I86" s="269"/>
      <c r="J86" s="269"/>
      <c r="K86" s="269"/>
      <c r="L86" s="269"/>
      <c r="M86" s="269"/>
      <c r="N86" s="269"/>
      <c r="O86" s="269"/>
      <c r="P86" s="269"/>
      <c r="Q86" s="269"/>
      <c r="R86" s="269"/>
      <c r="S86" s="269"/>
      <c r="T86" s="269"/>
      <c r="U86" s="269"/>
      <c r="V86" s="269"/>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row>
    <row r="87" spans="1:77" ht="6" customHeight="1">
      <c r="A87" s="18"/>
      <c r="B87" s="269"/>
      <c r="C87" s="269"/>
      <c r="D87" s="269"/>
      <c r="E87" s="269"/>
      <c r="F87" s="269"/>
      <c r="G87" s="269"/>
      <c r="H87" s="269"/>
      <c r="I87" s="269"/>
      <c r="J87" s="269"/>
      <c r="K87" s="269"/>
      <c r="L87" s="269"/>
      <c r="M87" s="269"/>
      <c r="N87" s="269"/>
      <c r="O87" s="269"/>
      <c r="P87" s="269"/>
      <c r="Q87" s="269"/>
      <c r="R87" s="269"/>
      <c r="S87" s="269"/>
      <c r="T87" s="269"/>
      <c r="U87" s="269"/>
      <c r="V87" s="269"/>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42"/>
      <c r="BF87" s="42"/>
      <c r="BG87" s="42"/>
      <c r="BH87" s="42"/>
      <c r="BI87" s="42"/>
      <c r="BJ87" s="42"/>
      <c r="BK87" s="42"/>
      <c r="BL87" s="42"/>
      <c r="BM87" s="42"/>
      <c r="BN87" s="42"/>
      <c r="BO87" s="42"/>
      <c r="BP87" s="42"/>
      <c r="BQ87" s="42"/>
      <c r="BR87" s="42"/>
      <c r="BS87" s="42"/>
      <c r="BT87" s="42"/>
      <c r="BU87" s="42"/>
      <c r="BV87" s="42"/>
      <c r="BW87" s="18"/>
      <c r="BX87" s="18"/>
      <c r="BY87" s="18"/>
    </row>
    <row r="88" spans="1:77" ht="6" customHeight="1">
      <c r="A88" s="18"/>
      <c r="B88" s="269"/>
      <c r="C88" s="269"/>
      <c r="D88" s="269"/>
      <c r="E88" s="269"/>
      <c r="F88" s="269"/>
      <c r="G88" s="269"/>
      <c r="H88" s="269"/>
      <c r="I88" s="269"/>
      <c r="J88" s="269"/>
      <c r="K88" s="269"/>
      <c r="L88" s="269"/>
      <c r="M88" s="269"/>
      <c r="N88" s="269"/>
      <c r="O88" s="269"/>
      <c r="P88" s="269"/>
      <c r="Q88" s="269"/>
      <c r="R88" s="269"/>
      <c r="S88" s="269"/>
      <c r="T88" s="269"/>
      <c r="U88" s="269"/>
      <c r="V88" s="269"/>
      <c r="W88" s="18"/>
      <c r="X88" s="18"/>
      <c r="Y88" s="18"/>
      <c r="Z88" s="18"/>
      <c r="AA88" s="18"/>
      <c r="AB88" s="18"/>
      <c r="AC88" s="18"/>
      <c r="AD88" s="18"/>
      <c r="AE88" s="272"/>
      <c r="AF88" s="272"/>
      <c r="AG88" s="272"/>
      <c r="AH88" s="272"/>
      <c r="AI88" s="272"/>
      <c r="AJ88" s="272"/>
      <c r="AK88" s="272"/>
      <c r="AL88" s="272"/>
      <c r="AM88" s="272"/>
      <c r="AN88" s="272"/>
      <c r="AO88" s="272"/>
      <c r="AP88" s="272"/>
      <c r="AQ88" s="272"/>
      <c r="AR88" s="272"/>
      <c r="AS88" s="272"/>
      <c r="AT88" s="272"/>
      <c r="AU88" s="272"/>
      <c r="AV88" s="18"/>
      <c r="AW88" s="18"/>
      <c r="AX88" s="18"/>
      <c r="AY88" s="18"/>
      <c r="AZ88" s="18"/>
      <c r="BA88" s="18"/>
      <c r="BB88" s="18"/>
      <c r="BC88" s="18"/>
      <c r="BD88" s="18"/>
      <c r="BE88" s="273"/>
      <c r="BF88" s="273"/>
      <c r="BG88" s="273"/>
      <c r="BH88" s="273"/>
      <c r="BI88" s="273"/>
      <c r="BJ88" s="273"/>
      <c r="BK88" s="273"/>
      <c r="BL88" s="273"/>
      <c r="BM88" s="273"/>
      <c r="BN88" s="273"/>
      <c r="BO88" s="273"/>
      <c r="BP88" s="273"/>
      <c r="BQ88" s="273"/>
      <c r="BR88" s="273"/>
      <c r="BS88" s="273"/>
      <c r="BT88" s="273"/>
      <c r="BU88" s="273"/>
      <c r="BV88" s="273"/>
      <c r="BW88" s="18"/>
      <c r="BX88" s="18"/>
      <c r="BY88" s="18"/>
    </row>
    <row r="89" spans="1:77" ht="9" customHeight="1">
      <c r="A89" s="18"/>
      <c r="B89" s="18"/>
      <c r="C89" s="18"/>
      <c r="D89" s="18"/>
      <c r="E89" s="18"/>
      <c r="F89" s="18"/>
      <c r="G89" s="18"/>
      <c r="H89" s="18"/>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18"/>
      <c r="BT89" s="18"/>
      <c r="BU89" s="18"/>
      <c r="BV89" s="18"/>
      <c r="BW89" s="18"/>
      <c r="BX89" s="18"/>
      <c r="BY89" s="18"/>
    </row>
    <row r="90" spans="1:77" ht="6" customHeight="1">
      <c r="A90" s="18"/>
      <c r="B90" s="152"/>
      <c r="C90" s="152"/>
      <c r="D90" s="152"/>
      <c r="E90" s="152"/>
      <c r="F90" s="152"/>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row>
    <row r="91" spans="1:77" ht="6" customHeight="1">
      <c r="A91" s="18"/>
      <c r="B91" s="152"/>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row>
    <row r="92" spans="1:77" ht="6" customHeight="1">
      <c r="A92" s="18"/>
      <c r="B92" s="152"/>
      <c r="C92" s="152"/>
      <c r="D92" s="152"/>
      <c r="E92" s="152"/>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row>
    <row r="93" spans="1:77" ht="6.75" customHeight="1">
      <c r="A93" s="18"/>
      <c r="B93" s="152"/>
      <c r="C93" s="152"/>
      <c r="D93" s="152"/>
      <c r="E93" s="152"/>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row>
    <row r="94" spans="1:77" ht="6.75" customHeight="1">
      <c r="A94" s="18"/>
      <c r="B94" s="152"/>
      <c r="C94" s="152"/>
      <c r="D94" s="152"/>
      <c r="E94" s="152"/>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row>
    <row r="95" spans="1:77" ht="6.75" customHeight="1">
      <c r="A95" s="18"/>
      <c r="B95" s="152"/>
      <c r="C95" s="152"/>
      <c r="D95" s="152"/>
      <c r="E95" s="152"/>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row>
    <row r="96" spans="1:77" ht="6.75" customHeight="1">
      <c r="A96" s="18"/>
      <c r="B96" s="152"/>
      <c r="C96" s="152"/>
      <c r="D96" s="152"/>
      <c r="E96" s="152"/>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row>
    <row r="97" spans="1:77" ht="6.75" customHeight="1">
      <c r="A97" s="18"/>
      <c r="B97" s="152"/>
      <c r="C97" s="152"/>
      <c r="D97" s="152"/>
      <c r="E97" s="152"/>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row>
    <row r="98" spans="1:77" ht="6.75" customHeight="1">
      <c r="A98" s="18"/>
      <c r="B98" s="152"/>
      <c r="C98" s="152"/>
      <c r="D98" s="152"/>
      <c r="E98" s="152"/>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row>
    <row r="99" spans="1:77" ht="6.75" customHeight="1">
      <c r="A99" s="18"/>
      <c r="B99" s="152"/>
      <c r="C99" s="152"/>
      <c r="D99" s="152"/>
      <c r="E99" s="152"/>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row r="101" spans="1:77" ht="5.2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row>
  </sheetData>
  <sheetProtection selectLockedCells="1"/>
  <mergeCells count="125">
    <mergeCell ref="A35:M36"/>
    <mergeCell ref="N35:AM36"/>
    <mergeCell ref="AZ35:BE36"/>
    <mergeCell ref="BF35:BY36"/>
    <mergeCell ref="AF44:BY46"/>
    <mergeCell ref="B90:BY99"/>
    <mergeCell ref="P86:R88"/>
    <mergeCell ref="S86:T88"/>
    <mergeCell ref="U86:V88"/>
    <mergeCell ref="AE88:AU88"/>
    <mergeCell ref="BE88:BV88"/>
    <mergeCell ref="I89:BR89"/>
    <mergeCell ref="BB81:BM82"/>
    <mergeCell ref="BN81:BY82"/>
    <mergeCell ref="B84:V85"/>
    <mergeCell ref="B86:C88"/>
    <mergeCell ref="D86:E88"/>
    <mergeCell ref="F86:G88"/>
    <mergeCell ref="H86:I88"/>
    <mergeCell ref="J86:K88"/>
    <mergeCell ref="L86:M88"/>
    <mergeCell ref="N86:O88"/>
    <mergeCell ref="AA81:AB83"/>
    <mergeCell ref="AC81:AD83"/>
    <mergeCell ref="A53:BY53"/>
    <mergeCell ref="A55:AE57"/>
    <mergeCell ref="A58:BY66"/>
    <mergeCell ref="B79:AK80"/>
    <mergeCell ref="B81:C83"/>
    <mergeCell ref="D81:E83"/>
    <mergeCell ref="F81:G83"/>
    <mergeCell ref="H81:I83"/>
    <mergeCell ref="J81:K83"/>
    <mergeCell ref="L81:M83"/>
    <mergeCell ref="AE81:AF83"/>
    <mergeCell ref="AG81:AH83"/>
    <mergeCell ref="AI81:AJ83"/>
    <mergeCell ref="AK81:AL83"/>
    <mergeCell ref="N81:O83"/>
    <mergeCell ref="P81:R83"/>
    <mergeCell ref="S81:T83"/>
    <mergeCell ref="U81:V83"/>
    <mergeCell ref="W81:X83"/>
    <mergeCell ref="Y81:Z83"/>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7"/>
  <dataValidations count="15">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8012171A-604E-4F8B-A02D-ECBF48218885}"/>
    <dataValidation imeMode="halfAlpha" showInputMessage="1" showErrorMessage="1" errorTitle="郵便番号" error="半角で入力してください" promptTitle="郵便番号" prompt="半角で入力してください" sqref="BI19:BR20" xr:uid="{D6A90F58-93F2-4B84-8217-DAD3FFFB2DF2}"/>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7"/>
  <sheetViews>
    <sheetView showGridLines="0" view="pageBreakPreview" zoomScaleNormal="111" zoomScaleSheetLayoutView="100" workbookViewId="0">
      <selection activeCell="C14" sqref="C14"/>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2.109375" style="76" customWidth="1"/>
    <col min="6" max="6" width="25.109375" style="76" customWidth="1"/>
    <col min="7" max="7" width="28.109375" style="76" customWidth="1"/>
    <col min="8" max="8" width="33.109375" style="76" customWidth="1"/>
    <col min="9" max="16384" width="9" style="76"/>
  </cols>
  <sheetData>
    <row r="1" spans="2:8" ht="24.75" customHeight="1">
      <c r="B1" s="277" t="s">
        <v>138</v>
      </c>
      <c r="C1" s="277"/>
      <c r="D1" s="277"/>
      <c r="E1" s="277"/>
      <c r="F1" s="78" t="s">
        <v>141</v>
      </c>
      <c r="G1" s="92" t="str">
        <f>支給申請書兼請求書!N35</f>
        <v>無</v>
      </c>
      <c r="H1" s="77"/>
    </row>
    <row r="2" spans="2:8" ht="23.25" customHeight="1">
      <c r="B2" s="76" t="s">
        <v>164</v>
      </c>
      <c r="F2" s="78" t="s">
        <v>129</v>
      </c>
      <c r="G2" s="92">
        <f>支給申請書兼請求書!N29</f>
        <v>0</v>
      </c>
    </row>
    <row r="3" spans="2:8" ht="26.25" customHeight="1">
      <c r="F3" s="78" t="s">
        <v>139</v>
      </c>
      <c r="G3" s="92">
        <f>支給申請書兼請求書!N21</f>
        <v>0</v>
      </c>
    </row>
    <row r="4" spans="2:8" ht="24.75" customHeight="1">
      <c r="B4" s="279" t="s">
        <v>136</v>
      </c>
      <c r="C4" s="279"/>
      <c r="D4" s="279"/>
      <c r="E4" s="279"/>
      <c r="F4" s="279"/>
      <c r="G4" s="279"/>
      <c r="H4" s="86"/>
    </row>
    <row r="6" spans="2:8" ht="23.25" customHeight="1">
      <c r="B6" s="278" t="s">
        <v>137</v>
      </c>
      <c r="C6" s="278"/>
      <c r="D6" s="278"/>
      <c r="E6" s="278"/>
      <c r="F6" s="278"/>
      <c r="G6" s="278"/>
      <c r="H6" s="278"/>
    </row>
    <row r="8" spans="2:8">
      <c r="B8" s="79" t="s">
        <v>130</v>
      </c>
    </row>
    <row r="9" spans="2:8">
      <c r="B9" s="79"/>
    </row>
    <row r="10" spans="2:8" ht="37.5" customHeight="1">
      <c r="C10" s="81" t="s">
        <v>146</v>
      </c>
      <c r="D10" s="77"/>
      <c r="E10" s="81" t="s">
        <v>149</v>
      </c>
      <c r="F10" s="77"/>
      <c r="G10" s="80" t="s">
        <v>166</v>
      </c>
    </row>
    <row r="11" spans="2:8" ht="24.75" customHeight="1">
      <c r="C11" s="93">
        <f>C14-C17</f>
        <v>0</v>
      </c>
      <c r="D11" s="77" t="s">
        <v>127</v>
      </c>
      <c r="E11" s="94">
        <v>13000</v>
      </c>
      <c r="F11" s="77" t="s">
        <v>128</v>
      </c>
      <c r="G11" s="94">
        <f>IF(AND(C11&gt;=14,1&lt;=C11),C11*E11,0)</f>
        <v>0</v>
      </c>
    </row>
    <row r="12" spans="2:8">
      <c r="C12" s="84"/>
      <c r="D12" s="77"/>
      <c r="E12" s="82"/>
      <c r="F12" s="77"/>
      <c r="G12" s="83"/>
    </row>
    <row r="13" spans="2:8" ht="36.75" customHeight="1">
      <c r="C13" s="89" t="s">
        <v>147</v>
      </c>
      <c r="D13" s="77"/>
      <c r="E13" s="81" t="s">
        <v>150</v>
      </c>
      <c r="F13" s="77"/>
      <c r="G13" s="80" t="s">
        <v>167</v>
      </c>
    </row>
    <row r="14" spans="2:8" ht="24.75" customHeight="1">
      <c r="C14" s="85">
        <v>0</v>
      </c>
      <c r="D14" s="77"/>
      <c r="E14" s="94">
        <v>170000</v>
      </c>
      <c r="F14" s="77" t="s">
        <v>128</v>
      </c>
      <c r="G14" s="94">
        <f>IF(AND(C11&lt;=13,1&lt;=C11),170000,0)</f>
        <v>0</v>
      </c>
    </row>
    <row r="15" spans="2:8">
      <c r="C15" s="84"/>
      <c r="D15" s="77"/>
      <c r="E15" s="82"/>
      <c r="F15" s="77"/>
      <c r="G15" s="83"/>
    </row>
    <row r="16" spans="2:8" ht="38.4">
      <c r="C16" s="88" t="s">
        <v>148</v>
      </c>
      <c r="D16" s="77"/>
      <c r="E16" s="82"/>
      <c r="F16" s="77"/>
      <c r="G16" s="80" t="s">
        <v>168</v>
      </c>
    </row>
    <row r="17" spans="3:7" ht="33.75" customHeight="1">
      <c r="C17" s="85">
        <v>0</v>
      </c>
      <c r="G17" s="95">
        <f>MAX(G11,G14)</f>
        <v>0</v>
      </c>
    </row>
  </sheetData>
  <sheetProtection sheet="1" objects="1" scenarios="1"/>
  <mergeCells count="3">
    <mergeCell ref="B1:E1"/>
    <mergeCell ref="B6:H6"/>
    <mergeCell ref="B4:G4"/>
  </mergeCells>
  <phoneticPr fontId="37"/>
  <printOptions horizontalCentered="1"/>
  <pageMargins left="0.25" right="0.25"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2"/>
  <cols>
    <col min="1" max="1" width="11.33203125" style="54" customWidth="1"/>
    <col min="2" max="2" width="13" style="54" customWidth="1"/>
    <col min="3" max="3" width="10" style="54" customWidth="1"/>
    <col min="4" max="4" width="11.6640625" style="54" customWidth="1"/>
    <col min="5" max="5" width="8.21875" style="54" customWidth="1"/>
    <col min="6" max="6" width="8.109375" style="54" customWidth="1"/>
    <col min="7" max="7" width="9.21875" style="54" customWidth="1"/>
    <col min="8" max="8" width="9.33203125" style="54" bestFit="1" customWidth="1"/>
    <col min="9" max="9" width="8.33203125" style="54" bestFit="1" customWidth="1"/>
    <col min="10" max="10" width="8.33203125" style="54" customWidth="1"/>
    <col min="11" max="11" width="6.33203125" style="54" customWidth="1"/>
    <col min="12" max="12" width="6.77734375" style="54" customWidth="1"/>
    <col min="13" max="13" width="6.21875" style="54" customWidth="1"/>
    <col min="14" max="14" width="6.5546875" style="54" customWidth="1"/>
    <col min="15" max="15" width="11.33203125" style="54" bestFit="1" customWidth="1"/>
    <col min="16" max="16" width="8.21875" style="54" customWidth="1"/>
    <col min="17" max="17" width="8.44140625" style="54" customWidth="1"/>
    <col min="18" max="30" width="9" style="54"/>
    <col min="31" max="31" width="10.6640625" style="54" customWidth="1"/>
    <col min="32" max="16384" width="9" style="54"/>
  </cols>
  <sheetData>
    <row r="1" spans="1:32">
      <c r="A1" s="46" t="s">
        <v>122</v>
      </c>
      <c r="B1" s="47" t="s">
        <v>33</v>
      </c>
      <c r="C1" s="48"/>
      <c r="D1" s="49" t="s">
        <v>34</v>
      </c>
      <c r="E1" s="50"/>
      <c r="F1" s="50"/>
      <c r="G1" s="50"/>
      <c r="H1" s="50" t="s">
        <v>35</v>
      </c>
      <c r="I1" s="50"/>
      <c r="J1" s="50"/>
      <c r="K1" s="50" t="s">
        <v>10</v>
      </c>
      <c r="L1" s="50"/>
      <c r="M1" s="50"/>
      <c r="N1" s="50"/>
      <c r="O1" s="50" t="s">
        <v>36</v>
      </c>
      <c r="P1" s="50"/>
      <c r="Q1" s="50"/>
      <c r="R1" s="51" t="s">
        <v>37</v>
      </c>
      <c r="S1" s="51"/>
      <c r="T1" s="51"/>
      <c r="U1" s="52" t="s">
        <v>38</v>
      </c>
      <c r="V1" s="52"/>
      <c r="W1" s="52"/>
      <c r="X1" s="52"/>
      <c r="Y1" s="52"/>
      <c r="Z1" s="52"/>
      <c r="AA1" s="52"/>
      <c r="AB1" s="52"/>
      <c r="AC1" s="53"/>
      <c r="AD1" s="87" t="s">
        <v>142</v>
      </c>
      <c r="AE1" s="47" t="s">
        <v>145</v>
      </c>
      <c r="AF1" s="48"/>
    </row>
    <row r="2" spans="1:32">
      <c r="A2" s="55"/>
      <c r="B2" s="56"/>
      <c r="C2" s="57" t="s">
        <v>39</v>
      </c>
      <c r="D2" s="58"/>
      <c r="E2" s="59" t="s">
        <v>18</v>
      </c>
      <c r="F2" s="59" t="s">
        <v>40</v>
      </c>
      <c r="G2" s="59" t="s">
        <v>39</v>
      </c>
      <c r="H2" s="59" t="s">
        <v>41</v>
      </c>
      <c r="I2" s="59" t="s">
        <v>42</v>
      </c>
      <c r="J2" s="59" t="s">
        <v>43</v>
      </c>
      <c r="K2" s="59" t="s">
        <v>11</v>
      </c>
      <c r="L2" s="59" t="s">
        <v>14</v>
      </c>
      <c r="M2" s="59" t="s">
        <v>44</v>
      </c>
      <c r="N2" s="59" t="s">
        <v>19</v>
      </c>
      <c r="O2" s="59" t="s">
        <v>41</v>
      </c>
      <c r="P2" s="59" t="s">
        <v>45</v>
      </c>
      <c r="Q2" s="59" t="s">
        <v>46</v>
      </c>
      <c r="R2" s="75" t="s">
        <v>119</v>
      </c>
      <c r="S2" s="75" t="s">
        <v>120</v>
      </c>
      <c r="T2" s="60" t="s">
        <v>47</v>
      </c>
      <c r="U2" s="61" t="s">
        <v>48</v>
      </c>
      <c r="V2" s="61" t="s">
        <v>26</v>
      </c>
      <c r="W2" s="61" t="s">
        <v>29</v>
      </c>
      <c r="X2" s="61" t="s">
        <v>49</v>
      </c>
      <c r="Y2" s="61" t="s">
        <v>50</v>
      </c>
      <c r="Z2" s="61" t="s">
        <v>29</v>
      </c>
      <c r="AA2" s="61" t="s">
        <v>51</v>
      </c>
      <c r="AB2" s="61" t="s">
        <v>52</v>
      </c>
      <c r="AC2" s="62"/>
      <c r="AE2" s="56"/>
      <c r="AF2" s="57" t="s">
        <v>39</v>
      </c>
    </row>
    <row r="3" spans="1:32">
      <c r="A3" s="63">
        <f>支給申請書兼請求書!Z25</f>
        <v>0</v>
      </c>
      <c r="B3" s="64">
        <f>支給申請書兼請求書!N21</f>
        <v>0</v>
      </c>
      <c r="C3" s="65">
        <f>支給申請書兼請求書!N19</f>
        <v>0</v>
      </c>
      <c r="D3" s="66">
        <f>支給申請書兼請求書!N29</f>
        <v>0</v>
      </c>
      <c r="E3" s="64">
        <f>支給申請書兼請求書!N32</f>
        <v>0</v>
      </c>
      <c r="F3" s="64">
        <f>支給申請書兼請求書!Z32</f>
        <v>0</v>
      </c>
      <c r="G3" s="64">
        <f>支給申請書兼請求書!N27</f>
        <v>0</v>
      </c>
      <c r="H3" s="64">
        <f>支給申請書兼請求書!BB19</f>
        <v>0</v>
      </c>
      <c r="I3" s="90">
        <f>支給申請書兼請求書!BI19</f>
        <v>0</v>
      </c>
      <c r="J3" s="64" t="str">
        <f>支給申請書兼請求書!AZ21</f>
        <v>鳥取県</v>
      </c>
      <c r="K3" s="64">
        <f>支給申請書兼請求書!BF27</f>
        <v>0</v>
      </c>
      <c r="L3" s="64">
        <f>支給申請書兼請求書!BF29</f>
        <v>0</v>
      </c>
      <c r="M3" s="64">
        <f>支給申請書兼請求書!BF31</f>
        <v>0</v>
      </c>
      <c r="N3" s="64">
        <f>支給申請書兼請求書!BF33</f>
        <v>0</v>
      </c>
      <c r="O3" s="67" t="str">
        <f>支給申請書兼請求書!AZ16&amp;"/"&amp;支給申請書兼請求書!BJ16&amp;"/"&amp;支給申請書兼請求書!BR16</f>
        <v>2026//</v>
      </c>
      <c r="P3" s="68" t="e">
        <f>VALUE(O3)</f>
        <v>#VALUE!</v>
      </c>
      <c r="Q3" s="69" t="e">
        <f>VALUE(O3)</f>
        <v>#VALUE!</v>
      </c>
      <c r="R3" s="70">
        <f>支給申請書兼請求書!N40</f>
        <v>0</v>
      </c>
      <c r="S3" s="70">
        <f>支給申請書兼請求書!N41</f>
        <v>0</v>
      </c>
      <c r="T3" s="70">
        <f>支給申請書兼請求書!N42</f>
        <v>0</v>
      </c>
      <c r="U3" s="64">
        <f>支給申請書兼請求書!N47</f>
        <v>0</v>
      </c>
      <c r="V3" s="64">
        <f>支給申請書兼請求書!BB47</f>
        <v>0</v>
      </c>
      <c r="W3" s="64">
        <f>支給申請書兼請求書!AI50</f>
        <v>0</v>
      </c>
      <c r="X3" s="64" t="str">
        <f>支給申請書兼請求書!AI47&amp;支給申請書兼請求書!AK47&amp;支給申請書兼請求書!AM47&amp;支給申請書兼請求書!AO47</f>
        <v/>
      </c>
      <c r="Y3" s="64" t="str">
        <f>支給申請書兼請求書!BT47&amp;支給申請書兼請求書!BV47&amp;支給申請書兼請求書!BX47</f>
        <v/>
      </c>
      <c r="Z3" s="64" t="str">
        <f>IF(W3="普通",1,IF(W3="当座",2,"未入力"))</f>
        <v>未入力</v>
      </c>
      <c r="AA3" s="64" t="str">
        <f>支給申請書兼請求書!N50&amp;支給申請書兼請求書!P50&amp;支給申請書兼請求書!R50&amp;支給申請書兼請求書!T50&amp;支給申請書兼請求書!V50&amp;支給申請書兼請求書!X50&amp;支給申請書兼請求書!Z50</f>
        <v/>
      </c>
      <c r="AB3" s="64">
        <f>支給申請書兼請求書!BB50</f>
        <v>0</v>
      </c>
      <c r="AC3" s="65">
        <f>支給申請書兼請求書!BB51</f>
        <v>0</v>
      </c>
      <c r="AD3" s="91" t="str">
        <f>支給申請書兼請求書!N35</f>
        <v>無</v>
      </c>
      <c r="AE3" s="64">
        <f>支給申請書兼請求書!N17</f>
        <v>0</v>
      </c>
      <c r="AF3" s="65">
        <f>支給申請書兼請求書!N16</f>
        <v>0</v>
      </c>
    </row>
    <row r="4" spans="1:32">
      <c r="O4" s="71"/>
    </row>
    <row r="5" spans="1:32">
      <c r="O5" s="71"/>
    </row>
  </sheetData>
  <phoneticPr fontId="37"/>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31B81-81B5-4C03-AD72-396CAD4DDC65}">
  <sheetPr>
    <tabColor theme="1"/>
  </sheetPr>
  <dimension ref="A1:CC101"/>
  <sheetViews>
    <sheetView showGridLines="0" view="pageBreakPreview" zoomScaleNormal="100" zoomScaleSheetLayoutView="100"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152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96" t="s">
        <v>118</v>
      </c>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
      <c r="BX2" s="9"/>
      <c r="BY2" s="9"/>
    </row>
    <row r="3" spans="1:77" ht="6.75" customHeight="1">
      <c r="A3" s="4"/>
      <c r="B3" s="4"/>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
      <c r="BX3" s="9"/>
      <c r="BY3" s="9"/>
    </row>
    <row r="4" spans="1:77" ht="6.75" customHeight="1">
      <c r="A4" s="4"/>
      <c r="B4" s="4"/>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
      <c r="BX4" s="9"/>
      <c r="BY4" s="9"/>
    </row>
    <row r="5" spans="1:77" ht="6.75" customHeight="1">
      <c r="A5" s="4"/>
      <c r="B5" s="4"/>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11"/>
      <c r="BX5" s="11"/>
      <c r="BY5" s="11"/>
    </row>
    <row r="6" spans="1:77" ht="6.75" customHeight="1">
      <c r="A6" s="4"/>
      <c r="B6" s="97" t="s">
        <v>165</v>
      </c>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11"/>
      <c r="BO6" s="11"/>
      <c r="BP6" s="11"/>
      <c r="BQ6" s="11"/>
      <c r="BR6" s="11"/>
      <c r="BS6" s="11"/>
      <c r="BT6" s="11"/>
      <c r="BU6" s="11"/>
      <c r="BV6" s="11"/>
      <c r="BW6" s="11"/>
      <c r="BX6" s="11"/>
      <c r="BY6" s="11"/>
    </row>
    <row r="7" spans="1:77" ht="6.75" customHeight="1">
      <c r="A7" s="4"/>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
      <c r="BO7" s="9"/>
      <c r="BP7" s="9"/>
      <c r="BQ7" s="9"/>
      <c r="BR7" s="9"/>
      <c r="BS7" s="9"/>
      <c r="BT7" s="9"/>
      <c r="BU7" s="9"/>
      <c r="BV7" s="9"/>
      <c r="BW7" s="9"/>
      <c r="BX7" s="9"/>
      <c r="BY7" s="9"/>
    </row>
    <row r="8" spans="1:77" ht="6.75" customHeight="1">
      <c r="A8" s="4"/>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
      <c r="BO8" s="9"/>
      <c r="BP8" s="9"/>
      <c r="BQ8" s="9"/>
      <c r="BR8" s="9"/>
      <c r="BS8" s="9"/>
      <c r="BT8" s="9"/>
      <c r="BU8" s="9"/>
      <c r="BV8" s="9"/>
      <c r="BW8" s="9"/>
      <c r="BX8" s="9"/>
      <c r="BY8" s="9"/>
    </row>
    <row r="9" spans="1:77" ht="6.75" customHeight="1">
      <c r="B9" s="98" t="s">
        <v>117</v>
      </c>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row>
    <row r="10" spans="1:77" ht="7.5" customHeight="1">
      <c r="B10" s="98"/>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row>
    <row r="11" spans="1:77" ht="6.75" customHeight="1">
      <c r="A11" s="11"/>
      <c r="B11" s="98"/>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row>
    <row r="12" spans="1:77" ht="6.75" customHeight="1">
      <c r="A12" s="11"/>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row>
    <row r="13" spans="1:77" ht="6.75" customHeight="1">
      <c r="A13" s="101" t="s">
        <v>0</v>
      </c>
      <c r="B13" s="101"/>
      <c r="C13" s="101"/>
      <c r="D13" s="101"/>
      <c r="E13" s="101"/>
      <c r="F13" s="101"/>
      <c r="G13" s="101"/>
      <c r="H13" s="101"/>
      <c r="I13" s="101"/>
      <c r="J13" s="101"/>
      <c r="K13" s="101"/>
      <c r="L13" s="101"/>
      <c r="M13" s="101"/>
      <c r="N13" s="101"/>
      <c r="O13" s="101"/>
      <c r="P13" s="10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99" t="e">
        <f>IF(AND(【参考】集計用シート!P3&gt;=45748,【参考】集計用シート!P3&lt;=46112),"","↓申請対象機関の日付を入力してください")</f>
        <v>#VALUE!</v>
      </c>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row>
    <row r="14" spans="1:77" ht="6.75" customHeight="1">
      <c r="A14" s="101"/>
      <c r="B14" s="101"/>
      <c r="C14" s="101"/>
      <c r="D14" s="101"/>
      <c r="E14" s="101"/>
      <c r="F14" s="101"/>
      <c r="G14" s="101"/>
      <c r="H14" s="101"/>
      <c r="I14" s="101"/>
      <c r="J14" s="101"/>
      <c r="K14" s="101"/>
      <c r="L14" s="101"/>
      <c r="M14" s="101"/>
      <c r="N14" s="101"/>
      <c r="O14" s="101"/>
      <c r="P14" s="10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row>
    <row r="15" spans="1:77" ht="6.75" customHeight="1">
      <c r="A15" s="101"/>
      <c r="B15" s="101"/>
      <c r="C15" s="101"/>
      <c r="D15" s="101"/>
      <c r="E15" s="101"/>
      <c r="F15" s="101"/>
      <c r="G15" s="101"/>
      <c r="H15" s="101"/>
      <c r="I15" s="101"/>
      <c r="J15" s="101"/>
      <c r="K15" s="101"/>
      <c r="L15" s="101"/>
      <c r="M15" s="101"/>
      <c r="N15" s="101"/>
      <c r="O15" s="101"/>
      <c r="P15" s="10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row>
    <row r="16" spans="1:77" ht="11.25" customHeight="1">
      <c r="A16" s="132" t="s">
        <v>143</v>
      </c>
      <c r="B16" s="132"/>
      <c r="C16" s="132"/>
      <c r="D16" s="132"/>
      <c r="E16" s="132"/>
      <c r="F16" s="132"/>
      <c r="G16" s="132"/>
      <c r="H16" s="132"/>
      <c r="I16" s="132"/>
      <c r="J16" s="132"/>
      <c r="K16" s="132"/>
      <c r="L16" s="132"/>
      <c r="M16" s="132"/>
      <c r="N16" s="133" t="s">
        <v>159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02" t="s">
        <v>1</v>
      </c>
      <c r="AO16" s="103"/>
      <c r="AP16" s="103"/>
      <c r="AQ16" s="103"/>
      <c r="AR16" s="103"/>
      <c r="AS16" s="103"/>
      <c r="AT16" s="103"/>
      <c r="AU16" s="103"/>
      <c r="AV16" s="103"/>
      <c r="AW16" s="103"/>
      <c r="AX16" s="103"/>
      <c r="AY16" s="104"/>
      <c r="AZ16" s="111">
        <v>2026</v>
      </c>
      <c r="BA16" s="112"/>
      <c r="BB16" s="112"/>
      <c r="BC16" s="112"/>
      <c r="BD16" s="112"/>
      <c r="BE16" s="112"/>
      <c r="BF16" s="112"/>
      <c r="BG16" s="112"/>
      <c r="BH16" s="117" t="s">
        <v>2</v>
      </c>
      <c r="BI16" s="117"/>
      <c r="BJ16" s="120">
        <v>12</v>
      </c>
      <c r="BK16" s="120"/>
      <c r="BL16" s="120"/>
      <c r="BM16" s="120"/>
      <c r="BN16" s="120"/>
      <c r="BO16" s="120"/>
      <c r="BP16" s="123" t="s">
        <v>3</v>
      </c>
      <c r="BQ16" s="123"/>
      <c r="BR16" s="126">
        <v>31</v>
      </c>
      <c r="BS16" s="126"/>
      <c r="BT16" s="126"/>
      <c r="BU16" s="126"/>
      <c r="BV16" s="126"/>
      <c r="BW16" s="126"/>
      <c r="BX16" s="123" t="s">
        <v>4</v>
      </c>
      <c r="BY16" s="129"/>
    </row>
    <row r="17" spans="1:78" ht="6.75" customHeight="1">
      <c r="A17" s="132" t="s">
        <v>144</v>
      </c>
      <c r="B17" s="132"/>
      <c r="C17" s="132"/>
      <c r="D17" s="132"/>
      <c r="E17" s="132"/>
      <c r="F17" s="132"/>
      <c r="G17" s="132"/>
      <c r="H17" s="132"/>
      <c r="I17" s="132"/>
      <c r="J17" s="132"/>
      <c r="K17" s="132"/>
      <c r="L17" s="132"/>
      <c r="M17" s="132"/>
      <c r="N17" s="133" t="s">
        <v>160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05"/>
      <c r="AO17" s="106"/>
      <c r="AP17" s="106"/>
      <c r="AQ17" s="106"/>
      <c r="AR17" s="106"/>
      <c r="AS17" s="106"/>
      <c r="AT17" s="106"/>
      <c r="AU17" s="106"/>
      <c r="AV17" s="106"/>
      <c r="AW17" s="106"/>
      <c r="AX17" s="106"/>
      <c r="AY17" s="107"/>
      <c r="AZ17" s="113"/>
      <c r="BA17" s="114"/>
      <c r="BB17" s="114"/>
      <c r="BC17" s="114"/>
      <c r="BD17" s="114"/>
      <c r="BE17" s="114"/>
      <c r="BF17" s="114"/>
      <c r="BG17" s="114"/>
      <c r="BH17" s="118"/>
      <c r="BI17" s="118"/>
      <c r="BJ17" s="121"/>
      <c r="BK17" s="121"/>
      <c r="BL17" s="121"/>
      <c r="BM17" s="121"/>
      <c r="BN17" s="121"/>
      <c r="BO17" s="121"/>
      <c r="BP17" s="124"/>
      <c r="BQ17" s="124"/>
      <c r="BR17" s="127"/>
      <c r="BS17" s="127"/>
      <c r="BT17" s="127"/>
      <c r="BU17" s="127"/>
      <c r="BV17" s="127"/>
      <c r="BW17" s="127"/>
      <c r="BX17" s="124"/>
      <c r="BY17" s="130"/>
    </row>
    <row r="18" spans="1:78" ht="6.75" customHeight="1">
      <c r="A18" s="132"/>
      <c r="B18" s="132"/>
      <c r="C18" s="132"/>
      <c r="D18" s="132"/>
      <c r="E18" s="132"/>
      <c r="F18" s="132"/>
      <c r="G18" s="132"/>
      <c r="H18" s="132"/>
      <c r="I18" s="132"/>
      <c r="J18" s="132"/>
      <c r="K18" s="132"/>
      <c r="L18" s="132"/>
      <c r="M18" s="132"/>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08"/>
      <c r="AO18" s="109"/>
      <c r="AP18" s="109"/>
      <c r="AQ18" s="109"/>
      <c r="AR18" s="109"/>
      <c r="AS18" s="109"/>
      <c r="AT18" s="109"/>
      <c r="AU18" s="109"/>
      <c r="AV18" s="109"/>
      <c r="AW18" s="109"/>
      <c r="AX18" s="109"/>
      <c r="AY18" s="110"/>
      <c r="AZ18" s="115"/>
      <c r="BA18" s="116"/>
      <c r="BB18" s="116"/>
      <c r="BC18" s="116"/>
      <c r="BD18" s="116"/>
      <c r="BE18" s="116"/>
      <c r="BF18" s="116"/>
      <c r="BG18" s="116"/>
      <c r="BH18" s="119"/>
      <c r="BI18" s="119"/>
      <c r="BJ18" s="122"/>
      <c r="BK18" s="122"/>
      <c r="BL18" s="122"/>
      <c r="BM18" s="122"/>
      <c r="BN18" s="122"/>
      <c r="BO18" s="122"/>
      <c r="BP18" s="125"/>
      <c r="BQ18" s="125"/>
      <c r="BR18" s="128"/>
      <c r="BS18" s="128"/>
      <c r="BT18" s="128"/>
      <c r="BU18" s="128"/>
      <c r="BV18" s="128"/>
      <c r="BW18" s="128"/>
      <c r="BX18" s="125"/>
      <c r="BY18" s="131"/>
    </row>
    <row r="19" spans="1:78" ht="6.75" customHeight="1">
      <c r="A19" s="134" t="s">
        <v>5</v>
      </c>
      <c r="B19" s="135"/>
      <c r="C19" s="135"/>
      <c r="D19" s="135"/>
      <c r="E19" s="135"/>
      <c r="F19" s="135"/>
      <c r="G19" s="135"/>
      <c r="H19" s="135"/>
      <c r="I19" s="135"/>
      <c r="J19" s="135"/>
      <c r="K19" s="135"/>
      <c r="L19" s="135"/>
      <c r="M19" s="136"/>
      <c r="N19" s="140" t="s">
        <v>161</v>
      </c>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2"/>
      <c r="AN19" s="134" t="s">
        <v>6</v>
      </c>
      <c r="AO19" s="135"/>
      <c r="AP19" s="135"/>
      <c r="AQ19" s="135"/>
      <c r="AR19" s="135"/>
      <c r="AS19" s="135"/>
      <c r="AT19" s="135"/>
      <c r="AU19" s="135"/>
      <c r="AV19" s="135"/>
      <c r="AW19" s="135"/>
      <c r="AX19" s="135"/>
      <c r="AY19" s="136"/>
      <c r="AZ19" s="149" t="s">
        <v>7</v>
      </c>
      <c r="BA19" s="150"/>
      <c r="BB19" s="151">
        <v>123</v>
      </c>
      <c r="BC19" s="151"/>
      <c r="BD19" s="151"/>
      <c r="BE19" s="151"/>
      <c r="BF19" s="151"/>
      <c r="BG19" s="152" t="s">
        <v>8</v>
      </c>
      <c r="BH19" s="152"/>
      <c r="BI19" s="153" t="s">
        <v>156</v>
      </c>
      <c r="BJ19" s="153"/>
      <c r="BK19" s="153"/>
      <c r="BL19" s="153"/>
      <c r="BM19" s="153"/>
      <c r="BN19" s="153"/>
      <c r="BO19" s="153"/>
      <c r="BP19" s="153"/>
      <c r="BQ19" s="153"/>
      <c r="BR19" s="153"/>
      <c r="BS19" s="13"/>
      <c r="BT19" s="13"/>
      <c r="BU19" s="13"/>
      <c r="BV19" s="13"/>
      <c r="BW19" s="13"/>
      <c r="BX19" s="13"/>
      <c r="BY19" s="14"/>
      <c r="BZ19" s="15"/>
    </row>
    <row r="20" spans="1:78" ht="6.75" customHeight="1">
      <c r="A20" s="137"/>
      <c r="B20" s="138"/>
      <c r="C20" s="138"/>
      <c r="D20" s="138"/>
      <c r="E20" s="138"/>
      <c r="F20" s="138"/>
      <c r="G20" s="138"/>
      <c r="H20" s="138"/>
      <c r="I20" s="138"/>
      <c r="J20" s="138"/>
      <c r="K20" s="138"/>
      <c r="L20" s="138"/>
      <c r="M20" s="139"/>
      <c r="N20" s="143"/>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5"/>
      <c r="AN20" s="146"/>
      <c r="AO20" s="147"/>
      <c r="AP20" s="147"/>
      <c r="AQ20" s="147"/>
      <c r="AR20" s="147"/>
      <c r="AS20" s="147"/>
      <c r="AT20" s="147"/>
      <c r="AU20" s="147"/>
      <c r="AV20" s="147"/>
      <c r="AW20" s="147"/>
      <c r="AX20" s="147"/>
      <c r="AY20" s="148"/>
      <c r="AZ20" s="149"/>
      <c r="BA20" s="150"/>
      <c r="BB20" s="151"/>
      <c r="BC20" s="151"/>
      <c r="BD20" s="151"/>
      <c r="BE20" s="151"/>
      <c r="BF20" s="151"/>
      <c r="BG20" s="152"/>
      <c r="BH20" s="152"/>
      <c r="BI20" s="154"/>
      <c r="BJ20" s="154"/>
      <c r="BK20" s="154"/>
      <c r="BL20" s="154"/>
      <c r="BM20" s="154"/>
      <c r="BN20" s="154"/>
      <c r="BO20" s="154"/>
      <c r="BP20" s="154"/>
      <c r="BQ20" s="154"/>
      <c r="BR20" s="154"/>
      <c r="BS20" s="13"/>
      <c r="BT20" s="13"/>
      <c r="BU20" s="13"/>
      <c r="BV20" s="13"/>
      <c r="BW20" s="13"/>
      <c r="BX20" s="13"/>
      <c r="BY20" s="14"/>
      <c r="BZ20" s="15"/>
    </row>
    <row r="21" spans="1:78" ht="6.75" customHeight="1">
      <c r="A21" s="134" t="s">
        <v>133</v>
      </c>
      <c r="B21" s="135"/>
      <c r="C21" s="135"/>
      <c r="D21" s="135"/>
      <c r="E21" s="135"/>
      <c r="F21" s="135"/>
      <c r="G21" s="135"/>
      <c r="H21" s="135"/>
      <c r="I21" s="135"/>
      <c r="J21" s="135"/>
      <c r="K21" s="135"/>
      <c r="L21" s="135"/>
      <c r="M21" s="136"/>
      <c r="N21" s="155" t="s">
        <v>162</v>
      </c>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7"/>
      <c r="AN21" s="146"/>
      <c r="AO21" s="147"/>
      <c r="AP21" s="147"/>
      <c r="AQ21" s="147"/>
      <c r="AR21" s="147"/>
      <c r="AS21" s="147"/>
      <c r="AT21" s="147"/>
      <c r="AU21" s="147"/>
      <c r="AV21" s="147"/>
      <c r="AW21" s="147"/>
      <c r="AX21" s="147"/>
      <c r="AY21" s="148"/>
      <c r="AZ21" s="160" t="s">
        <v>163</v>
      </c>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2"/>
      <c r="BZ21" s="15"/>
    </row>
    <row r="22" spans="1:78" ht="6.75" customHeight="1">
      <c r="A22" s="146"/>
      <c r="B22" s="147"/>
      <c r="C22" s="147"/>
      <c r="D22" s="147"/>
      <c r="E22" s="147"/>
      <c r="F22" s="147"/>
      <c r="G22" s="147"/>
      <c r="H22" s="147"/>
      <c r="I22" s="147"/>
      <c r="J22" s="147"/>
      <c r="K22" s="147"/>
      <c r="L22" s="147"/>
      <c r="M22" s="148"/>
      <c r="N22" s="158"/>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9"/>
      <c r="AN22" s="146"/>
      <c r="AO22" s="147"/>
      <c r="AP22" s="147"/>
      <c r="AQ22" s="147"/>
      <c r="AR22" s="147"/>
      <c r="AS22" s="147"/>
      <c r="AT22" s="147"/>
      <c r="AU22" s="147"/>
      <c r="AV22" s="147"/>
      <c r="AW22" s="147"/>
      <c r="AX22" s="147"/>
      <c r="AY22" s="148"/>
      <c r="AZ22" s="160"/>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2"/>
    </row>
    <row r="23" spans="1:78" ht="6.75" customHeight="1">
      <c r="A23" s="146"/>
      <c r="B23" s="147"/>
      <c r="C23" s="147"/>
      <c r="D23" s="147"/>
      <c r="E23" s="147"/>
      <c r="F23" s="147"/>
      <c r="G23" s="147"/>
      <c r="H23" s="147"/>
      <c r="I23" s="147"/>
      <c r="J23" s="147"/>
      <c r="K23" s="147"/>
      <c r="L23" s="147"/>
      <c r="M23" s="148"/>
      <c r="N23" s="158"/>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9"/>
      <c r="AN23" s="146"/>
      <c r="AO23" s="147"/>
      <c r="AP23" s="147"/>
      <c r="AQ23" s="147"/>
      <c r="AR23" s="147"/>
      <c r="AS23" s="147"/>
      <c r="AT23" s="147"/>
      <c r="AU23" s="147"/>
      <c r="AV23" s="147"/>
      <c r="AW23" s="147"/>
      <c r="AX23" s="147"/>
      <c r="AY23" s="148"/>
      <c r="AZ23" s="160"/>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2"/>
    </row>
    <row r="24" spans="1:78" ht="6.75" customHeight="1">
      <c r="A24" s="146"/>
      <c r="B24" s="147"/>
      <c r="C24" s="147"/>
      <c r="D24" s="147"/>
      <c r="E24" s="147"/>
      <c r="F24" s="147"/>
      <c r="G24" s="147"/>
      <c r="H24" s="147"/>
      <c r="I24" s="147"/>
      <c r="J24" s="147"/>
      <c r="K24" s="147"/>
      <c r="L24" s="147"/>
      <c r="M24" s="148"/>
      <c r="N24" s="158"/>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9"/>
      <c r="AN24" s="146"/>
      <c r="AO24" s="147"/>
      <c r="AP24" s="147"/>
      <c r="AQ24" s="147"/>
      <c r="AR24" s="147"/>
      <c r="AS24" s="147"/>
      <c r="AT24" s="147"/>
      <c r="AU24" s="147"/>
      <c r="AV24" s="147"/>
      <c r="AW24" s="147"/>
      <c r="AX24" s="147"/>
      <c r="AY24" s="148"/>
      <c r="AZ24" s="160"/>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2"/>
    </row>
    <row r="25" spans="1:78" ht="6.75" customHeight="1">
      <c r="A25" s="146"/>
      <c r="B25" s="147"/>
      <c r="C25" s="147"/>
      <c r="D25" s="147"/>
      <c r="E25" s="147"/>
      <c r="F25" s="147"/>
      <c r="G25" s="147"/>
      <c r="H25" s="147"/>
      <c r="I25" s="147"/>
      <c r="J25" s="147"/>
      <c r="K25" s="147"/>
      <c r="L25" s="147"/>
      <c r="M25" s="148"/>
      <c r="N25" s="166" t="s">
        <v>121</v>
      </c>
      <c r="O25" s="167"/>
      <c r="P25" s="167"/>
      <c r="Q25" s="167"/>
      <c r="R25" s="167"/>
      <c r="S25" s="167"/>
      <c r="T25" s="167"/>
      <c r="U25" s="167"/>
      <c r="V25" s="167"/>
      <c r="W25" s="167"/>
      <c r="X25" s="167"/>
      <c r="Y25" s="167"/>
      <c r="Z25" s="151">
        <v>3114567890</v>
      </c>
      <c r="AA25" s="151"/>
      <c r="AB25" s="151"/>
      <c r="AC25" s="151"/>
      <c r="AD25" s="151"/>
      <c r="AE25" s="151"/>
      <c r="AF25" s="151"/>
      <c r="AG25" s="151"/>
      <c r="AH25" s="151"/>
      <c r="AI25" s="151"/>
      <c r="AJ25" s="151"/>
      <c r="AK25" s="151"/>
      <c r="AL25" s="151"/>
      <c r="AM25" s="159"/>
      <c r="AN25" s="146"/>
      <c r="AO25" s="147"/>
      <c r="AP25" s="147"/>
      <c r="AQ25" s="147"/>
      <c r="AR25" s="147"/>
      <c r="AS25" s="147"/>
      <c r="AT25" s="147"/>
      <c r="AU25" s="147"/>
      <c r="AV25" s="147"/>
      <c r="AW25" s="147"/>
      <c r="AX25" s="147"/>
      <c r="AY25" s="148"/>
      <c r="AZ25" s="160"/>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2"/>
    </row>
    <row r="26" spans="1:78" ht="6.75" customHeight="1">
      <c r="A26" s="137"/>
      <c r="B26" s="138"/>
      <c r="C26" s="138"/>
      <c r="D26" s="138"/>
      <c r="E26" s="138"/>
      <c r="F26" s="138"/>
      <c r="G26" s="138"/>
      <c r="H26" s="138"/>
      <c r="I26" s="138"/>
      <c r="J26" s="138"/>
      <c r="K26" s="138"/>
      <c r="L26" s="138"/>
      <c r="M26" s="139"/>
      <c r="N26" s="168"/>
      <c r="O26" s="169"/>
      <c r="P26" s="169"/>
      <c r="Q26" s="169"/>
      <c r="R26" s="169"/>
      <c r="S26" s="169"/>
      <c r="T26" s="169"/>
      <c r="U26" s="169"/>
      <c r="V26" s="169"/>
      <c r="W26" s="169"/>
      <c r="X26" s="169"/>
      <c r="Y26" s="169"/>
      <c r="Z26" s="170"/>
      <c r="AA26" s="170"/>
      <c r="AB26" s="170"/>
      <c r="AC26" s="170"/>
      <c r="AD26" s="170"/>
      <c r="AE26" s="170"/>
      <c r="AF26" s="170"/>
      <c r="AG26" s="170"/>
      <c r="AH26" s="170"/>
      <c r="AI26" s="170"/>
      <c r="AJ26" s="170"/>
      <c r="AK26" s="170"/>
      <c r="AL26" s="170"/>
      <c r="AM26" s="171"/>
      <c r="AN26" s="137"/>
      <c r="AO26" s="138"/>
      <c r="AP26" s="138"/>
      <c r="AQ26" s="138"/>
      <c r="AR26" s="138"/>
      <c r="AS26" s="138"/>
      <c r="AT26" s="138"/>
      <c r="AU26" s="138"/>
      <c r="AV26" s="138"/>
      <c r="AW26" s="138"/>
      <c r="AX26" s="138"/>
      <c r="AY26" s="139"/>
      <c r="AZ26" s="163"/>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5"/>
    </row>
    <row r="27" spans="1:78" ht="6.75" customHeight="1">
      <c r="A27" s="134" t="s">
        <v>5</v>
      </c>
      <c r="B27" s="135"/>
      <c r="C27" s="135"/>
      <c r="D27" s="135"/>
      <c r="E27" s="135"/>
      <c r="F27" s="135"/>
      <c r="G27" s="135"/>
      <c r="H27" s="135"/>
      <c r="I27" s="135"/>
      <c r="J27" s="135"/>
      <c r="K27" s="135"/>
      <c r="L27" s="135"/>
      <c r="M27" s="135"/>
      <c r="N27" s="140" t="s">
        <v>9</v>
      </c>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2"/>
      <c r="AN27" s="134" t="s">
        <v>10</v>
      </c>
      <c r="AO27" s="135"/>
      <c r="AP27" s="135"/>
      <c r="AQ27" s="135"/>
      <c r="AR27" s="135"/>
      <c r="AS27" s="135"/>
      <c r="AT27" s="135"/>
      <c r="AU27" s="135"/>
      <c r="AV27" s="135"/>
      <c r="AW27" s="135"/>
      <c r="AX27" s="135"/>
      <c r="AY27" s="136"/>
      <c r="AZ27" s="172" t="s">
        <v>11</v>
      </c>
      <c r="BA27" s="173"/>
      <c r="BB27" s="173"/>
      <c r="BC27" s="173"/>
      <c r="BD27" s="173"/>
      <c r="BE27" s="174"/>
      <c r="BF27" s="140" t="s">
        <v>154</v>
      </c>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137"/>
      <c r="B28" s="138"/>
      <c r="C28" s="138"/>
      <c r="D28" s="138"/>
      <c r="E28" s="138"/>
      <c r="F28" s="138"/>
      <c r="G28" s="138"/>
      <c r="H28" s="138"/>
      <c r="I28" s="138"/>
      <c r="J28" s="138"/>
      <c r="K28" s="138"/>
      <c r="L28" s="138"/>
      <c r="M28" s="138"/>
      <c r="N28" s="143"/>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5"/>
      <c r="AN28" s="146"/>
      <c r="AO28" s="147"/>
      <c r="AP28" s="147"/>
      <c r="AQ28" s="147"/>
      <c r="AR28" s="147"/>
      <c r="AS28" s="147"/>
      <c r="AT28" s="147"/>
      <c r="AU28" s="147"/>
      <c r="AV28" s="147"/>
      <c r="AW28" s="147"/>
      <c r="AX28" s="147"/>
      <c r="AY28" s="148"/>
      <c r="AZ28" s="175"/>
      <c r="BA28" s="176"/>
      <c r="BB28" s="176"/>
      <c r="BC28" s="176"/>
      <c r="BD28" s="176"/>
      <c r="BE28" s="177"/>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178" t="s">
        <v>12</v>
      </c>
      <c r="B29" s="135"/>
      <c r="C29" s="135"/>
      <c r="D29" s="135"/>
      <c r="E29" s="135"/>
      <c r="F29" s="135"/>
      <c r="G29" s="135"/>
      <c r="H29" s="135"/>
      <c r="I29" s="135"/>
      <c r="J29" s="135"/>
      <c r="K29" s="135"/>
      <c r="L29" s="135"/>
      <c r="M29" s="136"/>
      <c r="N29" s="155" t="s">
        <v>13</v>
      </c>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7"/>
      <c r="AN29" s="146"/>
      <c r="AO29" s="147"/>
      <c r="AP29" s="147"/>
      <c r="AQ29" s="147"/>
      <c r="AR29" s="147"/>
      <c r="AS29" s="147"/>
      <c r="AT29" s="147"/>
      <c r="AU29" s="147"/>
      <c r="AV29" s="147"/>
      <c r="AW29" s="147"/>
      <c r="AX29" s="147"/>
      <c r="AY29" s="148"/>
      <c r="AZ29" s="179" t="s">
        <v>14</v>
      </c>
      <c r="BA29" s="180"/>
      <c r="BB29" s="180"/>
      <c r="BC29" s="180"/>
      <c r="BD29" s="180"/>
      <c r="BE29" s="181"/>
      <c r="BF29" s="140" t="s">
        <v>153</v>
      </c>
      <c r="BG29" s="141"/>
      <c r="BH29" s="141"/>
      <c r="BI29" s="141"/>
      <c r="BJ29" s="141"/>
      <c r="BK29" s="141"/>
      <c r="BL29" s="141"/>
      <c r="BM29" s="141"/>
      <c r="BN29" s="141"/>
      <c r="BO29" s="141"/>
      <c r="BP29" s="141"/>
      <c r="BQ29" s="141"/>
      <c r="BR29" s="141"/>
      <c r="BS29" s="141"/>
      <c r="BT29" s="141"/>
      <c r="BU29" s="141"/>
      <c r="BV29" s="141"/>
      <c r="BW29" s="141"/>
      <c r="BX29" s="141"/>
      <c r="BY29" s="142"/>
    </row>
    <row r="30" spans="1:78" ht="6.75" customHeight="1">
      <c r="A30" s="146"/>
      <c r="B30" s="147"/>
      <c r="C30" s="147"/>
      <c r="D30" s="147"/>
      <c r="E30" s="147"/>
      <c r="F30" s="147"/>
      <c r="G30" s="147"/>
      <c r="H30" s="147"/>
      <c r="I30" s="147"/>
      <c r="J30" s="147"/>
      <c r="K30" s="147"/>
      <c r="L30" s="147"/>
      <c r="M30" s="148"/>
      <c r="N30" s="158"/>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9"/>
      <c r="AN30" s="146"/>
      <c r="AO30" s="147"/>
      <c r="AP30" s="147"/>
      <c r="AQ30" s="147"/>
      <c r="AR30" s="147"/>
      <c r="AS30" s="147"/>
      <c r="AT30" s="147"/>
      <c r="AU30" s="147"/>
      <c r="AV30" s="147"/>
      <c r="AW30" s="147"/>
      <c r="AX30" s="147"/>
      <c r="AY30" s="148"/>
      <c r="AZ30" s="182"/>
      <c r="BA30" s="183"/>
      <c r="BB30" s="183"/>
      <c r="BC30" s="183"/>
      <c r="BD30" s="183"/>
      <c r="BE30" s="184"/>
      <c r="BF30" s="143"/>
      <c r="BG30" s="144"/>
      <c r="BH30" s="144"/>
      <c r="BI30" s="144"/>
      <c r="BJ30" s="144"/>
      <c r="BK30" s="144"/>
      <c r="BL30" s="144"/>
      <c r="BM30" s="144"/>
      <c r="BN30" s="144"/>
      <c r="BO30" s="144"/>
      <c r="BP30" s="144"/>
      <c r="BQ30" s="144"/>
      <c r="BR30" s="144"/>
      <c r="BS30" s="144"/>
      <c r="BT30" s="144"/>
      <c r="BU30" s="144"/>
      <c r="BV30" s="144"/>
      <c r="BW30" s="144"/>
      <c r="BX30" s="144"/>
      <c r="BY30" s="145"/>
    </row>
    <row r="31" spans="1:78" ht="6.75" customHeight="1">
      <c r="A31" s="146"/>
      <c r="B31" s="147"/>
      <c r="C31" s="147"/>
      <c r="D31" s="147"/>
      <c r="E31" s="147"/>
      <c r="F31" s="147"/>
      <c r="G31" s="147"/>
      <c r="H31" s="147"/>
      <c r="I31" s="147"/>
      <c r="J31" s="147"/>
      <c r="K31" s="147"/>
      <c r="L31" s="147"/>
      <c r="M31" s="148"/>
      <c r="N31" s="158"/>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9"/>
      <c r="AN31" s="146"/>
      <c r="AO31" s="147"/>
      <c r="AP31" s="147"/>
      <c r="AQ31" s="147"/>
      <c r="AR31" s="147"/>
      <c r="AS31" s="147"/>
      <c r="AT31" s="147"/>
      <c r="AU31" s="147"/>
      <c r="AV31" s="147"/>
      <c r="AW31" s="147"/>
      <c r="AX31" s="147"/>
      <c r="AY31" s="148"/>
      <c r="AZ31" s="185" t="s">
        <v>16</v>
      </c>
      <c r="BA31" s="185"/>
      <c r="BB31" s="185"/>
      <c r="BC31" s="185"/>
      <c r="BD31" s="185"/>
      <c r="BE31" s="185"/>
      <c r="BF31" s="186" t="s">
        <v>15</v>
      </c>
      <c r="BG31" s="186"/>
      <c r="BH31" s="186"/>
      <c r="BI31" s="186"/>
      <c r="BJ31" s="186"/>
      <c r="BK31" s="186"/>
      <c r="BL31" s="186"/>
      <c r="BM31" s="186"/>
      <c r="BN31" s="186"/>
      <c r="BO31" s="186"/>
      <c r="BP31" s="186"/>
      <c r="BQ31" s="186"/>
      <c r="BR31" s="186"/>
      <c r="BS31" s="186"/>
      <c r="BT31" s="186"/>
      <c r="BU31" s="186"/>
      <c r="BV31" s="186"/>
      <c r="BW31" s="186"/>
      <c r="BX31" s="186"/>
      <c r="BY31" s="186"/>
    </row>
    <row r="32" spans="1:78" ht="6.75" customHeight="1">
      <c r="A32" s="146"/>
      <c r="B32" s="147"/>
      <c r="C32" s="147"/>
      <c r="D32" s="147"/>
      <c r="E32" s="147"/>
      <c r="F32" s="147"/>
      <c r="G32" s="147"/>
      <c r="H32" s="147"/>
      <c r="I32" s="147"/>
      <c r="J32" s="147"/>
      <c r="K32" s="147"/>
      <c r="L32" s="147"/>
      <c r="M32" s="148"/>
      <c r="N32" s="158" t="s">
        <v>158</v>
      </c>
      <c r="O32" s="151"/>
      <c r="P32" s="151"/>
      <c r="Q32" s="151"/>
      <c r="R32" s="151"/>
      <c r="S32" s="151"/>
      <c r="T32" s="151"/>
      <c r="U32" s="151"/>
      <c r="V32" s="151"/>
      <c r="W32" s="151"/>
      <c r="X32" s="151"/>
      <c r="Y32" s="151"/>
      <c r="Z32" s="151" t="s">
        <v>157</v>
      </c>
      <c r="AA32" s="151"/>
      <c r="AB32" s="151"/>
      <c r="AC32" s="151"/>
      <c r="AD32" s="151"/>
      <c r="AE32" s="151"/>
      <c r="AF32" s="151"/>
      <c r="AG32" s="151"/>
      <c r="AH32" s="151"/>
      <c r="AI32" s="151"/>
      <c r="AJ32" s="151"/>
      <c r="AK32" s="151"/>
      <c r="AL32" s="151"/>
      <c r="AM32" s="159"/>
      <c r="AN32" s="146"/>
      <c r="AO32" s="147"/>
      <c r="AP32" s="147"/>
      <c r="AQ32" s="147"/>
      <c r="AR32" s="147"/>
      <c r="AS32" s="147"/>
      <c r="AT32" s="147"/>
      <c r="AU32" s="147"/>
      <c r="AV32" s="147"/>
      <c r="AW32" s="147"/>
      <c r="AX32" s="147"/>
      <c r="AY32" s="148"/>
      <c r="AZ32" s="185"/>
      <c r="BA32" s="185"/>
      <c r="BB32" s="185"/>
      <c r="BC32" s="185"/>
      <c r="BD32" s="185"/>
      <c r="BE32" s="185"/>
      <c r="BF32" s="186"/>
      <c r="BG32" s="186"/>
      <c r="BH32" s="186"/>
      <c r="BI32" s="186"/>
      <c r="BJ32" s="186"/>
      <c r="BK32" s="186"/>
      <c r="BL32" s="186"/>
      <c r="BM32" s="186"/>
      <c r="BN32" s="186"/>
      <c r="BO32" s="186"/>
      <c r="BP32" s="186"/>
      <c r="BQ32" s="186"/>
      <c r="BR32" s="186"/>
      <c r="BS32" s="186"/>
      <c r="BT32" s="186"/>
      <c r="BU32" s="186"/>
      <c r="BV32" s="186"/>
      <c r="BW32" s="186"/>
      <c r="BX32" s="186"/>
      <c r="BY32" s="186"/>
    </row>
    <row r="33" spans="1:81" ht="8.25" customHeight="1">
      <c r="A33" s="146"/>
      <c r="B33" s="147"/>
      <c r="C33" s="147"/>
      <c r="D33" s="147"/>
      <c r="E33" s="147"/>
      <c r="F33" s="147"/>
      <c r="G33" s="147"/>
      <c r="H33" s="147"/>
      <c r="I33" s="147"/>
      <c r="J33" s="147"/>
      <c r="K33" s="147"/>
      <c r="L33" s="147"/>
      <c r="M33" s="148"/>
      <c r="N33" s="158"/>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9"/>
      <c r="AN33" s="146"/>
      <c r="AO33" s="147"/>
      <c r="AP33" s="147"/>
      <c r="AQ33" s="147"/>
      <c r="AR33" s="147"/>
      <c r="AS33" s="147"/>
      <c r="AT33" s="147"/>
      <c r="AU33" s="147"/>
      <c r="AV33" s="147"/>
      <c r="AW33" s="147"/>
      <c r="AX33" s="147"/>
      <c r="AY33" s="148"/>
      <c r="AZ33" s="185" t="s">
        <v>19</v>
      </c>
      <c r="BA33" s="185"/>
      <c r="BB33" s="185"/>
      <c r="BC33" s="185"/>
      <c r="BD33" s="185"/>
      <c r="BE33" s="185"/>
      <c r="BF33" s="186" t="s">
        <v>17</v>
      </c>
      <c r="BG33" s="186"/>
      <c r="BH33" s="186"/>
      <c r="BI33" s="186"/>
      <c r="BJ33" s="186"/>
      <c r="BK33" s="186"/>
      <c r="BL33" s="186"/>
      <c r="BM33" s="186"/>
      <c r="BN33" s="186"/>
      <c r="BO33" s="186"/>
      <c r="BP33" s="186"/>
      <c r="BQ33" s="186"/>
      <c r="BR33" s="186"/>
      <c r="BS33" s="186"/>
      <c r="BT33" s="186"/>
      <c r="BU33" s="186"/>
      <c r="BV33" s="186"/>
      <c r="BW33" s="186"/>
      <c r="BX33" s="186"/>
      <c r="BY33" s="186"/>
    </row>
    <row r="34" spans="1:81" ht="6.75" customHeight="1">
      <c r="A34" s="146"/>
      <c r="B34" s="147"/>
      <c r="C34" s="147"/>
      <c r="D34" s="147"/>
      <c r="E34" s="147"/>
      <c r="F34" s="147"/>
      <c r="G34" s="147"/>
      <c r="H34" s="147"/>
      <c r="I34" s="147"/>
      <c r="J34" s="147"/>
      <c r="K34" s="147"/>
      <c r="L34" s="147"/>
      <c r="M34" s="148"/>
      <c r="N34" s="187"/>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1"/>
      <c r="AN34" s="146"/>
      <c r="AO34" s="147"/>
      <c r="AP34" s="147"/>
      <c r="AQ34" s="147"/>
      <c r="AR34" s="147"/>
      <c r="AS34" s="147"/>
      <c r="AT34" s="147"/>
      <c r="AU34" s="147"/>
      <c r="AV34" s="147"/>
      <c r="AW34" s="147"/>
      <c r="AX34" s="147"/>
      <c r="AY34" s="148"/>
      <c r="AZ34" s="188"/>
      <c r="BA34" s="188"/>
      <c r="BB34" s="188"/>
      <c r="BC34" s="188"/>
      <c r="BD34" s="188"/>
      <c r="BE34" s="188"/>
      <c r="BF34" s="189"/>
      <c r="BG34" s="189"/>
      <c r="BH34" s="189"/>
      <c r="BI34" s="189"/>
      <c r="BJ34" s="189"/>
      <c r="BK34" s="189"/>
      <c r="BL34" s="189"/>
      <c r="BM34" s="189"/>
      <c r="BN34" s="189"/>
      <c r="BO34" s="189"/>
      <c r="BP34" s="189"/>
      <c r="BQ34" s="189"/>
      <c r="BR34" s="189"/>
      <c r="BS34" s="189"/>
      <c r="BT34" s="189"/>
      <c r="BU34" s="189"/>
      <c r="BV34" s="189"/>
      <c r="BW34" s="189"/>
      <c r="BX34" s="189"/>
      <c r="BY34" s="189"/>
    </row>
    <row r="35" spans="1:81" ht="6.75" customHeight="1">
      <c r="A35" s="134" t="s">
        <v>124</v>
      </c>
      <c r="B35" s="135"/>
      <c r="C35" s="135"/>
      <c r="D35" s="135"/>
      <c r="E35" s="135"/>
      <c r="F35" s="135"/>
      <c r="G35" s="135"/>
      <c r="H35" s="135"/>
      <c r="I35" s="135"/>
      <c r="J35" s="135"/>
      <c r="K35" s="135"/>
      <c r="L35" s="135"/>
      <c r="M35" s="135"/>
      <c r="N35" s="140" t="s">
        <v>126</v>
      </c>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2"/>
      <c r="AN35" s="16"/>
      <c r="AO35" s="16"/>
      <c r="AP35" s="16"/>
      <c r="AQ35" s="16"/>
      <c r="AR35" s="16"/>
      <c r="AS35" s="16"/>
      <c r="AT35" s="16"/>
      <c r="AU35" s="16"/>
      <c r="AV35" s="16"/>
      <c r="AW35" s="16"/>
      <c r="AX35" s="16"/>
      <c r="AY35" s="16"/>
      <c r="AZ35" s="172" t="s">
        <v>11</v>
      </c>
      <c r="BA35" s="173"/>
      <c r="BB35" s="173"/>
      <c r="BC35" s="173"/>
      <c r="BD35" s="173"/>
      <c r="BE35" s="174"/>
      <c r="BF35" s="140" t="s">
        <v>155</v>
      </c>
      <c r="BG35" s="141"/>
      <c r="BH35" s="141"/>
      <c r="BI35" s="141"/>
      <c r="BJ35" s="141"/>
      <c r="BK35" s="141"/>
      <c r="BL35" s="141"/>
      <c r="BM35" s="141"/>
      <c r="BN35" s="141"/>
      <c r="BO35" s="141"/>
      <c r="BP35" s="141"/>
      <c r="BQ35" s="141"/>
      <c r="BR35" s="141"/>
      <c r="BS35" s="141"/>
      <c r="BT35" s="141"/>
      <c r="BU35" s="141"/>
      <c r="BV35" s="141"/>
      <c r="BW35" s="141"/>
      <c r="BX35" s="141"/>
      <c r="BY35" s="142"/>
      <c r="CB35" s="10" t="s">
        <v>125</v>
      </c>
      <c r="CC35" s="10" t="s">
        <v>126</v>
      </c>
    </row>
    <row r="36" spans="1:81" ht="6.75" customHeight="1">
      <c r="A36" s="137"/>
      <c r="B36" s="138"/>
      <c r="C36" s="138"/>
      <c r="D36" s="138"/>
      <c r="E36" s="138"/>
      <c r="F36" s="138"/>
      <c r="G36" s="138"/>
      <c r="H36" s="138"/>
      <c r="I36" s="138"/>
      <c r="J36" s="138"/>
      <c r="K36" s="138"/>
      <c r="L36" s="138"/>
      <c r="M36" s="138"/>
      <c r="N36" s="143"/>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5"/>
      <c r="AN36" s="13"/>
      <c r="AO36" s="13"/>
      <c r="AP36" s="13"/>
      <c r="AQ36" s="13"/>
      <c r="AR36" s="13"/>
      <c r="AS36" s="13"/>
      <c r="AT36" s="13"/>
      <c r="AU36" s="13"/>
      <c r="AV36" s="13"/>
      <c r="AW36" s="13"/>
      <c r="AX36" s="13"/>
      <c r="AY36" s="13"/>
      <c r="AZ36" s="175"/>
      <c r="BA36" s="176"/>
      <c r="BB36" s="176"/>
      <c r="BC36" s="176"/>
      <c r="BD36" s="176"/>
      <c r="BE36" s="177"/>
      <c r="BF36" s="143"/>
      <c r="BG36" s="144"/>
      <c r="BH36" s="144"/>
      <c r="BI36" s="144"/>
      <c r="BJ36" s="144"/>
      <c r="BK36" s="144"/>
      <c r="BL36" s="144"/>
      <c r="BM36" s="144"/>
      <c r="BN36" s="144"/>
      <c r="BO36" s="144"/>
      <c r="BP36" s="144"/>
      <c r="BQ36" s="144"/>
      <c r="BR36" s="144"/>
      <c r="BS36" s="144"/>
      <c r="BT36" s="144"/>
      <c r="BU36" s="144"/>
      <c r="BV36" s="144"/>
      <c r="BW36" s="144"/>
      <c r="BX36" s="144"/>
      <c r="BY36" s="145"/>
    </row>
    <row r="37" spans="1:81" ht="7.5" customHeight="1">
      <c r="A37" s="190" t="s">
        <v>20</v>
      </c>
      <c r="B37" s="190"/>
      <c r="C37" s="190"/>
      <c r="D37" s="190"/>
      <c r="E37" s="190"/>
      <c r="F37" s="190"/>
      <c r="G37" s="190"/>
      <c r="H37" s="190"/>
      <c r="I37" s="190"/>
      <c r="J37" s="190"/>
      <c r="K37" s="190"/>
      <c r="L37" s="190"/>
      <c r="M37" s="190"/>
      <c r="N37" s="190"/>
      <c r="O37" s="190"/>
      <c r="P37" s="190"/>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190"/>
      <c r="B38" s="190"/>
      <c r="C38" s="190"/>
      <c r="D38" s="190"/>
      <c r="E38" s="190"/>
      <c r="F38" s="190"/>
      <c r="G38" s="190"/>
      <c r="H38" s="190"/>
      <c r="I38" s="190"/>
      <c r="J38" s="190"/>
      <c r="K38" s="190"/>
      <c r="L38" s="190"/>
      <c r="M38" s="190"/>
      <c r="N38" s="190"/>
      <c r="O38" s="190"/>
      <c r="P38" s="190"/>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190"/>
      <c r="B39" s="190"/>
      <c r="C39" s="190"/>
      <c r="D39" s="190"/>
      <c r="E39" s="190"/>
      <c r="F39" s="190"/>
      <c r="G39" s="190"/>
      <c r="H39" s="190"/>
      <c r="I39" s="190"/>
      <c r="J39" s="190"/>
      <c r="K39" s="190"/>
      <c r="L39" s="190"/>
      <c r="M39" s="190"/>
      <c r="N39" s="190"/>
      <c r="O39" s="190"/>
      <c r="P39" s="190"/>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191" t="s">
        <v>135</v>
      </c>
      <c r="B40" s="192"/>
      <c r="C40" s="192"/>
      <c r="D40" s="192"/>
      <c r="E40" s="192"/>
      <c r="F40" s="192"/>
      <c r="G40" s="192"/>
      <c r="H40" s="192"/>
      <c r="I40" s="192"/>
      <c r="J40" s="192" t="s">
        <v>21</v>
      </c>
      <c r="K40" s="192"/>
      <c r="L40" s="192"/>
      <c r="M40" s="193"/>
      <c r="N40" s="194">
        <f>'【有床診】物価支援事業（申請書兼実績報告書）'!G17</f>
        <v>0</v>
      </c>
      <c r="O40" s="195"/>
      <c r="P40" s="195"/>
      <c r="Q40" s="195"/>
      <c r="R40" s="195"/>
      <c r="S40" s="195"/>
      <c r="T40" s="195"/>
      <c r="U40" s="195"/>
      <c r="V40" s="195"/>
      <c r="W40" s="196"/>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191" t="s">
        <v>132</v>
      </c>
      <c r="B41" s="192"/>
      <c r="C41" s="192"/>
      <c r="D41" s="192"/>
      <c r="E41" s="192"/>
      <c r="F41" s="192"/>
      <c r="G41" s="192"/>
      <c r="H41" s="192"/>
      <c r="I41" s="192"/>
      <c r="J41" s="192" t="s">
        <v>21</v>
      </c>
      <c r="K41" s="192"/>
      <c r="L41" s="192"/>
      <c r="M41" s="193"/>
      <c r="N41" s="194">
        <v>0</v>
      </c>
      <c r="O41" s="195"/>
      <c r="P41" s="195"/>
      <c r="Q41" s="195"/>
      <c r="R41" s="195"/>
      <c r="S41" s="195"/>
      <c r="T41" s="195"/>
      <c r="U41" s="195"/>
      <c r="V41" s="195"/>
      <c r="W41" s="196"/>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191" t="s">
        <v>22</v>
      </c>
      <c r="B42" s="192"/>
      <c r="C42" s="192"/>
      <c r="D42" s="192"/>
      <c r="E42" s="192"/>
      <c r="F42" s="192"/>
      <c r="G42" s="192"/>
      <c r="H42" s="192"/>
      <c r="I42" s="192"/>
      <c r="J42" s="192" t="s">
        <v>21</v>
      </c>
      <c r="K42" s="192"/>
      <c r="L42" s="192"/>
      <c r="M42" s="193"/>
      <c r="N42" s="194" cm="1">
        <f t="array" ref="N42">SUM(IFERROR(N40:W41,0))</f>
        <v>0</v>
      </c>
      <c r="O42" s="195"/>
      <c r="P42" s="195"/>
      <c r="Q42" s="195"/>
      <c r="R42" s="195"/>
      <c r="S42" s="195"/>
      <c r="T42" s="195"/>
      <c r="U42" s="195"/>
      <c r="V42" s="195"/>
      <c r="W42" s="196"/>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97" t="s">
        <v>23</v>
      </c>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270" t="str">
        <f>IF(N35="有",CB45,IF(N35="無",CC45,""))</f>
        <v>↓法人の振込口座を記載してください。</v>
      </c>
      <c r="AG44" s="270"/>
      <c r="AH44" s="270"/>
      <c r="AI44" s="270"/>
      <c r="AJ44" s="270"/>
      <c r="AK44" s="270"/>
      <c r="AL44" s="270"/>
      <c r="AM44" s="270"/>
      <c r="AN44" s="270"/>
      <c r="AO44" s="270"/>
      <c r="AP44" s="270"/>
      <c r="AQ44" s="270"/>
      <c r="AR44" s="270"/>
      <c r="AS44" s="270"/>
      <c r="AT44" s="270"/>
      <c r="AU44" s="270"/>
      <c r="AV44" s="270"/>
      <c r="AW44" s="270"/>
      <c r="AX44" s="270"/>
      <c r="AY44" s="270"/>
      <c r="AZ44" s="270"/>
      <c r="BA44" s="270"/>
      <c r="BB44" s="270"/>
      <c r="BC44" s="270"/>
      <c r="BD44" s="270"/>
      <c r="BE44" s="270"/>
      <c r="BF44" s="270"/>
      <c r="BG44" s="270"/>
      <c r="BH44" s="270"/>
      <c r="BI44" s="270"/>
      <c r="BJ44" s="270"/>
      <c r="BK44" s="270"/>
      <c r="BL44" s="270"/>
      <c r="BM44" s="270"/>
      <c r="BN44" s="270"/>
      <c r="BO44" s="270"/>
      <c r="BP44" s="270"/>
      <c r="BQ44" s="270"/>
      <c r="BR44" s="270"/>
      <c r="BS44" s="270"/>
      <c r="BT44" s="270"/>
      <c r="BU44" s="270"/>
      <c r="BV44" s="270"/>
      <c r="BW44" s="270"/>
      <c r="BX44" s="270"/>
      <c r="BY44" s="270"/>
    </row>
    <row r="45" spans="1:81" ht="16.5" customHeight="1">
      <c r="A45" s="197"/>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c r="BF45" s="270"/>
      <c r="BG45" s="270"/>
      <c r="BH45" s="270"/>
      <c r="BI45" s="270"/>
      <c r="BJ45" s="270"/>
      <c r="BK45" s="270"/>
      <c r="BL45" s="270"/>
      <c r="BM45" s="270"/>
      <c r="BN45" s="270"/>
      <c r="BO45" s="270"/>
      <c r="BP45" s="270"/>
      <c r="BQ45" s="270"/>
      <c r="BR45" s="270"/>
      <c r="BS45" s="270"/>
      <c r="BT45" s="270"/>
      <c r="BU45" s="270"/>
      <c r="BV45" s="270"/>
      <c r="BW45" s="270"/>
      <c r="BX45" s="270"/>
      <c r="BY45" s="270"/>
      <c r="CB45" s="10" t="s">
        <v>134</v>
      </c>
      <c r="CC45" s="10" t="s">
        <v>131</v>
      </c>
    </row>
    <row r="46" spans="1:81" ht="8.25" customHeight="1">
      <c r="A46" s="198"/>
      <c r="B46" s="198"/>
      <c r="C46" s="198"/>
      <c r="D46" s="198"/>
      <c r="E46" s="198"/>
      <c r="F46" s="198"/>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c r="BY46" s="271"/>
    </row>
    <row r="47" spans="1:81" ht="12.75" customHeight="1">
      <c r="A47" s="134" t="s">
        <v>24</v>
      </c>
      <c r="B47" s="135"/>
      <c r="C47" s="135"/>
      <c r="D47" s="135"/>
      <c r="E47" s="135"/>
      <c r="F47" s="135"/>
      <c r="G47" s="135"/>
      <c r="H47" s="135"/>
      <c r="I47" s="135"/>
      <c r="J47" s="135"/>
      <c r="K47" s="135"/>
      <c r="L47" s="135"/>
      <c r="M47" s="136"/>
      <c r="N47" s="199"/>
      <c r="O47" s="126"/>
      <c r="P47" s="126"/>
      <c r="Q47" s="126"/>
      <c r="R47" s="126"/>
      <c r="S47" s="126"/>
      <c r="T47" s="126"/>
      <c r="U47" s="126"/>
      <c r="V47" s="126"/>
      <c r="W47" s="126"/>
      <c r="X47" s="126"/>
      <c r="Y47" s="126"/>
      <c r="Z47" s="126"/>
      <c r="AA47" s="126"/>
      <c r="AB47" s="202" t="s">
        <v>25</v>
      </c>
      <c r="AC47" s="203"/>
      <c r="AD47" s="203"/>
      <c r="AE47" s="203"/>
      <c r="AF47" s="203"/>
      <c r="AG47" s="203"/>
      <c r="AH47" s="204"/>
      <c r="AI47" s="225"/>
      <c r="AJ47" s="226"/>
      <c r="AK47" s="226"/>
      <c r="AL47" s="226"/>
      <c r="AM47" s="226"/>
      <c r="AN47" s="226"/>
      <c r="AO47" s="226"/>
      <c r="AP47" s="254"/>
      <c r="AQ47" s="134" t="s">
        <v>26</v>
      </c>
      <c r="AR47" s="135"/>
      <c r="AS47" s="135"/>
      <c r="AT47" s="135"/>
      <c r="AU47" s="135"/>
      <c r="AV47" s="135"/>
      <c r="AW47" s="135"/>
      <c r="AX47" s="135"/>
      <c r="AY47" s="135"/>
      <c r="AZ47" s="135"/>
      <c r="BA47" s="136"/>
      <c r="BB47" s="199"/>
      <c r="BC47" s="126"/>
      <c r="BD47" s="126"/>
      <c r="BE47" s="126"/>
      <c r="BF47" s="126"/>
      <c r="BG47" s="126"/>
      <c r="BH47" s="126"/>
      <c r="BI47" s="126"/>
      <c r="BJ47" s="126"/>
      <c r="BK47" s="126"/>
      <c r="BL47" s="126"/>
      <c r="BM47" s="257"/>
      <c r="BN47" s="202" t="s">
        <v>27</v>
      </c>
      <c r="BO47" s="203"/>
      <c r="BP47" s="203"/>
      <c r="BQ47" s="203"/>
      <c r="BR47" s="203"/>
      <c r="BS47" s="204"/>
      <c r="BT47" s="225"/>
      <c r="BU47" s="226"/>
      <c r="BV47" s="226"/>
      <c r="BW47" s="226"/>
      <c r="BX47" s="226"/>
      <c r="BY47" s="254"/>
    </row>
    <row r="48" spans="1:81" ht="12.75" customHeight="1">
      <c r="A48" s="146"/>
      <c r="B48" s="147"/>
      <c r="C48" s="147"/>
      <c r="D48" s="147"/>
      <c r="E48" s="147"/>
      <c r="F48" s="147"/>
      <c r="G48" s="147"/>
      <c r="H48" s="147"/>
      <c r="I48" s="147"/>
      <c r="J48" s="147"/>
      <c r="K48" s="147"/>
      <c r="L48" s="147"/>
      <c r="M48" s="148"/>
      <c r="N48" s="200"/>
      <c r="O48" s="127"/>
      <c r="P48" s="127"/>
      <c r="Q48" s="127"/>
      <c r="R48" s="127"/>
      <c r="S48" s="127"/>
      <c r="T48" s="127"/>
      <c r="U48" s="127"/>
      <c r="V48" s="127"/>
      <c r="W48" s="127"/>
      <c r="X48" s="127"/>
      <c r="Y48" s="127"/>
      <c r="Z48" s="127"/>
      <c r="AA48" s="127"/>
      <c r="AB48" s="205"/>
      <c r="AC48" s="206"/>
      <c r="AD48" s="206"/>
      <c r="AE48" s="206"/>
      <c r="AF48" s="206"/>
      <c r="AG48" s="206"/>
      <c r="AH48" s="207"/>
      <c r="AI48" s="227"/>
      <c r="AJ48" s="228"/>
      <c r="AK48" s="228"/>
      <c r="AL48" s="228"/>
      <c r="AM48" s="228"/>
      <c r="AN48" s="228"/>
      <c r="AO48" s="228"/>
      <c r="AP48" s="255"/>
      <c r="AQ48" s="146"/>
      <c r="AR48" s="147"/>
      <c r="AS48" s="147"/>
      <c r="AT48" s="147"/>
      <c r="AU48" s="147"/>
      <c r="AV48" s="147"/>
      <c r="AW48" s="147"/>
      <c r="AX48" s="147"/>
      <c r="AY48" s="147"/>
      <c r="AZ48" s="147"/>
      <c r="BA48" s="148"/>
      <c r="BB48" s="200"/>
      <c r="BC48" s="127"/>
      <c r="BD48" s="127"/>
      <c r="BE48" s="127"/>
      <c r="BF48" s="127"/>
      <c r="BG48" s="127"/>
      <c r="BH48" s="127"/>
      <c r="BI48" s="127"/>
      <c r="BJ48" s="127"/>
      <c r="BK48" s="127"/>
      <c r="BL48" s="127"/>
      <c r="BM48" s="258"/>
      <c r="BN48" s="205"/>
      <c r="BO48" s="206"/>
      <c r="BP48" s="206"/>
      <c r="BQ48" s="206"/>
      <c r="BR48" s="206"/>
      <c r="BS48" s="207"/>
      <c r="BT48" s="227"/>
      <c r="BU48" s="228"/>
      <c r="BV48" s="228"/>
      <c r="BW48" s="228"/>
      <c r="BX48" s="228"/>
      <c r="BY48" s="255"/>
    </row>
    <row r="49" spans="1:77" ht="12.75" customHeight="1">
      <c r="A49" s="137"/>
      <c r="B49" s="138"/>
      <c r="C49" s="138"/>
      <c r="D49" s="138"/>
      <c r="E49" s="138"/>
      <c r="F49" s="138"/>
      <c r="G49" s="138"/>
      <c r="H49" s="138"/>
      <c r="I49" s="138"/>
      <c r="J49" s="138"/>
      <c r="K49" s="138"/>
      <c r="L49" s="138"/>
      <c r="M49" s="139"/>
      <c r="N49" s="201"/>
      <c r="O49" s="128"/>
      <c r="P49" s="128"/>
      <c r="Q49" s="128"/>
      <c r="R49" s="128"/>
      <c r="S49" s="128"/>
      <c r="T49" s="128"/>
      <c r="U49" s="128"/>
      <c r="V49" s="128"/>
      <c r="W49" s="128"/>
      <c r="X49" s="128"/>
      <c r="Y49" s="128"/>
      <c r="Z49" s="128"/>
      <c r="AA49" s="128"/>
      <c r="AB49" s="208"/>
      <c r="AC49" s="209"/>
      <c r="AD49" s="209"/>
      <c r="AE49" s="209"/>
      <c r="AF49" s="209"/>
      <c r="AG49" s="209"/>
      <c r="AH49" s="210"/>
      <c r="AI49" s="229"/>
      <c r="AJ49" s="230"/>
      <c r="AK49" s="230"/>
      <c r="AL49" s="230"/>
      <c r="AM49" s="230"/>
      <c r="AN49" s="230"/>
      <c r="AO49" s="230"/>
      <c r="AP49" s="256"/>
      <c r="AQ49" s="137"/>
      <c r="AR49" s="138"/>
      <c r="AS49" s="138"/>
      <c r="AT49" s="138"/>
      <c r="AU49" s="138"/>
      <c r="AV49" s="138"/>
      <c r="AW49" s="138"/>
      <c r="AX49" s="138"/>
      <c r="AY49" s="138"/>
      <c r="AZ49" s="138"/>
      <c r="BA49" s="139"/>
      <c r="BB49" s="201"/>
      <c r="BC49" s="128"/>
      <c r="BD49" s="128"/>
      <c r="BE49" s="128"/>
      <c r="BF49" s="128"/>
      <c r="BG49" s="128"/>
      <c r="BH49" s="128"/>
      <c r="BI49" s="128"/>
      <c r="BJ49" s="128"/>
      <c r="BK49" s="128"/>
      <c r="BL49" s="128"/>
      <c r="BM49" s="259"/>
      <c r="BN49" s="208"/>
      <c r="BO49" s="209"/>
      <c r="BP49" s="209"/>
      <c r="BQ49" s="209"/>
      <c r="BR49" s="209"/>
      <c r="BS49" s="210"/>
      <c r="BT49" s="229"/>
      <c r="BU49" s="230"/>
      <c r="BV49" s="230"/>
      <c r="BW49" s="230"/>
      <c r="BX49" s="230"/>
      <c r="BY49" s="256"/>
    </row>
    <row r="50" spans="1:77" ht="12.75" customHeight="1">
      <c r="A50" s="178" t="s">
        <v>28</v>
      </c>
      <c r="B50" s="211"/>
      <c r="C50" s="211"/>
      <c r="D50" s="211"/>
      <c r="E50" s="211"/>
      <c r="F50" s="211"/>
      <c r="G50" s="211"/>
      <c r="H50" s="211"/>
      <c r="I50" s="211"/>
      <c r="J50" s="211"/>
      <c r="K50" s="211"/>
      <c r="L50" s="211"/>
      <c r="M50" s="212"/>
      <c r="N50" s="219"/>
      <c r="O50" s="220"/>
      <c r="P50" s="220"/>
      <c r="Q50" s="220"/>
      <c r="R50" s="220"/>
      <c r="S50" s="220"/>
      <c r="T50" s="220"/>
      <c r="U50" s="220"/>
      <c r="V50" s="220"/>
      <c r="W50" s="220"/>
      <c r="X50" s="220"/>
      <c r="Y50" s="220"/>
      <c r="Z50" s="220"/>
      <c r="AA50" s="231"/>
      <c r="AB50" s="202" t="s">
        <v>29</v>
      </c>
      <c r="AC50" s="234"/>
      <c r="AD50" s="234"/>
      <c r="AE50" s="234"/>
      <c r="AF50" s="234"/>
      <c r="AG50" s="234"/>
      <c r="AH50" s="234"/>
      <c r="AI50" s="239"/>
      <c r="AJ50" s="240"/>
      <c r="AK50" s="240"/>
      <c r="AL50" s="240"/>
      <c r="AM50" s="240"/>
      <c r="AN50" s="240"/>
      <c r="AO50" s="240"/>
      <c r="AP50" s="241"/>
      <c r="AQ50" s="248" t="s">
        <v>5</v>
      </c>
      <c r="AR50" s="249"/>
      <c r="AS50" s="249"/>
      <c r="AT50" s="249"/>
      <c r="AU50" s="249"/>
      <c r="AV50" s="249"/>
      <c r="AW50" s="249"/>
      <c r="AX50" s="249"/>
      <c r="AY50" s="249"/>
      <c r="AZ50" s="249"/>
      <c r="BA50" s="250"/>
      <c r="BB50" s="251"/>
      <c r="BC50" s="252"/>
      <c r="BD50" s="252"/>
      <c r="BE50" s="252"/>
      <c r="BF50" s="252"/>
      <c r="BG50" s="252"/>
      <c r="BH50" s="252"/>
      <c r="BI50" s="252"/>
      <c r="BJ50" s="252"/>
      <c r="BK50" s="252"/>
      <c r="BL50" s="252"/>
      <c r="BM50" s="252"/>
      <c r="BN50" s="252"/>
      <c r="BO50" s="252"/>
      <c r="BP50" s="252"/>
      <c r="BQ50" s="252"/>
      <c r="BR50" s="252"/>
      <c r="BS50" s="252"/>
      <c r="BT50" s="252"/>
      <c r="BU50" s="252"/>
      <c r="BV50" s="252"/>
      <c r="BW50" s="252"/>
      <c r="BX50" s="252"/>
      <c r="BY50" s="253"/>
    </row>
    <row r="51" spans="1:77" ht="12.75" customHeight="1">
      <c r="A51" s="213"/>
      <c r="B51" s="214"/>
      <c r="C51" s="214"/>
      <c r="D51" s="214"/>
      <c r="E51" s="214"/>
      <c r="F51" s="214"/>
      <c r="G51" s="214"/>
      <c r="H51" s="214"/>
      <c r="I51" s="214"/>
      <c r="J51" s="214"/>
      <c r="K51" s="214"/>
      <c r="L51" s="214"/>
      <c r="M51" s="215"/>
      <c r="N51" s="221"/>
      <c r="O51" s="222"/>
      <c r="P51" s="222"/>
      <c r="Q51" s="222"/>
      <c r="R51" s="222"/>
      <c r="S51" s="222"/>
      <c r="T51" s="222"/>
      <c r="U51" s="222"/>
      <c r="V51" s="222"/>
      <c r="W51" s="222"/>
      <c r="X51" s="222"/>
      <c r="Y51" s="222"/>
      <c r="Z51" s="222"/>
      <c r="AA51" s="232"/>
      <c r="AB51" s="235"/>
      <c r="AC51" s="236"/>
      <c r="AD51" s="236"/>
      <c r="AE51" s="236"/>
      <c r="AF51" s="236"/>
      <c r="AG51" s="236"/>
      <c r="AH51" s="236"/>
      <c r="AI51" s="242"/>
      <c r="AJ51" s="243"/>
      <c r="AK51" s="243"/>
      <c r="AL51" s="243"/>
      <c r="AM51" s="243"/>
      <c r="AN51" s="243"/>
      <c r="AO51" s="243"/>
      <c r="AP51" s="244"/>
      <c r="AQ51" s="178" t="s">
        <v>30</v>
      </c>
      <c r="AR51" s="211"/>
      <c r="AS51" s="211"/>
      <c r="AT51" s="211"/>
      <c r="AU51" s="211"/>
      <c r="AV51" s="211"/>
      <c r="AW51" s="211"/>
      <c r="AX51" s="211"/>
      <c r="AY51" s="211"/>
      <c r="AZ51" s="211"/>
      <c r="BA51" s="212"/>
      <c r="BB51" s="239"/>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1"/>
    </row>
    <row r="52" spans="1:77" ht="12.75" customHeight="1">
      <c r="A52" s="216"/>
      <c r="B52" s="217"/>
      <c r="C52" s="217"/>
      <c r="D52" s="217"/>
      <c r="E52" s="217"/>
      <c r="F52" s="217"/>
      <c r="G52" s="217"/>
      <c r="H52" s="217"/>
      <c r="I52" s="217"/>
      <c r="J52" s="217"/>
      <c r="K52" s="217"/>
      <c r="L52" s="217"/>
      <c r="M52" s="218"/>
      <c r="N52" s="223"/>
      <c r="O52" s="224"/>
      <c r="P52" s="224"/>
      <c r="Q52" s="224"/>
      <c r="R52" s="224"/>
      <c r="S52" s="224"/>
      <c r="T52" s="224"/>
      <c r="U52" s="224"/>
      <c r="V52" s="224"/>
      <c r="W52" s="224"/>
      <c r="X52" s="224"/>
      <c r="Y52" s="224"/>
      <c r="Z52" s="224"/>
      <c r="AA52" s="233"/>
      <c r="AB52" s="237"/>
      <c r="AC52" s="238"/>
      <c r="AD52" s="238"/>
      <c r="AE52" s="238"/>
      <c r="AF52" s="238"/>
      <c r="AG52" s="238"/>
      <c r="AH52" s="238"/>
      <c r="AI52" s="245"/>
      <c r="AJ52" s="246"/>
      <c r="AK52" s="246"/>
      <c r="AL52" s="246"/>
      <c r="AM52" s="246"/>
      <c r="AN52" s="246"/>
      <c r="AO52" s="246"/>
      <c r="AP52" s="247"/>
      <c r="AQ52" s="216"/>
      <c r="AR52" s="217"/>
      <c r="AS52" s="217"/>
      <c r="AT52" s="217"/>
      <c r="AU52" s="217"/>
      <c r="AV52" s="217"/>
      <c r="AW52" s="217"/>
      <c r="AX52" s="217"/>
      <c r="AY52" s="217"/>
      <c r="AZ52" s="217"/>
      <c r="BA52" s="218"/>
      <c r="BB52" s="245"/>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7"/>
    </row>
    <row r="53" spans="1:77" ht="17.25" customHeight="1">
      <c r="A53" s="260" t="s">
        <v>31</v>
      </c>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60"/>
      <c r="BS53" s="260"/>
      <c r="BT53" s="260"/>
      <c r="BU53" s="260"/>
      <c r="BV53" s="260"/>
      <c r="BW53" s="260"/>
      <c r="BX53" s="260"/>
      <c r="BY53" s="260"/>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97" t="s">
        <v>32</v>
      </c>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97"/>
      <c r="B56" s="197"/>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97"/>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261" t="s">
        <v>151</v>
      </c>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3"/>
    </row>
    <row r="59" spans="1:77" ht="8.25" customHeight="1">
      <c r="A59" s="264"/>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c r="AU59" s="197"/>
      <c r="AV59" s="197"/>
      <c r="AW59" s="197"/>
      <c r="AX59" s="197"/>
      <c r="AY59" s="197"/>
      <c r="AZ59" s="197"/>
      <c r="BA59" s="197"/>
      <c r="BB59" s="197"/>
      <c r="BC59" s="197"/>
      <c r="BD59" s="197"/>
      <c r="BE59" s="197"/>
      <c r="BF59" s="197"/>
      <c r="BG59" s="197"/>
      <c r="BH59" s="197"/>
      <c r="BI59" s="197"/>
      <c r="BJ59" s="197"/>
      <c r="BK59" s="197"/>
      <c r="BL59" s="197"/>
      <c r="BM59" s="197"/>
      <c r="BN59" s="197"/>
      <c r="BO59" s="197"/>
      <c r="BP59" s="197"/>
      <c r="BQ59" s="197"/>
      <c r="BR59" s="197"/>
      <c r="BS59" s="197"/>
      <c r="BT59" s="197"/>
      <c r="BU59" s="197"/>
      <c r="BV59" s="197"/>
      <c r="BW59" s="197"/>
      <c r="BX59" s="197"/>
      <c r="BY59" s="265"/>
    </row>
    <row r="60" spans="1:77" ht="8.25" customHeight="1">
      <c r="A60" s="264"/>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197"/>
      <c r="AV60" s="197"/>
      <c r="AW60" s="197"/>
      <c r="AX60" s="197"/>
      <c r="AY60" s="197"/>
      <c r="AZ60" s="197"/>
      <c r="BA60" s="197"/>
      <c r="BB60" s="197"/>
      <c r="BC60" s="197"/>
      <c r="BD60" s="197"/>
      <c r="BE60" s="197"/>
      <c r="BF60" s="197"/>
      <c r="BG60" s="197"/>
      <c r="BH60" s="197"/>
      <c r="BI60" s="197"/>
      <c r="BJ60" s="197"/>
      <c r="BK60" s="197"/>
      <c r="BL60" s="197"/>
      <c r="BM60" s="197"/>
      <c r="BN60" s="197"/>
      <c r="BO60" s="197"/>
      <c r="BP60" s="197"/>
      <c r="BQ60" s="197"/>
      <c r="BR60" s="197"/>
      <c r="BS60" s="197"/>
      <c r="BT60" s="197"/>
      <c r="BU60" s="197"/>
      <c r="BV60" s="197"/>
      <c r="BW60" s="197"/>
      <c r="BX60" s="197"/>
      <c r="BY60" s="265"/>
    </row>
    <row r="61" spans="1:77" ht="8.25" customHeight="1">
      <c r="A61" s="264"/>
      <c r="B61" s="197"/>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c r="BD61" s="197"/>
      <c r="BE61" s="197"/>
      <c r="BF61" s="197"/>
      <c r="BG61" s="197"/>
      <c r="BH61" s="197"/>
      <c r="BI61" s="197"/>
      <c r="BJ61" s="197"/>
      <c r="BK61" s="197"/>
      <c r="BL61" s="197"/>
      <c r="BM61" s="197"/>
      <c r="BN61" s="197"/>
      <c r="BO61" s="197"/>
      <c r="BP61" s="197"/>
      <c r="BQ61" s="197"/>
      <c r="BR61" s="197"/>
      <c r="BS61" s="197"/>
      <c r="BT61" s="197"/>
      <c r="BU61" s="197"/>
      <c r="BV61" s="197"/>
      <c r="BW61" s="197"/>
      <c r="BX61" s="197"/>
      <c r="BY61" s="265"/>
    </row>
    <row r="62" spans="1:77" ht="8.25" customHeight="1">
      <c r="A62" s="264"/>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c r="AU62" s="197"/>
      <c r="AV62" s="197"/>
      <c r="AW62" s="197"/>
      <c r="AX62" s="197"/>
      <c r="AY62" s="197"/>
      <c r="AZ62" s="197"/>
      <c r="BA62" s="197"/>
      <c r="BB62" s="197"/>
      <c r="BC62" s="197"/>
      <c r="BD62" s="197"/>
      <c r="BE62" s="197"/>
      <c r="BF62" s="197"/>
      <c r="BG62" s="197"/>
      <c r="BH62" s="197"/>
      <c r="BI62" s="197"/>
      <c r="BJ62" s="197"/>
      <c r="BK62" s="197"/>
      <c r="BL62" s="197"/>
      <c r="BM62" s="197"/>
      <c r="BN62" s="197"/>
      <c r="BO62" s="197"/>
      <c r="BP62" s="197"/>
      <c r="BQ62" s="197"/>
      <c r="BR62" s="197"/>
      <c r="BS62" s="197"/>
      <c r="BT62" s="197"/>
      <c r="BU62" s="197"/>
      <c r="BV62" s="197"/>
      <c r="BW62" s="197"/>
      <c r="BX62" s="197"/>
      <c r="BY62" s="265"/>
    </row>
    <row r="63" spans="1:77" ht="8.25" customHeight="1">
      <c r="A63" s="264"/>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c r="AU63" s="197"/>
      <c r="AV63" s="197"/>
      <c r="AW63" s="197"/>
      <c r="AX63" s="197"/>
      <c r="AY63" s="197"/>
      <c r="AZ63" s="197"/>
      <c r="BA63" s="197"/>
      <c r="BB63" s="197"/>
      <c r="BC63" s="197"/>
      <c r="BD63" s="197"/>
      <c r="BE63" s="197"/>
      <c r="BF63" s="197"/>
      <c r="BG63" s="197"/>
      <c r="BH63" s="197"/>
      <c r="BI63" s="197"/>
      <c r="BJ63" s="197"/>
      <c r="BK63" s="197"/>
      <c r="BL63" s="197"/>
      <c r="BM63" s="197"/>
      <c r="BN63" s="197"/>
      <c r="BO63" s="197"/>
      <c r="BP63" s="197"/>
      <c r="BQ63" s="197"/>
      <c r="BR63" s="197"/>
      <c r="BS63" s="197"/>
      <c r="BT63" s="197"/>
      <c r="BU63" s="197"/>
      <c r="BV63" s="197"/>
      <c r="BW63" s="197"/>
      <c r="BX63" s="197"/>
      <c r="BY63" s="265"/>
    </row>
    <row r="64" spans="1:77" ht="8.25" customHeight="1">
      <c r="A64" s="264"/>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7"/>
      <c r="AY64" s="197"/>
      <c r="AZ64" s="197"/>
      <c r="BA64" s="197"/>
      <c r="BB64" s="197"/>
      <c r="BC64" s="197"/>
      <c r="BD64" s="197"/>
      <c r="BE64" s="197"/>
      <c r="BF64" s="197"/>
      <c r="BG64" s="197"/>
      <c r="BH64" s="197"/>
      <c r="BI64" s="197"/>
      <c r="BJ64" s="197"/>
      <c r="BK64" s="197"/>
      <c r="BL64" s="197"/>
      <c r="BM64" s="197"/>
      <c r="BN64" s="197"/>
      <c r="BO64" s="197"/>
      <c r="BP64" s="197"/>
      <c r="BQ64" s="197"/>
      <c r="BR64" s="197"/>
      <c r="BS64" s="197"/>
      <c r="BT64" s="197"/>
      <c r="BU64" s="197"/>
      <c r="BV64" s="197"/>
      <c r="BW64" s="197"/>
      <c r="BX64" s="197"/>
      <c r="BY64" s="265"/>
    </row>
    <row r="65" spans="1:78" ht="8.25" customHeight="1">
      <c r="A65" s="264"/>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197"/>
      <c r="BF65" s="197"/>
      <c r="BG65" s="197"/>
      <c r="BH65" s="197"/>
      <c r="BI65" s="197"/>
      <c r="BJ65" s="197"/>
      <c r="BK65" s="197"/>
      <c r="BL65" s="197"/>
      <c r="BM65" s="197"/>
      <c r="BN65" s="197"/>
      <c r="BO65" s="197"/>
      <c r="BP65" s="197"/>
      <c r="BQ65" s="197"/>
      <c r="BR65" s="197"/>
      <c r="BS65" s="197"/>
      <c r="BT65" s="197"/>
      <c r="BU65" s="197"/>
      <c r="BV65" s="197"/>
      <c r="BW65" s="197"/>
      <c r="BX65" s="197"/>
      <c r="BY65" s="265"/>
    </row>
    <row r="66" spans="1:78" ht="10.5" customHeight="1">
      <c r="A66" s="266"/>
      <c r="B66" s="198"/>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98"/>
      <c r="BA66" s="198"/>
      <c r="BB66" s="198"/>
      <c r="BC66" s="198"/>
      <c r="BD66" s="198"/>
      <c r="BE66" s="198"/>
      <c r="BF66" s="198"/>
      <c r="BG66" s="198"/>
      <c r="BH66" s="198"/>
      <c r="BI66" s="198"/>
      <c r="BJ66" s="198"/>
      <c r="BK66" s="198"/>
      <c r="BL66" s="198"/>
      <c r="BM66" s="198"/>
      <c r="BN66" s="198"/>
      <c r="BO66" s="198"/>
      <c r="BP66" s="198"/>
      <c r="BQ66" s="198"/>
      <c r="BR66" s="198"/>
      <c r="BS66" s="198"/>
      <c r="BT66" s="198"/>
      <c r="BU66" s="198"/>
      <c r="BV66" s="198"/>
      <c r="BW66" s="198"/>
      <c r="BX66" s="198"/>
      <c r="BY66" s="267"/>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6"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5.2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3" customHeight="1">
      <c r="A77" s="26"/>
      <c r="B77" s="26"/>
      <c r="C77" s="26"/>
      <c r="D77" s="26"/>
      <c r="E77" s="26"/>
      <c r="F77" s="26"/>
      <c r="G77" s="26"/>
      <c r="H77" s="27"/>
      <c r="I77" s="27"/>
      <c r="J77" s="27"/>
      <c r="K77" s="27"/>
      <c r="L77" s="27"/>
      <c r="M77" s="27"/>
      <c r="N77" s="27"/>
      <c r="O77" s="27"/>
      <c r="P77" s="27"/>
      <c r="Q77" s="27"/>
      <c r="R77" s="27"/>
      <c r="S77" s="27"/>
      <c r="T77" s="27"/>
      <c r="U77" s="27"/>
      <c r="V77" s="27"/>
      <c r="W77" s="1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18"/>
      <c r="BF77" s="18"/>
      <c r="BG77" s="18"/>
      <c r="BH77" s="18"/>
      <c r="BI77" s="18"/>
      <c r="BJ77" s="18"/>
      <c r="BK77" s="18"/>
      <c r="BL77" s="18"/>
      <c r="BM77" s="18"/>
      <c r="BN77" s="18"/>
      <c r="BO77" s="18"/>
      <c r="BP77" s="18"/>
      <c r="BQ77" s="18"/>
      <c r="BR77" s="18"/>
      <c r="BS77" s="18"/>
      <c r="BT77" s="18"/>
      <c r="BU77" s="18"/>
      <c r="BV77" s="18"/>
      <c r="BW77" s="18"/>
      <c r="BX77" s="18"/>
      <c r="BY77" s="18"/>
    </row>
    <row r="78" spans="1:78" ht="4.5" customHeight="1">
      <c r="A78" s="29"/>
      <c r="B78" s="29"/>
      <c r="C78" s="29"/>
      <c r="D78" s="30"/>
      <c r="E78" s="30"/>
      <c r="F78" s="30"/>
      <c r="G78" s="30"/>
      <c r="H78" s="29"/>
      <c r="I78" s="29"/>
      <c r="J78" s="29"/>
      <c r="K78" s="30"/>
      <c r="L78" s="30"/>
      <c r="M78" s="30"/>
      <c r="N78" s="30"/>
      <c r="O78" s="31"/>
      <c r="P78" s="31"/>
      <c r="Q78" s="31"/>
      <c r="R78" s="31"/>
      <c r="S78" s="32"/>
      <c r="T78" s="32"/>
      <c r="U78" s="32"/>
      <c r="V78" s="31"/>
      <c r="W78" s="31"/>
      <c r="X78" s="32"/>
      <c r="Y78" s="32"/>
      <c r="Z78" s="32"/>
      <c r="AA78" s="32"/>
      <c r="AB78" s="18"/>
      <c r="AC78" s="33"/>
      <c r="AD78" s="34"/>
      <c r="AE78" s="35"/>
      <c r="AF78" s="35"/>
      <c r="AG78" s="35"/>
      <c r="AH78" s="35"/>
      <c r="AI78" s="35"/>
      <c r="AJ78" s="34"/>
      <c r="AK78" s="34"/>
      <c r="AL78" s="36"/>
      <c r="AM78" s="36"/>
      <c r="AN78" s="36"/>
      <c r="AO78" s="36"/>
      <c r="AP78" s="36"/>
      <c r="AQ78" s="33"/>
      <c r="AR78" s="33"/>
      <c r="AS78" s="37"/>
      <c r="AT78" s="37"/>
      <c r="AU78" s="37"/>
      <c r="AV78" s="37"/>
      <c r="AW78" s="37"/>
      <c r="AX78" s="37"/>
      <c r="AY78" s="37"/>
      <c r="AZ78" s="37"/>
      <c r="BA78" s="37"/>
      <c r="BB78" s="37"/>
      <c r="BC78" s="37"/>
      <c r="BD78" s="37"/>
      <c r="BE78" s="37"/>
      <c r="BF78" s="37"/>
      <c r="BG78" s="37"/>
      <c r="BH78" s="37"/>
      <c r="BI78" s="36"/>
      <c r="BJ78" s="36"/>
      <c r="BK78" s="36"/>
      <c r="BL78" s="36"/>
      <c r="BM78" s="36"/>
      <c r="BN78" s="36"/>
      <c r="BO78" s="36"/>
      <c r="BP78" s="36"/>
      <c r="BQ78" s="36"/>
      <c r="BR78" s="36"/>
      <c r="BS78" s="36"/>
      <c r="BT78" s="36"/>
      <c r="BU78" s="36"/>
      <c r="BV78" s="36"/>
      <c r="BW78" s="36"/>
      <c r="BX78" s="36"/>
      <c r="BY78" s="36"/>
      <c r="BZ78" s="38"/>
    </row>
    <row r="79" spans="1:78" ht="6.75" customHeight="1">
      <c r="A79" s="1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row>
    <row r="80" spans="1:78" ht="6.75" customHeight="1">
      <c r="A80" s="1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18"/>
      <c r="AM80" s="18"/>
      <c r="AN80" s="18"/>
      <c r="AO80" s="18"/>
      <c r="AP80" s="18"/>
      <c r="AQ80" s="18"/>
      <c r="AR80" s="18"/>
      <c r="AS80" s="39"/>
      <c r="AT80" s="40"/>
      <c r="AU80" s="40"/>
      <c r="AV80" s="40"/>
      <c r="AW80" s="40"/>
      <c r="AX80" s="40"/>
      <c r="AY80" s="40"/>
      <c r="AZ80" s="40"/>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40"/>
    </row>
    <row r="81" spans="1:77" ht="6" customHeight="1">
      <c r="A81" s="18"/>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18"/>
      <c r="AN81" s="18"/>
      <c r="AO81" s="18"/>
      <c r="AP81" s="18"/>
      <c r="AQ81" s="18"/>
      <c r="AR81" s="18"/>
      <c r="AS81" s="40"/>
      <c r="AT81" s="40"/>
      <c r="AU81" s="40"/>
      <c r="AV81" s="40"/>
      <c r="AW81" s="40"/>
      <c r="AX81" s="40"/>
      <c r="AY81" s="40"/>
      <c r="AZ81" s="40"/>
      <c r="BA81" s="18"/>
      <c r="BB81" s="275"/>
      <c r="BC81" s="275"/>
      <c r="BD81" s="275"/>
      <c r="BE81" s="275"/>
      <c r="BF81" s="275"/>
      <c r="BG81" s="275"/>
      <c r="BH81" s="275"/>
      <c r="BI81" s="275"/>
      <c r="BJ81" s="275"/>
      <c r="BK81" s="275"/>
      <c r="BL81" s="275"/>
      <c r="BM81" s="275"/>
      <c r="BN81" s="275"/>
      <c r="BO81" s="275"/>
      <c r="BP81" s="275"/>
      <c r="BQ81" s="275"/>
      <c r="BR81" s="275"/>
      <c r="BS81" s="275"/>
      <c r="BT81" s="275"/>
      <c r="BU81" s="275"/>
      <c r="BV81" s="275"/>
      <c r="BW81" s="275"/>
      <c r="BX81" s="275"/>
      <c r="BY81" s="275"/>
    </row>
    <row r="82" spans="1:77" ht="6" customHeight="1">
      <c r="A82" s="18"/>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c r="AK82" s="269"/>
      <c r="AL82" s="269"/>
      <c r="AM82" s="18"/>
      <c r="AN82" s="18"/>
      <c r="AO82" s="18"/>
      <c r="AP82" s="18"/>
      <c r="AQ82" s="18"/>
      <c r="AR82" s="18"/>
      <c r="AS82" s="40"/>
      <c r="AT82" s="40"/>
      <c r="AU82" s="40"/>
      <c r="AV82" s="40"/>
      <c r="AW82" s="40"/>
      <c r="AX82" s="40"/>
      <c r="AY82" s="40"/>
      <c r="AZ82" s="40"/>
      <c r="BA82" s="18"/>
      <c r="BB82" s="275"/>
      <c r="BC82" s="275"/>
      <c r="BD82" s="275"/>
      <c r="BE82" s="275"/>
      <c r="BF82" s="275"/>
      <c r="BG82" s="275"/>
      <c r="BH82" s="275"/>
      <c r="BI82" s="275"/>
      <c r="BJ82" s="275"/>
      <c r="BK82" s="275"/>
      <c r="BL82" s="275"/>
      <c r="BM82" s="275"/>
      <c r="BN82" s="275"/>
      <c r="BO82" s="275"/>
      <c r="BP82" s="275"/>
      <c r="BQ82" s="275"/>
      <c r="BR82" s="275"/>
      <c r="BS82" s="275"/>
      <c r="BT82" s="275"/>
      <c r="BU82" s="275"/>
      <c r="BV82" s="275"/>
      <c r="BW82" s="275"/>
      <c r="BX82" s="275"/>
      <c r="BY82" s="275"/>
    </row>
    <row r="83" spans="1:77" ht="6" customHeight="1">
      <c r="A83" s="18"/>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c r="AK83" s="269"/>
      <c r="AL83" s="269"/>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276"/>
      <c r="C84" s="276"/>
      <c r="D84" s="276"/>
      <c r="E84" s="276"/>
      <c r="F84" s="276"/>
      <c r="G84" s="276"/>
      <c r="H84" s="276"/>
      <c r="I84" s="276"/>
      <c r="J84" s="276"/>
      <c r="K84" s="276"/>
      <c r="L84" s="276"/>
      <c r="M84" s="276"/>
      <c r="N84" s="276"/>
      <c r="O84" s="276"/>
      <c r="P84" s="276"/>
      <c r="Q84" s="276"/>
      <c r="R84" s="276"/>
      <c r="S84" s="276"/>
      <c r="T84" s="276"/>
      <c r="U84" s="276"/>
      <c r="V84" s="276"/>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75" customHeight="1">
      <c r="A85" s="18"/>
      <c r="B85" s="276"/>
      <c r="C85" s="276"/>
      <c r="D85" s="276"/>
      <c r="E85" s="276"/>
      <c r="F85" s="276"/>
      <c r="G85" s="276"/>
      <c r="H85" s="276"/>
      <c r="I85" s="276"/>
      <c r="J85" s="276"/>
      <c r="K85" s="276"/>
      <c r="L85" s="276"/>
      <c r="M85" s="276"/>
      <c r="N85" s="276"/>
      <c r="O85" s="276"/>
      <c r="P85" s="276"/>
      <c r="Q85" s="276"/>
      <c r="R85" s="276"/>
      <c r="S85" s="276"/>
      <c r="T85" s="276"/>
      <c r="U85" s="276"/>
      <c r="V85" s="276"/>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269"/>
      <c r="C86" s="269"/>
      <c r="D86" s="269"/>
      <c r="E86" s="269"/>
      <c r="F86" s="269"/>
      <c r="G86" s="269"/>
      <c r="H86" s="269"/>
      <c r="I86" s="269"/>
      <c r="J86" s="269"/>
      <c r="K86" s="269"/>
      <c r="L86" s="269"/>
      <c r="M86" s="269"/>
      <c r="N86" s="269"/>
      <c r="O86" s="269"/>
      <c r="P86" s="269"/>
      <c r="Q86" s="269"/>
      <c r="R86" s="269"/>
      <c r="S86" s="269"/>
      <c r="T86" s="269"/>
      <c r="U86" s="269"/>
      <c r="V86" s="269"/>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row>
    <row r="87" spans="1:77" ht="6" customHeight="1">
      <c r="A87" s="18"/>
      <c r="B87" s="269"/>
      <c r="C87" s="269"/>
      <c r="D87" s="269"/>
      <c r="E87" s="269"/>
      <c r="F87" s="269"/>
      <c r="G87" s="269"/>
      <c r="H87" s="269"/>
      <c r="I87" s="269"/>
      <c r="J87" s="269"/>
      <c r="K87" s="269"/>
      <c r="L87" s="269"/>
      <c r="M87" s="269"/>
      <c r="N87" s="269"/>
      <c r="O87" s="269"/>
      <c r="P87" s="269"/>
      <c r="Q87" s="269"/>
      <c r="R87" s="269"/>
      <c r="S87" s="269"/>
      <c r="T87" s="269"/>
      <c r="U87" s="269"/>
      <c r="V87" s="269"/>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42"/>
      <c r="BF87" s="42"/>
      <c r="BG87" s="42"/>
      <c r="BH87" s="42"/>
      <c r="BI87" s="42"/>
      <c r="BJ87" s="42"/>
      <c r="BK87" s="42"/>
      <c r="BL87" s="42"/>
      <c r="BM87" s="42"/>
      <c r="BN87" s="42"/>
      <c r="BO87" s="42"/>
      <c r="BP87" s="42"/>
      <c r="BQ87" s="42"/>
      <c r="BR87" s="42"/>
      <c r="BS87" s="42"/>
      <c r="BT87" s="42"/>
      <c r="BU87" s="42"/>
      <c r="BV87" s="42"/>
      <c r="BW87" s="18"/>
      <c r="BX87" s="18"/>
      <c r="BY87" s="18"/>
    </row>
    <row r="88" spans="1:77" ht="6" customHeight="1">
      <c r="A88" s="18"/>
      <c r="B88" s="269"/>
      <c r="C88" s="269"/>
      <c r="D88" s="269"/>
      <c r="E88" s="269"/>
      <c r="F88" s="269"/>
      <c r="G88" s="269"/>
      <c r="H88" s="269"/>
      <c r="I88" s="269"/>
      <c r="J88" s="269"/>
      <c r="K88" s="269"/>
      <c r="L88" s="269"/>
      <c r="M88" s="269"/>
      <c r="N88" s="269"/>
      <c r="O88" s="269"/>
      <c r="P88" s="269"/>
      <c r="Q88" s="269"/>
      <c r="R88" s="269"/>
      <c r="S88" s="269"/>
      <c r="T88" s="269"/>
      <c r="U88" s="269"/>
      <c r="V88" s="269"/>
      <c r="W88" s="18"/>
      <c r="X88" s="18"/>
      <c r="Y88" s="18"/>
      <c r="Z88" s="18"/>
      <c r="AA88" s="18"/>
      <c r="AB88" s="18"/>
      <c r="AC88" s="18"/>
      <c r="AD88" s="18"/>
      <c r="AE88" s="272"/>
      <c r="AF88" s="272"/>
      <c r="AG88" s="272"/>
      <c r="AH88" s="272"/>
      <c r="AI88" s="272"/>
      <c r="AJ88" s="272"/>
      <c r="AK88" s="272"/>
      <c r="AL88" s="272"/>
      <c r="AM88" s="272"/>
      <c r="AN88" s="272"/>
      <c r="AO88" s="272"/>
      <c r="AP88" s="272"/>
      <c r="AQ88" s="272"/>
      <c r="AR88" s="272"/>
      <c r="AS88" s="272"/>
      <c r="AT88" s="272"/>
      <c r="AU88" s="272"/>
      <c r="AV88" s="18"/>
      <c r="AW88" s="18"/>
      <c r="AX88" s="18"/>
      <c r="AY88" s="18"/>
      <c r="AZ88" s="18"/>
      <c r="BA88" s="18"/>
      <c r="BB88" s="18"/>
      <c r="BC88" s="18"/>
      <c r="BD88" s="18"/>
      <c r="BE88" s="273"/>
      <c r="BF88" s="273"/>
      <c r="BG88" s="273"/>
      <c r="BH88" s="273"/>
      <c r="BI88" s="273"/>
      <c r="BJ88" s="273"/>
      <c r="BK88" s="273"/>
      <c r="BL88" s="273"/>
      <c r="BM88" s="273"/>
      <c r="BN88" s="273"/>
      <c r="BO88" s="273"/>
      <c r="BP88" s="273"/>
      <c r="BQ88" s="273"/>
      <c r="BR88" s="273"/>
      <c r="BS88" s="273"/>
      <c r="BT88" s="273"/>
      <c r="BU88" s="273"/>
      <c r="BV88" s="273"/>
      <c r="BW88" s="18"/>
      <c r="BX88" s="18"/>
      <c r="BY88" s="18"/>
    </row>
    <row r="89" spans="1:77" ht="9" customHeight="1">
      <c r="A89" s="18"/>
      <c r="B89" s="18"/>
      <c r="C89" s="18"/>
      <c r="D89" s="18"/>
      <c r="E89" s="18"/>
      <c r="F89" s="18"/>
      <c r="G89" s="18"/>
      <c r="H89" s="18"/>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18"/>
      <c r="BT89" s="18"/>
      <c r="BU89" s="18"/>
      <c r="BV89" s="18"/>
      <c r="BW89" s="18"/>
      <c r="BX89" s="18"/>
      <c r="BY89" s="18"/>
    </row>
    <row r="90" spans="1:77" ht="6" customHeight="1">
      <c r="A90" s="18"/>
      <c r="B90" s="152"/>
      <c r="C90" s="152"/>
      <c r="D90" s="152"/>
      <c r="E90" s="152"/>
      <c r="F90" s="152"/>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row>
    <row r="91" spans="1:77" ht="6" customHeight="1">
      <c r="A91" s="18"/>
      <c r="B91" s="152"/>
      <c r="C91" s="152"/>
      <c r="D91" s="152"/>
      <c r="E91" s="152"/>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row>
    <row r="92" spans="1:77" ht="6" customHeight="1">
      <c r="A92" s="18"/>
      <c r="B92" s="152"/>
      <c r="C92" s="152"/>
      <c r="D92" s="152"/>
      <c r="E92" s="152"/>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row>
    <row r="93" spans="1:77" ht="6.75" customHeight="1">
      <c r="A93" s="18"/>
      <c r="B93" s="152"/>
      <c r="C93" s="152"/>
      <c r="D93" s="152"/>
      <c r="E93" s="152"/>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row>
    <row r="94" spans="1:77" ht="6.75" customHeight="1">
      <c r="A94" s="18"/>
      <c r="B94" s="152"/>
      <c r="C94" s="152"/>
      <c r="D94" s="152"/>
      <c r="E94" s="152"/>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row>
    <row r="95" spans="1:77" ht="6.75" customHeight="1">
      <c r="A95" s="18"/>
      <c r="B95" s="152"/>
      <c r="C95" s="152"/>
      <c r="D95" s="152"/>
      <c r="E95" s="152"/>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row>
    <row r="96" spans="1:77" ht="6.75" customHeight="1">
      <c r="A96" s="18"/>
      <c r="B96" s="152"/>
      <c r="C96" s="152"/>
      <c r="D96" s="152"/>
      <c r="E96" s="152"/>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row>
    <row r="97" spans="1:77" ht="6.75" customHeight="1">
      <c r="A97" s="18"/>
      <c r="B97" s="152"/>
      <c r="C97" s="152"/>
      <c r="D97" s="152"/>
      <c r="E97" s="152"/>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row>
    <row r="98" spans="1:77" ht="6.75" customHeight="1">
      <c r="A98" s="18"/>
      <c r="B98" s="152"/>
      <c r="C98" s="152"/>
      <c r="D98" s="152"/>
      <c r="E98" s="152"/>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row>
    <row r="99" spans="1:77" ht="6.75" customHeight="1">
      <c r="A99" s="18"/>
      <c r="B99" s="152"/>
      <c r="C99" s="152"/>
      <c r="D99" s="152"/>
      <c r="E99" s="152"/>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row r="101" spans="1:77" ht="5.2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row>
  </sheetData>
  <sheetProtection selectLockedCells="1"/>
  <mergeCells count="125">
    <mergeCell ref="B90:BY99"/>
    <mergeCell ref="P86:R88"/>
    <mergeCell ref="S86:T88"/>
    <mergeCell ref="U86:V88"/>
    <mergeCell ref="AE88:AU88"/>
    <mergeCell ref="BE88:BV88"/>
    <mergeCell ref="I89:BR89"/>
    <mergeCell ref="BB81:BM82"/>
    <mergeCell ref="BN81:BY82"/>
    <mergeCell ref="B84:V85"/>
    <mergeCell ref="B86:C88"/>
    <mergeCell ref="D86:E88"/>
    <mergeCell ref="F86:G88"/>
    <mergeCell ref="H86:I88"/>
    <mergeCell ref="J86:K88"/>
    <mergeCell ref="L86:M88"/>
    <mergeCell ref="N86:O88"/>
    <mergeCell ref="AA81:AB83"/>
    <mergeCell ref="AC81:AD83"/>
    <mergeCell ref="AE81:AF83"/>
    <mergeCell ref="AG81:AH83"/>
    <mergeCell ref="AI81:AJ83"/>
    <mergeCell ref="AK81:AL83"/>
    <mergeCell ref="N81:O83"/>
    <mergeCell ref="P81:R83"/>
    <mergeCell ref="S81:T83"/>
    <mergeCell ref="U81:V83"/>
    <mergeCell ref="W81:X83"/>
    <mergeCell ref="Y81:Z83"/>
    <mergeCell ref="A53:BY53"/>
    <mergeCell ref="A55:AE57"/>
    <mergeCell ref="A58:BY66"/>
    <mergeCell ref="B79:AK80"/>
    <mergeCell ref="B81:C83"/>
    <mergeCell ref="D81:E83"/>
    <mergeCell ref="F81:G83"/>
    <mergeCell ref="H81:I83"/>
    <mergeCell ref="J81:K83"/>
    <mergeCell ref="L81:M83"/>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A42:I42"/>
    <mergeCell ref="J42:M42"/>
    <mergeCell ref="N42:W42"/>
    <mergeCell ref="A44:AE46"/>
    <mergeCell ref="AF44:BY46"/>
    <mergeCell ref="A47:M49"/>
    <mergeCell ref="N47:AA49"/>
    <mergeCell ref="AB47:AH49"/>
    <mergeCell ref="AI47:AJ49"/>
    <mergeCell ref="AK47:AL49"/>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Z35:BE36"/>
    <mergeCell ref="BF35:BY36"/>
    <mergeCell ref="A27:M28"/>
    <mergeCell ref="N27:AM28"/>
    <mergeCell ref="AN27:AY34"/>
    <mergeCell ref="AZ27:BE28"/>
    <mergeCell ref="BF27:BY28"/>
    <mergeCell ref="A29:M34"/>
    <mergeCell ref="N29:AM31"/>
    <mergeCell ref="AZ29:BE30"/>
    <mergeCell ref="BF29:BY30"/>
    <mergeCell ref="AZ31:BE32"/>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7"/>
  <dataValidations count="15">
    <dataValidation imeMode="halfAlpha" showInputMessage="1" showErrorMessage="1" errorTitle="郵便番号" error="半角で入力してください" promptTitle="郵便番号" prompt="半角で入力してください" sqref="BI19:BR20" xr:uid="{138E4890-DE80-465B-A55C-9328B33FE9C6}"/>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BEF1ACC8-ECA0-453C-B903-CE912EB6C6C4}"/>
    <dataValidation type="list" imeMode="fullKatakana" allowBlank="1" showInputMessage="1" showErrorMessage="1" sqref="N35:AM36" xr:uid="{704F0755-156F-466E-974C-7F66C61792E8}">
      <formula1>$CB$35:$CD$35</formula1>
    </dataValidation>
    <dataValidation type="list" allowBlank="1" showInputMessage="1" showErrorMessage="1" sqref="AI50:AP52" xr:uid="{56E967DA-893E-424C-9C97-03B835015041}">
      <formula1>"普通,当座,別段"</formula1>
    </dataValidation>
    <dataValidation imeMode="fullKatakana" allowBlank="1" showInputMessage="1" showErrorMessage="1" sqref="N19:AM20 N27:AM28 N16:AM16" xr:uid="{9F46A405-778C-4818-8248-0AF69050FFB5}"/>
    <dataValidation imeMode="disabled" allowBlank="1" showInputMessage="1" showErrorMessage="1" sqref="BF29:BY34" xr:uid="{59ABF386-3584-44D4-B914-8F879D04514D}"/>
    <dataValidation type="whole" imeMode="disabled" allowBlank="1" showInputMessage="1" showErrorMessage="1" errorTitle="申請年" error="西暦（半角）で入力してください" promptTitle="申請年" prompt="西暦（半角）で入力してください" sqref="AZ16:BG18" xr:uid="{24D64C94-6A43-4929-9D61-8EE8732EBE83}">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A2A6543-0D88-4B4B-BCD6-D5551B876606}">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CFD481D-FD19-454D-8CB1-42FAAAE75967}">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A995B772-F134-4F12-9C94-1F9A5A1C4D79}">
      <formula1>100</formula1>
      <formula2>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6BB559C5-0A30-4411-829A-FBD5CC65ABBB}">
      <formula1>1000000000</formula1>
      <formula2>9999999999</formula2>
    </dataValidation>
    <dataValidation type="whole" imeMode="disabled" allowBlank="1" showInputMessage="1" showErrorMessage="1" sqref="AI47:AP49 N50:AA52 BT47:BY49" xr:uid="{17BE40AA-48A6-46DE-8ABF-D579A46D4D9C}">
      <formula1>0</formula1>
      <formula2>9</formula2>
    </dataValidation>
    <dataValidation allowBlank="1" showInputMessage="1" showErrorMessage="1" promptTitle="開設者" prompt="法人名を記載してください（個人の場合は記載不要）" sqref="N29:AM31" xr:uid="{DC14493E-F02A-4AE2-8043-735213185B86}"/>
    <dataValidation allowBlank="1" showInputMessage="1" showErrorMessage="1" promptTitle="開設者" prompt="代表者の職を記載してください（個人の場合は記載不要）" sqref="N32:Y34" xr:uid="{5C68F2BF-668C-4803-95E0-3FBB671A2404}"/>
    <dataValidation allowBlank="1" showInputMessage="1" showErrorMessage="1" promptTitle="開設者" prompt="氏名を記載してください" sqref="Z32:AM34" xr:uid="{6E145C71-90A7-4275-AC87-56C3DFA932D6}"/>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81" t="s">
        <v>116</v>
      </c>
      <c r="C2" s="281"/>
      <c r="D2" s="281"/>
      <c r="E2" s="281"/>
      <c r="F2" s="281"/>
      <c r="G2" s="281"/>
      <c r="H2" s="281"/>
      <c r="I2" s="281"/>
      <c r="J2" s="281"/>
    </row>
    <row r="3" spans="2:10" ht="13.5" customHeight="1">
      <c r="B3" s="281"/>
      <c r="C3" s="281"/>
      <c r="D3" s="281"/>
      <c r="E3" s="281"/>
      <c r="F3" s="281"/>
      <c r="G3" s="281"/>
      <c r="H3" s="281"/>
      <c r="I3" s="281"/>
      <c r="J3" s="281"/>
    </row>
    <row r="4" spans="2:10" ht="13.5" customHeight="1">
      <c r="B4" s="281"/>
      <c r="C4" s="281"/>
      <c r="D4" s="281"/>
      <c r="E4" s="281"/>
      <c r="F4" s="281"/>
      <c r="G4" s="281"/>
      <c r="H4" s="281"/>
      <c r="I4" s="281"/>
      <c r="J4" s="281"/>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282" t="s">
        <v>101</v>
      </c>
      <c r="I7" s="282"/>
      <c r="J7" s="282"/>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282" t="s">
        <v>140</v>
      </c>
      <c r="C10" s="282"/>
      <c r="D10" s="282"/>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102</v>
      </c>
      <c r="H12" s="280" t="s">
        <v>111</v>
      </c>
      <c r="I12" s="280"/>
      <c r="J12" s="280"/>
    </row>
    <row r="13" spans="2:10" ht="19.5" customHeight="1">
      <c r="B13" s="73"/>
      <c r="C13" s="73"/>
      <c r="D13" s="73"/>
      <c r="E13" s="73"/>
      <c r="F13" s="73"/>
      <c r="G13" s="73" t="s">
        <v>103</v>
      </c>
      <c r="H13" s="280" t="s">
        <v>112</v>
      </c>
      <c r="I13" s="280"/>
      <c r="J13" s="280"/>
    </row>
    <row r="14" spans="2:10" ht="19.5" customHeight="1">
      <c r="B14" s="73"/>
      <c r="C14" s="73"/>
      <c r="D14" s="73"/>
      <c r="E14" s="73"/>
      <c r="F14" s="73"/>
      <c r="G14" s="73" t="s">
        <v>104</v>
      </c>
      <c r="H14" s="280" t="s">
        <v>113</v>
      </c>
      <c r="I14" s="280"/>
      <c r="J14" s="280"/>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283" t="s">
        <v>123</v>
      </c>
      <c r="C19" s="283"/>
      <c r="D19" s="283"/>
      <c r="E19" s="283"/>
      <c r="F19" s="283"/>
      <c r="G19" s="283"/>
      <c r="H19" s="283"/>
      <c r="I19" s="283"/>
      <c r="J19" s="283"/>
    </row>
    <row r="20" spans="2:10">
      <c r="B20" s="283"/>
      <c r="C20" s="283"/>
      <c r="D20" s="283"/>
      <c r="E20" s="283"/>
      <c r="F20" s="283"/>
      <c r="G20" s="283"/>
      <c r="H20" s="283"/>
      <c r="I20" s="283"/>
      <c r="J20" s="283"/>
    </row>
    <row r="21" spans="2:10">
      <c r="B21" s="283"/>
      <c r="C21" s="283"/>
      <c r="D21" s="283"/>
      <c r="E21" s="283"/>
      <c r="F21" s="283"/>
      <c r="G21" s="283"/>
      <c r="H21" s="283"/>
      <c r="I21" s="283"/>
      <c r="J21" s="283"/>
    </row>
    <row r="22" spans="2:10">
      <c r="B22" s="283"/>
      <c r="C22" s="283"/>
      <c r="D22" s="283"/>
      <c r="E22" s="283"/>
      <c r="F22" s="283"/>
      <c r="G22" s="283"/>
      <c r="H22" s="283"/>
      <c r="I22" s="283"/>
      <c r="J22" s="283"/>
    </row>
    <row r="23" spans="2:10" ht="14.4">
      <c r="B23" s="73"/>
      <c r="C23" s="73"/>
      <c r="D23" s="73"/>
      <c r="E23" s="73"/>
      <c r="F23" s="73"/>
      <c r="G23" s="73"/>
      <c r="H23" s="73"/>
      <c r="I23" s="73"/>
      <c r="J23" s="73"/>
    </row>
    <row r="24" spans="2:10" ht="27.75" customHeight="1">
      <c r="B24" s="73"/>
      <c r="C24" s="73" t="s">
        <v>105</v>
      </c>
      <c r="D24" s="282" t="s">
        <v>101</v>
      </c>
      <c r="E24" s="282"/>
      <c r="F24" s="74" t="s">
        <v>106</v>
      </c>
      <c r="G24" s="282" t="s">
        <v>101</v>
      </c>
      <c r="H24" s="282"/>
      <c r="I24" s="74" t="s">
        <v>107</v>
      </c>
      <c r="J24" s="73"/>
    </row>
    <row r="25" spans="2:10" ht="14.4">
      <c r="B25" s="73"/>
      <c r="C25" s="73"/>
      <c r="D25" s="280"/>
      <c r="E25" s="280"/>
      <c r="F25" s="280"/>
      <c r="G25" s="280"/>
      <c r="H25" s="280"/>
      <c r="I25" s="280"/>
      <c r="J25" s="73"/>
    </row>
    <row r="26" spans="2:10" ht="33" customHeight="1">
      <c r="B26" s="73"/>
      <c r="C26" s="73"/>
      <c r="D26" s="280" t="s">
        <v>110</v>
      </c>
      <c r="E26" s="280"/>
      <c r="F26" s="280"/>
      <c r="G26" s="280"/>
      <c r="H26" s="280"/>
      <c r="I26" s="280"/>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108</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109</v>
      </c>
      <c r="E34" s="280" t="s">
        <v>114</v>
      </c>
      <c r="F34" s="280"/>
      <c r="G34" s="280"/>
      <c r="H34" s="280"/>
      <c r="I34" s="73"/>
      <c r="J34" s="73"/>
    </row>
    <row r="35" spans="2:10" ht="20.25" customHeight="1">
      <c r="B35" s="73"/>
      <c r="C35" s="73"/>
      <c r="D35" s="73" t="s">
        <v>103</v>
      </c>
      <c r="E35" s="280" t="s">
        <v>112</v>
      </c>
      <c r="F35" s="280"/>
      <c r="G35" s="280"/>
      <c r="H35" s="280"/>
      <c r="I35" s="73"/>
      <c r="J35" s="73"/>
    </row>
    <row r="36" spans="2:10" ht="20.25" customHeight="1">
      <c r="B36" s="73"/>
      <c r="C36" s="73"/>
      <c r="D36" s="73" t="s">
        <v>104</v>
      </c>
      <c r="E36" s="280" t="s">
        <v>115</v>
      </c>
      <c r="F36" s="280"/>
      <c r="G36" s="280"/>
      <c r="H36" s="280"/>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53</v>
      </c>
    </row>
    <row r="2" spans="1:2">
      <c r="A2" s="43" t="s">
        <v>54</v>
      </c>
      <c r="B2" s="43">
        <v>1</v>
      </c>
    </row>
    <row r="3" spans="1:2">
      <c r="A3" s="43" t="s">
        <v>55</v>
      </c>
      <c r="B3" s="43">
        <v>2</v>
      </c>
    </row>
    <row r="4" spans="1:2">
      <c r="A4" s="43" t="s">
        <v>56</v>
      </c>
      <c r="B4" s="43">
        <v>3</v>
      </c>
    </row>
    <row r="5" spans="1:2">
      <c r="A5" s="43" t="s">
        <v>57</v>
      </c>
      <c r="B5" s="43">
        <v>4</v>
      </c>
    </row>
    <row r="6" spans="1:2">
      <c r="A6" s="43" t="s">
        <v>58</v>
      </c>
      <c r="B6" s="43">
        <v>5</v>
      </c>
    </row>
    <row r="7" spans="1:2">
      <c r="A7" s="43" t="s">
        <v>59</v>
      </c>
      <c r="B7" s="43">
        <v>6</v>
      </c>
    </row>
    <row r="8" spans="1:2">
      <c r="A8" s="43" t="s">
        <v>60</v>
      </c>
      <c r="B8" s="43">
        <v>7</v>
      </c>
    </row>
    <row r="9" spans="1:2">
      <c r="A9" s="43" t="s">
        <v>61</v>
      </c>
      <c r="B9" s="43">
        <v>8</v>
      </c>
    </row>
    <row r="10" spans="1:2">
      <c r="A10" s="43" t="s">
        <v>62</v>
      </c>
      <c r="B10" s="43">
        <v>9</v>
      </c>
    </row>
    <row r="11" spans="1:2">
      <c r="A11" s="43" t="s">
        <v>63</v>
      </c>
      <c r="B11" s="43">
        <v>10</v>
      </c>
    </row>
    <row r="12" spans="1:2">
      <c r="A12" s="43" t="s">
        <v>64</v>
      </c>
      <c r="B12" s="43">
        <v>11</v>
      </c>
    </row>
    <row r="13" spans="1:2">
      <c r="A13" s="43" t="s">
        <v>65</v>
      </c>
      <c r="B13" s="43">
        <v>12</v>
      </c>
    </row>
    <row r="14" spans="1:2">
      <c r="A14" s="43" t="s">
        <v>66</v>
      </c>
      <c r="B14" s="43">
        <v>13</v>
      </c>
    </row>
    <row r="15" spans="1:2">
      <c r="A15" s="43" t="s">
        <v>67</v>
      </c>
      <c r="B15" s="43">
        <v>14</v>
      </c>
    </row>
    <row r="16" spans="1:2">
      <c r="A16" s="43" t="s">
        <v>68</v>
      </c>
      <c r="B16" s="43">
        <v>15</v>
      </c>
    </row>
    <row r="17" spans="1:2">
      <c r="A17" s="43" t="s">
        <v>69</v>
      </c>
      <c r="B17" s="43">
        <v>16</v>
      </c>
    </row>
    <row r="18" spans="1:2">
      <c r="A18" s="43" t="s">
        <v>70</v>
      </c>
      <c r="B18" s="43">
        <v>17</v>
      </c>
    </row>
    <row r="19" spans="1:2">
      <c r="A19" s="43" t="s">
        <v>71</v>
      </c>
      <c r="B19" s="43">
        <v>18</v>
      </c>
    </row>
    <row r="20" spans="1:2">
      <c r="A20" s="43" t="s">
        <v>72</v>
      </c>
      <c r="B20" s="43">
        <v>19</v>
      </c>
    </row>
    <row r="21" spans="1:2">
      <c r="A21" s="43" t="s">
        <v>73</v>
      </c>
      <c r="B21" s="43">
        <v>20</v>
      </c>
    </row>
    <row r="22" spans="1:2">
      <c r="A22" s="43" t="s">
        <v>74</v>
      </c>
      <c r="B22" s="43">
        <v>21</v>
      </c>
    </row>
    <row r="23" spans="1:2">
      <c r="A23" s="43" t="s">
        <v>75</v>
      </c>
      <c r="B23" s="43">
        <v>22</v>
      </c>
    </row>
    <row r="24" spans="1:2">
      <c r="A24" s="43" t="s">
        <v>76</v>
      </c>
      <c r="B24" s="43">
        <v>23</v>
      </c>
    </row>
    <row r="25" spans="1:2">
      <c r="A25" s="43" t="s">
        <v>77</v>
      </c>
      <c r="B25" s="43">
        <v>24</v>
      </c>
    </row>
    <row r="26" spans="1:2">
      <c r="A26" s="43" t="s">
        <v>78</v>
      </c>
      <c r="B26" s="43">
        <v>25</v>
      </c>
    </row>
    <row r="27" spans="1:2">
      <c r="A27" s="43" t="s">
        <v>79</v>
      </c>
      <c r="B27" s="43">
        <v>26</v>
      </c>
    </row>
    <row r="28" spans="1:2">
      <c r="A28" s="43" t="s">
        <v>80</v>
      </c>
      <c r="B28" s="43">
        <v>27</v>
      </c>
    </row>
    <row r="29" spans="1:2">
      <c r="A29" s="43" t="s">
        <v>81</v>
      </c>
      <c r="B29" s="43">
        <v>28</v>
      </c>
    </row>
    <row r="30" spans="1:2">
      <c r="A30" s="43" t="s">
        <v>82</v>
      </c>
      <c r="B30" s="43">
        <v>29</v>
      </c>
    </row>
    <row r="31" spans="1:2">
      <c r="A31" s="43" t="s">
        <v>83</v>
      </c>
      <c r="B31" s="43">
        <v>30</v>
      </c>
    </row>
    <row r="32" spans="1:2">
      <c r="A32" s="43" t="s">
        <v>84</v>
      </c>
      <c r="B32" s="43">
        <v>31</v>
      </c>
    </row>
    <row r="33" spans="1:2">
      <c r="A33" s="43" t="s">
        <v>85</v>
      </c>
      <c r="B33" s="43">
        <v>32</v>
      </c>
    </row>
    <row r="34" spans="1:2">
      <c r="A34" s="43" t="s">
        <v>86</v>
      </c>
      <c r="B34" s="43">
        <v>33</v>
      </c>
    </row>
    <row r="35" spans="1:2">
      <c r="A35" s="43" t="s">
        <v>87</v>
      </c>
      <c r="B35" s="43">
        <v>34</v>
      </c>
    </row>
    <row r="36" spans="1:2">
      <c r="A36" s="43" t="s">
        <v>88</v>
      </c>
      <c r="B36" s="43">
        <v>35</v>
      </c>
    </row>
    <row r="37" spans="1:2">
      <c r="A37" s="43" t="s">
        <v>89</v>
      </c>
      <c r="B37" s="43">
        <v>36</v>
      </c>
    </row>
    <row r="38" spans="1:2">
      <c r="A38" s="43" t="s">
        <v>90</v>
      </c>
      <c r="B38" s="43">
        <v>37</v>
      </c>
    </row>
    <row r="39" spans="1:2">
      <c r="A39" s="43" t="s">
        <v>91</v>
      </c>
      <c r="B39" s="43">
        <v>38</v>
      </c>
    </row>
    <row r="40" spans="1:2">
      <c r="A40" s="43" t="s">
        <v>92</v>
      </c>
      <c r="B40" s="43">
        <v>39</v>
      </c>
    </row>
    <row r="41" spans="1:2">
      <c r="A41" s="43" t="s">
        <v>93</v>
      </c>
      <c r="B41" s="43">
        <v>40</v>
      </c>
    </row>
    <row r="42" spans="1:2">
      <c r="A42" s="43" t="s">
        <v>94</v>
      </c>
      <c r="B42" s="43">
        <v>41</v>
      </c>
    </row>
    <row r="43" spans="1:2">
      <c r="A43" s="43" t="s">
        <v>95</v>
      </c>
      <c r="B43" s="43">
        <v>42</v>
      </c>
    </row>
    <row r="44" spans="1:2">
      <c r="A44" s="43" t="s">
        <v>96</v>
      </c>
      <c r="B44" s="43">
        <v>43</v>
      </c>
    </row>
    <row r="45" spans="1:2">
      <c r="A45" s="43" t="s">
        <v>97</v>
      </c>
      <c r="B45" s="43">
        <v>44</v>
      </c>
    </row>
    <row r="46" spans="1:2">
      <c r="A46" s="43" t="s">
        <v>98</v>
      </c>
      <c r="B46" s="43">
        <v>45</v>
      </c>
    </row>
    <row r="47" spans="1:2">
      <c r="A47" s="43" t="s">
        <v>99</v>
      </c>
      <c r="B47" s="43">
        <v>46</v>
      </c>
    </row>
    <row r="48" spans="1:2">
      <c r="A48" s="43" t="s">
        <v>100</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支給申請書兼請求書</vt:lpstr>
      <vt:lpstr>【有床診】物価支援事業（申請書兼実績報告書）</vt:lpstr>
      <vt:lpstr>【参考】集計用シート</vt:lpstr>
      <vt:lpstr>【記入例】給申請書兼請求書</vt:lpstr>
      <vt:lpstr>【参考】委任状</vt:lpstr>
      <vt:lpstr>都道府県リスト</vt:lpstr>
      <vt:lpstr>【記入例】給申請書兼請求書!Print_Area</vt:lpstr>
      <vt:lpstr>【参考】委任状!Print_Area</vt:lpstr>
      <vt:lpstr>'【有床診】物価支援事業（申請書兼実績報告書）'!Print_Area</vt:lpstr>
      <vt:lpstr>支給申請書兼請求書!Print_Area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2026-02-20T05:56:43Z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