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esktop-87i7j4q\c$\共有：環境水道課\002_計画調整係\☆未処理フォルダ☆\260128〆　公営企業に係る経営比較分析表（令和6年度決算）の分析・公表\【経営比較分析表】下水道\"/>
    </mc:Choice>
  </mc:AlternateContent>
  <xr:revisionPtr revIDLastSave="0" documentId="13_ncr:1_{DE05437A-B0D0-4CD1-8382-9A797E432118}" xr6:coauthVersionLast="47" xr6:coauthVersionMax="47" xr10:uidLastSave="{00000000-0000-0000-0000-000000000000}"/>
  <workbookProtection workbookAlgorithmName="SHA-512" workbookHashValue="m2jaTCTo/WPxBG2qwKQKLJdZEYM0AnyvEaAmMq4XHk0vxn4LoOaG5Z+LUme88m2paYEMg+cjnpb7vWF8tptukw==" workbookSaltValue="CfhZsg0gFhMFYZBwgs9nCA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I85" i="4"/>
  <c r="F85" i="4"/>
  <c r="E85" i="4"/>
  <c r="AT10" i="4"/>
  <c r="I10" i="4"/>
</calcChain>
</file>

<file path=xl/sharedStrings.xml><?xml version="1.0" encoding="utf-8"?>
<sst xmlns="http://schemas.openxmlformats.org/spreadsheetml/2006/main" count="319" uniqueCount="117">
  <si>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</si>
  <si>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</si>
  <si>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</si>
  <si>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</si>
  <si>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</si>
  <si>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</si>
  <si>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</si>
  <si>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</si>
  <si>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</si>
  <si>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</si>
  <si>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</si>
  <si>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</si>
  <si>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</si>
  <si>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</si>
  <si>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</si>
  <si>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</si>
  <si>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</si>
  <si>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</si>
  <si>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</si>
  <si>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</si>
  <si>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</si>
  <si>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</si>
  <si>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</si>
  <si>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</si>
  <si>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</si>
  <si>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</si>
  <si>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</si>
  <si>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</si>
  <si>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</si>
  <si>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</si>
  <si>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</si>
  <si>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</si>
  <si>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</si>
  <si>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</si>
  <si>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</si>
  <si>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</si>
  <si>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</si>
  <si>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</si>
  <si>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</si>
  <si>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</si>
  <si>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</si>
  <si>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</si>
  <si>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</si>
  <si>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</si>
  <si>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</si>
  <si>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</si>
  <si>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</si>
  <si>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</si>
  <si>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</si>
  <si>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</si>
  <si>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</si>
  <si>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</si>
  <si>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</si>
  <si>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</si>
  <si>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</si>
  <si>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</si>
  <si>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</si>
  <si>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</si>
  <si>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</si>
  <si>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</si>
  <si>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</si>
  <si>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</si>
  <si>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</si>
  <si>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</si>
  <si>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</si>
  <si>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</si>
  <si>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</si>
  <si>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</si>
  <si>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</si>
  <si>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</si>
  <si>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</si>
  <si>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</si>
  <si>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</si>
  <si>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</si>
  <si>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</si>
  <si>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</si>
  <si>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</si>
  <si>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</si>
  <si>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</si>
  <si>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</si>
  <si>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</si>
  <si>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</si>
  <si>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</si>
  <si>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</si>
  <si>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</si>
  <si>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</si>
  <si>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</si>
  <si>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</si>
  <si>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</si>
  <si>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</si>
  <si>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</si>
  <si>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</si>
  <si>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</si>
  <si>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</si>
  <si>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</si>
  <si>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</si>
  <si>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鳥取県　岩美町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</si>
  <si>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</si>
  <si>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</si>
  <si>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</si>
  <si>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</si>
  <si>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</si>
  <si>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</si>
  <si>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</si>
  <si>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</si>
  <si>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</si>
  <si>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</si>
  <si>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</si>
  <si>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</si>
  <si>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</si>
  <si>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</si>
  <si>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</si>
  <si>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</si>
  <si>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</si>
  <si>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①有形固定資産減価償却率：地方公営企業法の適用初年度のため、低い数値となっている。
②管渠老化率：該当なし
③管渠改善率：該当なし
</t>
    <rPh sb="1" eb="3">
      <t>ユウケイ</t>
    </rPh>
    <rPh sb="3" eb="7">
      <t>コテイシサン</t>
    </rPh>
    <rPh sb="7" eb="9">
      <t>ゲンカ</t>
    </rPh>
    <rPh sb="9" eb="11">
      <t>ショウキャク</t>
    </rPh>
    <rPh sb="11" eb="12">
      <t>リツ</t>
    </rPh>
    <rPh sb="13" eb="20">
      <t>チホウコウエイキギョウホウ</t>
    </rPh>
    <rPh sb="21" eb="23">
      <t>テキヨウ</t>
    </rPh>
    <rPh sb="23" eb="26">
      <t>ショネンド</t>
    </rPh>
    <rPh sb="30" eb="31">
      <t>ヒク</t>
    </rPh>
    <rPh sb="32" eb="34">
      <t>スウチ</t>
    </rPh>
    <rPh sb="44" eb="46">
      <t>カンキョ</t>
    </rPh>
    <rPh sb="46" eb="48">
      <t>ロウカ</t>
    </rPh>
    <rPh sb="48" eb="49">
      <t>リツ</t>
    </rPh>
    <rPh sb="50" eb="52">
      <t>ガイトウ</t>
    </rPh>
    <rPh sb="57" eb="59">
      <t>カンキョ</t>
    </rPh>
    <rPh sb="59" eb="61">
      <t>カイゼン</t>
    </rPh>
    <rPh sb="61" eb="62">
      <t>リツ</t>
    </rPh>
    <rPh sb="63" eb="65">
      <t>ガイトウ</t>
    </rPh>
    <phoneticPr fontId="4"/>
  </si>
  <si>
    <t>　令和6年度より地方公営企業法の一部適用開始。
①経常収支比率：単年度の収支は、黒字である。全国平均とほぼ同水準であるが、類似団体平均値よりは下回っている。
②累積欠損金比率：累積欠損金は発生していない。
③流動比率：全国平均及び類似団体平均値を上回っており、ほぼ100％の数値となっている。
④企業債残高対事業規模比率：全国平均及び類似団体平均値を下回っており、将来世代への負担は重くない。
⑤経費回収率：全国平均及び類似団体平均値を下回っている。物価高騰等による影響が今後も予想され、汚水処理費の抑制が必要である。
⑥汚水処理原価：全国平均及び類似団体平均値を大きく上回っている。施設更新が大きく影響している。
⑦施設利用率：全国平均及び類似団体平均値を下回っている。処理能力に余剰があり、施設の統廃合の検討を要する。
⑧水洗化率：毎年度上昇しており、引き続き接続促進に取り組む。</t>
    <rPh sb="1" eb="3">
      <t>レイワ</t>
    </rPh>
    <rPh sb="4" eb="6">
      <t>ネンド</t>
    </rPh>
    <rPh sb="8" eb="10">
      <t>チホウ</t>
    </rPh>
    <rPh sb="10" eb="12">
      <t>コウエイ</t>
    </rPh>
    <rPh sb="12" eb="14">
      <t>キギョウ</t>
    </rPh>
    <rPh sb="14" eb="15">
      <t>ホウ</t>
    </rPh>
    <rPh sb="16" eb="18">
      <t>イチブ</t>
    </rPh>
    <rPh sb="18" eb="20">
      <t>テキヨウ</t>
    </rPh>
    <rPh sb="20" eb="22">
      <t>カイシ</t>
    </rPh>
    <rPh sb="26" eb="28">
      <t>ケイジョウ</t>
    </rPh>
    <rPh sb="28" eb="30">
      <t>シュウシ</t>
    </rPh>
    <rPh sb="30" eb="32">
      <t>ヒリツ</t>
    </rPh>
    <rPh sb="33" eb="36">
      <t>タンネンド</t>
    </rPh>
    <rPh sb="37" eb="39">
      <t>シュウシ</t>
    </rPh>
    <rPh sb="41" eb="43">
      <t>クロジ</t>
    </rPh>
    <rPh sb="47" eb="49">
      <t>ゼンコク</t>
    </rPh>
    <rPh sb="49" eb="51">
      <t>ヘイキン</t>
    </rPh>
    <rPh sb="54" eb="57">
      <t>ドウスイジュン</t>
    </rPh>
    <rPh sb="62" eb="64">
      <t>ルイジ</t>
    </rPh>
    <rPh sb="64" eb="66">
      <t>ダンタイ</t>
    </rPh>
    <rPh sb="66" eb="68">
      <t>ヘイキン</t>
    </rPh>
    <rPh sb="68" eb="69">
      <t>チ</t>
    </rPh>
    <rPh sb="72" eb="74">
      <t>シタマワ</t>
    </rPh>
    <rPh sb="82" eb="84">
      <t>ルイセキ</t>
    </rPh>
    <rPh sb="84" eb="86">
      <t>ケッソン</t>
    </rPh>
    <rPh sb="86" eb="87">
      <t>キン</t>
    </rPh>
    <rPh sb="87" eb="89">
      <t>ヒリツ</t>
    </rPh>
    <rPh sb="90" eb="92">
      <t>ルイセキ</t>
    </rPh>
    <rPh sb="92" eb="94">
      <t>ケッソン</t>
    </rPh>
    <rPh sb="94" eb="95">
      <t>キン</t>
    </rPh>
    <rPh sb="96" eb="98">
      <t>ハッセイ</t>
    </rPh>
    <rPh sb="107" eb="109">
      <t>リュウドウ</t>
    </rPh>
    <rPh sb="109" eb="111">
      <t>ヒリツ</t>
    </rPh>
    <rPh sb="112" eb="114">
      <t>ゼンコク</t>
    </rPh>
    <rPh sb="114" eb="116">
      <t>ヘイキン</t>
    </rPh>
    <rPh sb="116" eb="117">
      <t>オヨ</t>
    </rPh>
    <rPh sb="118" eb="120">
      <t>ルイジ</t>
    </rPh>
    <rPh sb="120" eb="122">
      <t>ダンタイ</t>
    </rPh>
    <rPh sb="122" eb="124">
      <t>ヘイキン</t>
    </rPh>
    <rPh sb="124" eb="125">
      <t>チ</t>
    </rPh>
    <rPh sb="126" eb="128">
      <t>ウワマワ</t>
    </rPh>
    <rPh sb="140" eb="142">
      <t>スウチ</t>
    </rPh>
    <rPh sb="152" eb="155">
      <t>キギョウサイ</t>
    </rPh>
    <rPh sb="155" eb="157">
      <t>ザンダカ</t>
    </rPh>
    <rPh sb="157" eb="158">
      <t>タイ</t>
    </rPh>
    <rPh sb="158" eb="160">
      <t>ジギョウ</t>
    </rPh>
    <rPh sb="160" eb="162">
      <t>キボ</t>
    </rPh>
    <rPh sb="162" eb="164">
      <t>ヒリツ</t>
    </rPh>
    <rPh sb="165" eb="167">
      <t>ゼンコク</t>
    </rPh>
    <rPh sb="167" eb="169">
      <t>ヘイキン</t>
    </rPh>
    <rPh sb="169" eb="170">
      <t>オヨ</t>
    </rPh>
    <rPh sb="171" eb="173">
      <t>ルイジ</t>
    </rPh>
    <rPh sb="173" eb="175">
      <t>ダンタイ</t>
    </rPh>
    <rPh sb="175" eb="177">
      <t>ヘイキン</t>
    </rPh>
    <rPh sb="177" eb="178">
      <t>チ</t>
    </rPh>
    <rPh sb="179" eb="181">
      <t>シタマワ</t>
    </rPh>
    <rPh sb="186" eb="188">
      <t>ショウライ</t>
    </rPh>
    <rPh sb="188" eb="190">
      <t>セダイ</t>
    </rPh>
    <rPh sb="192" eb="194">
      <t>フタン</t>
    </rPh>
    <rPh sb="195" eb="196">
      <t>オモ</t>
    </rPh>
    <rPh sb="203" eb="205">
      <t>ケイヒ</t>
    </rPh>
    <rPh sb="205" eb="208">
      <t>カイシュウリツ</t>
    </rPh>
    <rPh sb="209" eb="211">
      <t>ゼンコク</t>
    </rPh>
    <rPh sb="211" eb="213">
      <t>ヘイキン</t>
    </rPh>
    <rPh sb="213" eb="214">
      <t>オヨ</t>
    </rPh>
    <rPh sb="215" eb="217">
      <t>ルイジ</t>
    </rPh>
    <rPh sb="217" eb="219">
      <t>ダンタイ</t>
    </rPh>
    <rPh sb="219" eb="222">
      <t>ヘイキンチ</t>
    </rPh>
    <rPh sb="223" eb="225">
      <t>シタマワ</t>
    </rPh>
    <rPh sb="230" eb="232">
      <t>ブッカ</t>
    </rPh>
    <rPh sb="232" eb="234">
      <t>コウトウ</t>
    </rPh>
    <rPh sb="234" eb="235">
      <t>トウ</t>
    </rPh>
    <rPh sb="238" eb="240">
      <t>エイキョウ</t>
    </rPh>
    <rPh sb="241" eb="243">
      <t>コンゴ</t>
    </rPh>
    <rPh sb="244" eb="246">
      <t>ヨソウ</t>
    </rPh>
    <rPh sb="249" eb="251">
      <t>オスイ</t>
    </rPh>
    <rPh sb="251" eb="254">
      <t>ショリヒ</t>
    </rPh>
    <rPh sb="255" eb="257">
      <t>ヨクセイ</t>
    </rPh>
    <rPh sb="258" eb="260">
      <t>ヒツヨウ</t>
    </rPh>
    <rPh sb="267" eb="271">
      <t>オスイショリ</t>
    </rPh>
    <rPh sb="271" eb="273">
      <t>ゲンカ</t>
    </rPh>
    <rPh sb="274" eb="276">
      <t>ゼンコク</t>
    </rPh>
    <rPh sb="276" eb="278">
      <t>ヘイキン</t>
    </rPh>
    <rPh sb="278" eb="279">
      <t>オヨ</t>
    </rPh>
    <rPh sb="280" eb="282">
      <t>ルイジ</t>
    </rPh>
    <rPh sb="282" eb="284">
      <t>ダンタイ</t>
    </rPh>
    <rPh sb="284" eb="286">
      <t>ヘイキン</t>
    </rPh>
    <rPh sb="286" eb="287">
      <t>チ</t>
    </rPh>
    <rPh sb="288" eb="289">
      <t>オオ</t>
    </rPh>
    <rPh sb="291" eb="293">
      <t>ウワマワ</t>
    </rPh>
    <rPh sb="298" eb="300">
      <t>シセツ</t>
    </rPh>
    <rPh sb="300" eb="302">
      <t>コウシン</t>
    </rPh>
    <rPh sb="303" eb="304">
      <t>オオ</t>
    </rPh>
    <rPh sb="306" eb="308">
      <t>エイキョウ</t>
    </rPh>
    <rPh sb="316" eb="318">
      <t>シセツ</t>
    </rPh>
    <rPh sb="318" eb="320">
      <t>リヨウ</t>
    </rPh>
    <rPh sb="320" eb="321">
      <t>リツ</t>
    </rPh>
    <rPh sb="322" eb="324">
      <t>ゼンコク</t>
    </rPh>
    <rPh sb="324" eb="326">
      <t>ヘイキン</t>
    </rPh>
    <rPh sb="326" eb="327">
      <t>オヨ</t>
    </rPh>
    <rPh sb="328" eb="330">
      <t>ルイジ</t>
    </rPh>
    <rPh sb="330" eb="332">
      <t>ダンタイ</t>
    </rPh>
    <rPh sb="332" eb="335">
      <t>ヘイキンチ</t>
    </rPh>
    <rPh sb="336" eb="338">
      <t>シタマワ</t>
    </rPh>
    <rPh sb="343" eb="347">
      <t>ショリノウリョク</t>
    </rPh>
    <rPh sb="348" eb="350">
      <t>ヨジョウ</t>
    </rPh>
    <rPh sb="354" eb="356">
      <t>シセツ</t>
    </rPh>
    <rPh sb="357" eb="360">
      <t>トウハイゴウ</t>
    </rPh>
    <rPh sb="361" eb="363">
      <t>ケントウ</t>
    </rPh>
    <rPh sb="364" eb="365">
      <t>ヨウ</t>
    </rPh>
    <rPh sb="371" eb="375">
      <t>スイセンカリツ</t>
    </rPh>
    <rPh sb="376" eb="379">
      <t>マイネンド</t>
    </rPh>
    <rPh sb="379" eb="381">
      <t>ジョウショウ</t>
    </rPh>
    <rPh sb="386" eb="387">
      <t>ヒ</t>
    </rPh>
    <rPh sb="388" eb="389">
      <t>ツヅ</t>
    </rPh>
    <rPh sb="390" eb="392">
      <t>セツゾク</t>
    </rPh>
    <rPh sb="392" eb="394">
      <t>ソクシン</t>
    </rPh>
    <rPh sb="395" eb="396">
      <t>ト</t>
    </rPh>
    <rPh sb="397" eb="398">
      <t>ク</t>
    </rPh>
    <phoneticPr fontId="4"/>
  </si>
  <si>
    <t>　今後、人口減少による使用料収入の減少が見込まれるが、維持管理費については物価高騰等の影響により、増加が見込まれる。
　施設の統廃合を検討しつつ、施設の更新については、ストックマネジメント計画にもとづき計画的に取り組んでいく。
　厳しい経営運営が続いていくことが予想されるが、経営戦略を基本として効率的かつ効果的な経営に努めていく。</t>
    <rPh sb="1" eb="3">
      <t>コンゴ</t>
    </rPh>
    <rPh sb="4" eb="6">
      <t>ジンコウ</t>
    </rPh>
    <rPh sb="6" eb="8">
      <t>ゲンショウ</t>
    </rPh>
    <rPh sb="11" eb="14">
      <t>シヨウリョウ</t>
    </rPh>
    <rPh sb="14" eb="16">
      <t>シュウニュウ</t>
    </rPh>
    <rPh sb="17" eb="19">
      <t>ゲンショウ</t>
    </rPh>
    <rPh sb="20" eb="22">
      <t>ミコ</t>
    </rPh>
    <rPh sb="27" eb="32">
      <t>イジカンリヒ</t>
    </rPh>
    <rPh sb="37" eb="39">
      <t>ブッカ</t>
    </rPh>
    <rPh sb="39" eb="41">
      <t>コウトウ</t>
    </rPh>
    <rPh sb="41" eb="42">
      <t>トウ</t>
    </rPh>
    <rPh sb="43" eb="45">
      <t>エイキョウ</t>
    </rPh>
    <rPh sb="49" eb="51">
      <t>ゾウカ</t>
    </rPh>
    <rPh sb="52" eb="54">
      <t>ミコ</t>
    </rPh>
    <rPh sb="60" eb="62">
      <t>シセツ</t>
    </rPh>
    <rPh sb="63" eb="66">
      <t>トウハイゴウ</t>
    </rPh>
    <rPh sb="67" eb="69">
      <t>ケントウ</t>
    </rPh>
    <rPh sb="73" eb="75">
      <t>シセツ</t>
    </rPh>
    <rPh sb="76" eb="78">
      <t>コウシン</t>
    </rPh>
    <rPh sb="94" eb="96">
      <t>ケイカク</t>
    </rPh>
    <rPh sb="101" eb="104">
      <t>ケイカクテキ</t>
    </rPh>
    <rPh sb="105" eb="106">
      <t>ト</t>
    </rPh>
    <rPh sb="107" eb="108">
      <t>ク</t>
    </rPh>
    <rPh sb="115" eb="116">
      <t>キビ</t>
    </rPh>
    <rPh sb="118" eb="120">
      <t>ケイエイ</t>
    </rPh>
    <rPh sb="120" eb="122">
      <t>ウンエイ</t>
    </rPh>
    <rPh sb="123" eb="124">
      <t>ツヅ</t>
    </rPh>
    <rPh sb="131" eb="133">
      <t>ヨソウ</t>
    </rPh>
    <rPh sb="138" eb="140">
      <t>ケイエイ</t>
    </rPh>
    <rPh sb="140" eb="142">
      <t>センリャク</t>
    </rPh>
    <rPh sb="143" eb="145">
      <t>キホン</t>
    </rPh>
    <rPh sb="148" eb="151">
      <t>コウリツテキ</t>
    </rPh>
    <rPh sb="153" eb="156">
      <t>コウカテキ</t>
    </rPh>
    <rPh sb="157" eb="159">
      <t>ケイエイ</t>
    </rPh>
    <rPh sb="160" eb="161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</si>
</sst>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9-465B-AD9A-60D6FE7B0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9-465B-AD9A-60D6FE7B0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3-470D-B13A-ED8363596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3-470D-B13A-ED8363596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1-4BB7-B4AC-393EC1832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BB7-B4AC-393EC1832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0-43F8-929A-C25727FCA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0-43F8-929A-C25727FCA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C-4EB6-A45E-EA84652FE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C-4EB6-A45E-EA84652FE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D-4BB1-9EDD-8B735721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D-4BB1-9EDD-8B735721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F-48A4-AB11-A27970B8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F-48A4-AB11-A27970B8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E-42D5-947A-7DB11F44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E-42D5-947A-7DB11F44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3-4043-8073-31B62AD2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1343.89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3-4043-8073-31B62AD2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2-4340-B36C-DBC189EE2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2-4340-B36C-DBC189EE2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8-418C-8FB7-23BE6FD78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8-418C-8FB7-23BE6FD78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0" zoomScaleNormal="7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鳥取県　岩美町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公共下水道</v>
      </c>
      <c r="Q8" s="34"/>
      <c r="R8" s="34"/>
      <c r="S8" s="34"/>
      <c r="T8" s="34"/>
      <c r="U8" s="34"/>
      <c r="V8" s="34"/>
      <c r="W8" s="34" t="str">
        <f>データ!L6</f>
        <v>Cd2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10769</v>
      </c>
      <c r="AM8" s="36"/>
      <c r="AN8" s="36"/>
      <c r="AO8" s="36"/>
      <c r="AP8" s="36"/>
      <c r="AQ8" s="36"/>
      <c r="AR8" s="36"/>
      <c r="AS8" s="36"/>
      <c r="AT8" s="37">
        <f>データ!T6</f>
        <v>122.31</v>
      </c>
      <c r="AU8" s="37"/>
      <c r="AV8" s="37"/>
      <c r="AW8" s="37"/>
      <c r="AX8" s="37"/>
      <c r="AY8" s="37"/>
      <c r="AZ8" s="37"/>
      <c r="BA8" s="37"/>
      <c r="BB8" s="37">
        <f>データ!U6</f>
        <v>88.05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52.53</v>
      </c>
      <c r="J10" s="37"/>
      <c r="K10" s="37"/>
      <c r="L10" s="37"/>
      <c r="M10" s="37"/>
      <c r="N10" s="37"/>
      <c r="O10" s="37"/>
      <c r="P10" s="37">
        <f>データ!P6</f>
        <v>67.63</v>
      </c>
      <c r="Q10" s="37"/>
      <c r="R10" s="37"/>
      <c r="S10" s="37"/>
      <c r="T10" s="37"/>
      <c r="U10" s="37"/>
      <c r="V10" s="37"/>
      <c r="W10" s="37">
        <f>データ!Q6</f>
        <v>87.86</v>
      </c>
      <c r="X10" s="37"/>
      <c r="Y10" s="37"/>
      <c r="Z10" s="37"/>
      <c r="AA10" s="37"/>
      <c r="AB10" s="37"/>
      <c r="AC10" s="37"/>
      <c r="AD10" s="36">
        <f>データ!R6</f>
        <v>4708</v>
      </c>
      <c r="AE10" s="36"/>
      <c r="AF10" s="36"/>
      <c r="AG10" s="36"/>
      <c r="AH10" s="36"/>
      <c r="AI10" s="36"/>
      <c r="AJ10" s="36"/>
      <c r="AK10" s="2"/>
      <c r="AL10" s="36">
        <f>データ!V6</f>
        <v>7214</v>
      </c>
      <c r="AM10" s="36"/>
      <c r="AN10" s="36"/>
      <c r="AO10" s="36"/>
      <c r="AP10" s="36"/>
      <c r="AQ10" s="36"/>
      <c r="AR10" s="36"/>
      <c r="AS10" s="36"/>
      <c r="AT10" s="37">
        <f>データ!W6</f>
        <v>3.31</v>
      </c>
      <c r="AU10" s="37"/>
      <c r="AV10" s="37"/>
      <c r="AW10" s="37"/>
      <c r="AX10" s="37"/>
      <c r="AY10" s="37"/>
      <c r="AZ10" s="37"/>
      <c r="BA10" s="37"/>
      <c r="BB10" s="37">
        <f>データ!X6</f>
        <v>2179.46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115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114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116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VyRHWOexCt2S4/8W/fvFc4USLs7coGdVUwABrJUR1kfyXj8fLz0/3Rk9bJ6Aa5hCtzdgXHix/6+IMkgZbCqD8g==" saltValue="1QTOq+CZmQ5soTD9Vw922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313025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鳥取県　岩美町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52.53</v>
      </c>
      <c r="P6" s="20">
        <f t="shared" si="3"/>
        <v>67.63</v>
      </c>
      <c r="Q6" s="20">
        <f t="shared" si="3"/>
        <v>87.86</v>
      </c>
      <c r="R6" s="20">
        <f t="shared" si="3"/>
        <v>4708</v>
      </c>
      <c r="S6" s="20">
        <f t="shared" si="3"/>
        <v>10769</v>
      </c>
      <c r="T6" s="20">
        <f t="shared" si="3"/>
        <v>122.31</v>
      </c>
      <c r="U6" s="20">
        <f t="shared" si="3"/>
        <v>88.05</v>
      </c>
      <c r="V6" s="20">
        <f t="shared" si="3"/>
        <v>7214</v>
      </c>
      <c r="W6" s="20">
        <f t="shared" si="3"/>
        <v>3.31</v>
      </c>
      <c r="X6" s="20">
        <f t="shared" si="3"/>
        <v>2179.46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105.45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107.83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30.17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99.52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56.13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532.99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1343.89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51.18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72.84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408.93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232.33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34.68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48.92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92.85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80.760000000000005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3.41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22.1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0.04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313025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52.53</v>
      </c>
      <c r="P7" s="24">
        <v>67.63</v>
      </c>
      <c r="Q7" s="24">
        <v>87.86</v>
      </c>
      <c r="R7" s="24">
        <v>4708</v>
      </c>
      <c r="S7" s="24">
        <v>10769</v>
      </c>
      <c r="T7" s="24">
        <v>122.31</v>
      </c>
      <c r="U7" s="24">
        <v>88.05</v>
      </c>
      <c r="V7" s="24">
        <v>7214</v>
      </c>
      <c r="W7" s="24">
        <v>3.31</v>
      </c>
      <c r="X7" s="24">
        <v>2179.46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105.45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107.83</v>
      </c>
      <c r="AI7" s="24">
        <v>105.36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30.17</v>
      </c>
      <c r="AT7" s="24">
        <v>3.12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99.52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56.13</v>
      </c>
      <c r="BE7" s="24">
        <v>82.75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532.99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1343.89</v>
      </c>
      <c r="BP7" s="24">
        <v>602.55999999999995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51.18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72.84</v>
      </c>
      <c r="CA7" s="24">
        <v>97.94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408.93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232.33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34.68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48.92</v>
      </c>
      <c r="CW7" s="24">
        <v>60.13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92.85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80.760000000000005</v>
      </c>
      <c r="DH7" s="24">
        <v>96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3.41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22.1</v>
      </c>
      <c r="DS7" s="24">
        <v>42.2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9.4600000000000009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0.04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111</v>
      </c>
      <c r="E13" t="s">
        <v>112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U0072</cp:lastModifiedBy>
  <cp:lastPrinted>2026-01-20T07:32:24Z</cp:lastPrinted>
  <dcterms:created xsi:type="dcterms:W3CDTF">2025-12-23T06:04:08Z</dcterms:created>
  <dcterms:modified xsi:type="dcterms:W3CDTF">2026-01-20T07:33:30Z</dcterms:modified>
  <cp:category/>
</cp:coreProperties>
</file>