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66925"/>
  <xr:revisionPtr revIDLastSave="0" documentId="13_ncr:1_{25179FAF-0D5A-42FF-A183-85C54C5A5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-3" sheetId="14" r:id="rId1"/>
  </sheets>
  <definedNames>
    <definedName name="_xlnm.Print_Area" localSheetId="0">'28-3'!$A$1:$O$28</definedName>
  </definedNames>
  <calcPr calcId="181029" iterate="1" iterateCount="1" iterateDelta="0"/>
</workbook>
</file>

<file path=xl/calcChain.xml><?xml version="1.0" encoding="utf-8"?>
<calcChain xmlns="http://schemas.openxmlformats.org/spreadsheetml/2006/main">
  <c r="F22" i="14" l="1"/>
  <c r="F21" i="14"/>
</calcChain>
</file>

<file path=xl/sharedStrings.xml><?xml version="1.0" encoding="utf-8"?>
<sst xmlns="http://schemas.openxmlformats.org/spreadsheetml/2006/main" count="56" uniqueCount="36">
  <si>
    <t>（選挙区）</t>
    <rPh sb="1" eb="4">
      <t>センキョク</t>
    </rPh>
    <phoneticPr fontId="5"/>
  </si>
  <si>
    <t>自由民主党</t>
  </si>
  <si>
    <t>日本共産党</t>
  </si>
  <si>
    <t>無所属</t>
  </si>
  <si>
    <t>参議院議員</t>
    <rPh sb="0" eb="3">
      <t>サンギイン</t>
    </rPh>
    <rPh sb="3" eb="5">
      <t>ギイン</t>
    </rPh>
    <phoneticPr fontId="5"/>
  </si>
  <si>
    <t>-</t>
  </si>
  <si>
    <t>得票数</t>
    <rPh sb="0" eb="3">
      <t>トクヒョウスウ</t>
    </rPh>
    <phoneticPr fontId="9"/>
  </si>
  <si>
    <t>平成</t>
    <rPh sb="0" eb="2">
      <t>ヘイセイ</t>
    </rPh>
    <phoneticPr fontId="9"/>
  </si>
  <si>
    <t>当選者数</t>
    <rPh sb="0" eb="3">
      <t>トウセンシャ</t>
    </rPh>
    <rPh sb="3" eb="4">
      <t>スウ</t>
    </rPh>
    <phoneticPr fontId="9"/>
  </si>
  <si>
    <t>衆議院議員</t>
    <phoneticPr fontId="9"/>
  </si>
  <si>
    <t>７</t>
    <phoneticPr fontId="9"/>
  </si>
  <si>
    <t>令和</t>
    <rPh sb="0" eb="2">
      <t>レイワ</t>
    </rPh>
    <phoneticPr fontId="9"/>
  </si>
  <si>
    <t>元</t>
    <rPh sb="0" eb="1">
      <t>ガン</t>
    </rPh>
    <phoneticPr fontId="9"/>
  </si>
  <si>
    <t>４</t>
    <phoneticPr fontId="9"/>
  </si>
  <si>
    <t>７</t>
  </si>
  <si>
    <t>令和</t>
    <rPh sb="0" eb="2">
      <t>レイワ</t>
    </rPh>
    <phoneticPr fontId="2"/>
  </si>
  <si>
    <t>３</t>
    <phoneticPr fontId="2"/>
  </si>
  <si>
    <t>立憲民主党</t>
    <rPh sb="0" eb="2">
      <t>リッケン</t>
    </rPh>
    <rPh sb="2" eb="5">
      <t>ミンシュトウ</t>
    </rPh>
    <phoneticPr fontId="2"/>
  </si>
  <si>
    <t>資料：県選挙管理委員会「選挙の記録」</t>
    <rPh sb="0" eb="2">
      <t>シリョウ</t>
    </rPh>
    <rPh sb="12" eb="14">
      <t>センキョ</t>
    </rPh>
    <rPh sb="15" eb="17">
      <t>キロク</t>
    </rPh>
    <phoneticPr fontId="2"/>
  </si>
  <si>
    <t>民主党</t>
    <rPh sb="0" eb="3">
      <t>ミンシュトウ</t>
    </rPh>
    <phoneticPr fontId="2"/>
  </si>
  <si>
    <t>希望の党</t>
    <rPh sb="0" eb="2">
      <t>キボウ</t>
    </rPh>
    <rPh sb="3" eb="4">
      <t>トウ</t>
    </rPh>
    <phoneticPr fontId="2"/>
  </si>
  <si>
    <t>ＮＨＫ党</t>
    <rPh sb="3" eb="4">
      <t>トウ</t>
    </rPh>
    <phoneticPr fontId="2"/>
  </si>
  <si>
    <t>参政党</t>
    <rPh sb="0" eb="3">
      <t>サンセイトウ</t>
    </rPh>
    <phoneticPr fontId="5"/>
  </si>
  <si>
    <t>総数</t>
    <phoneticPr fontId="5"/>
  </si>
  <si>
    <t>26年</t>
    <rPh sb="2" eb="3">
      <t>ネン</t>
    </rPh>
    <phoneticPr fontId="2"/>
  </si>
  <si>
    <t>12月</t>
    <rPh sb="2" eb="3">
      <t>ツキ</t>
    </rPh>
    <phoneticPr fontId="2"/>
  </si>
  <si>
    <t>14日</t>
    <rPh sb="2" eb="3">
      <t>ニチ</t>
    </rPh>
    <phoneticPr fontId="2"/>
  </si>
  <si>
    <t>28年</t>
    <rPh sb="2" eb="3">
      <t>ネン</t>
    </rPh>
    <phoneticPr fontId="2"/>
  </si>
  <si>
    <t>７月</t>
    <rPh sb="1" eb="2">
      <t>ツキ</t>
    </rPh>
    <phoneticPr fontId="9"/>
  </si>
  <si>
    <t>10日</t>
    <rPh sb="2" eb="3">
      <t>ニチ</t>
    </rPh>
    <phoneticPr fontId="2"/>
  </si>
  <si>
    <r>
      <t>区</t>
    </r>
    <r>
      <rPr>
        <sz val="11"/>
        <rFont val="ＭＳ 明朝"/>
        <family val="1"/>
        <charset val="128"/>
      </rPr>
      <t>分</t>
    </r>
    <phoneticPr fontId="5"/>
  </si>
  <si>
    <r>
      <t>28－３　衆・参議院議員選挙得票数</t>
    </r>
    <r>
      <rPr>
        <sz val="16"/>
        <rFont val="ＭＳ 明朝"/>
        <family val="1"/>
        <charset val="128"/>
      </rPr>
      <t xml:space="preserve">（平成26～令和４年） </t>
    </r>
    <rPh sb="5" eb="6">
      <t>シュウ</t>
    </rPh>
    <rPh sb="7" eb="12">
      <t>サンギインギイン</t>
    </rPh>
    <rPh sb="12" eb="14">
      <t>センキョ</t>
    </rPh>
    <rPh sb="14" eb="17">
      <t>トクヒョウスウ</t>
    </rPh>
    <rPh sb="18" eb="20">
      <t>ヘイセイ</t>
    </rPh>
    <rPh sb="23" eb="25">
      <t>レイワ</t>
    </rPh>
    <phoneticPr fontId="3"/>
  </si>
  <si>
    <t>幸福実現党</t>
    <rPh sb="0" eb="5">
      <t>コウフクジツゲントウ</t>
    </rPh>
    <phoneticPr fontId="2"/>
  </si>
  <si>
    <t>（小選挙区）</t>
    <phoneticPr fontId="9"/>
  </si>
  <si>
    <t>　　　２　令和元年７月21日の「参議院議員（選挙区）」において、「ＮＨＫ党」の党名は「ＮＨＫから国民を守る党」</t>
    <rPh sb="5" eb="7">
      <t>レイワ</t>
    </rPh>
    <rPh sb="7" eb="9">
      <t>ガンネン</t>
    </rPh>
    <rPh sb="10" eb="11">
      <t>ガツ</t>
    </rPh>
    <rPh sb="13" eb="14">
      <t>ニチ</t>
    </rPh>
    <rPh sb="16" eb="19">
      <t>サンギイン</t>
    </rPh>
    <rPh sb="19" eb="21">
      <t>ギイン</t>
    </rPh>
    <rPh sb="22" eb="25">
      <t>センキョク</t>
    </rPh>
    <rPh sb="36" eb="37">
      <t>トウ</t>
    </rPh>
    <rPh sb="39" eb="41">
      <t>トウメイ</t>
    </rPh>
    <rPh sb="48" eb="50">
      <t>コクミン</t>
    </rPh>
    <rPh sb="51" eb="52">
      <t>マモ</t>
    </rPh>
    <rPh sb="53" eb="54">
      <t>トウ</t>
    </rPh>
    <phoneticPr fontId="2"/>
  </si>
  <si>
    <t>（注）１　「参議院議員（選挙区）」の当選者数は、鳥取県及び島根県選挙区の数値。</t>
    <rPh sb="1" eb="2">
      <t>チュウ</t>
    </rPh>
    <rPh sb="6" eb="9">
      <t>サンギイン</t>
    </rPh>
    <rPh sb="9" eb="11">
      <t>ギイン</t>
    </rPh>
    <rPh sb="12" eb="15">
      <t>センキョク</t>
    </rPh>
    <rPh sb="18" eb="21">
      <t>トウセンシャ</t>
    </rPh>
    <rPh sb="21" eb="22">
      <t>スウ</t>
    </rPh>
    <rPh sb="24" eb="26">
      <t>トットリ</t>
    </rPh>
    <rPh sb="27" eb="28">
      <t>オヨ</t>
    </rPh>
    <rPh sb="32" eb="35">
      <t>センキョク</t>
    </rPh>
    <rPh sb="36" eb="38">
      <t>スウチ</t>
    </rPh>
    <rPh sb="37" eb="38">
      <t>アタイ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</si>
</sst>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_ * #\ ###\ ###\ ##0_ ;_ * \-#\ ###\ ###\ ##0_ ;_ * &quot;-&quot;_ ;_ @_ "/>
    <numFmt numFmtId="178" formatCode="0_);[Red]\(0\)"/>
    <numFmt numFmtId="182" formatCode="_ * ###\ ##0_ ;_ * \-###\ ##0_ ;_ * &quot;-&quot;_ ;_ @_ "/>
  </numFmts>
  <fonts count="14" x14ac:knownFonts="1"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 applyFill="0" applyBorder="0">
      <alignment vertical="center"/>
    </xf>
  </cellStyleXfs>
  <cellXfs count="64">
    <xf numFmtId="0" fontId="0" fillId="0" borderId="0" xfId="0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Fill="1" applyAlignment="1">
      <alignment horizontal="centerContinuous" vertical="center"/>
    </xf>
    <xf numFmtId="0" fontId="1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10" fillId="0" borderId="0" xfId="0" applyFont="1" applyFill="1" applyAlignment="1">
      <alignment horizontal="centerContinuous"/>
    </xf>
    <xf numFmtId="0" fontId="4" fillId="0" borderId="1" xfId="0" applyFont="1" applyFill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distributed" vertical="center" justifyLastLine="1"/>
    </xf>
    <xf numFmtId="0" fontId="10" fillId="0" borderId="6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58" fontId="6" fillId="0" borderId="0" xfId="0" applyNumberFormat="1" applyFont="1" applyFill="1">
      <alignment vertical="center"/>
    </xf>
    <xf numFmtId="58" fontId="6" fillId="0" borderId="5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58" fontId="4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8" fontId="4" fillId="0" borderId="5" xfId="0" applyNumberFormat="1" applyFont="1" applyFill="1" applyBorder="1" applyAlignment="1">
      <alignment horizontal="left" vertical="center"/>
    </xf>
    <xf numFmtId="182" fontId="4" fillId="0" borderId="0" xfId="0" applyNumberFormat="1" applyFont="1" applyFill="1" applyAlignment="1">
      <alignment horizontal="right" vertical="center"/>
    </xf>
    <xf numFmtId="182" fontId="10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78" fontId="6" fillId="0" borderId="5" xfId="0" applyNumberFormat="1" applyFont="1" applyFill="1" applyBorder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/>
    </xf>
    <xf numFmtId="58" fontId="6" fillId="0" borderId="0" xfId="0" applyNumberFormat="1" applyFont="1" applyFill="1" applyAlignment="1">
      <alignment horizontal="center" vertical="center"/>
    </xf>
    <xf numFmtId="58" fontId="6" fillId="0" borderId="0" xfId="0" applyNumberFormat="1" applyFont="1" applyFill="1" applyAlignment="1">
      <alignment horizontal="left" vertical="center"/>
    </xf>
    <xf numFmtId="58" fontId="6" fillId="0" borderId="5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>
      <alignment vertical="center"/>
    </xf>
    <xf numFmtId="178" fontId="6" fillId="0" borderId="5" xfId="0" applyNumberFormat="1" applyFont="1" applyFill="1" applyBorder="1">
      <alignment vertical="center"/>
    </xf>
    <xf numFmtId="58" fontId="6" fillId="0" borderId="0" xfId="0" applyNumberFormat="1" applyFont="1" applyFill="1" applyAlignment="1">
      <alignment horizontal="right" vertical="center"/>
    </xf>
    <xf numFmtId="58" fontId="6" fillId="0" borderId="5" xfId="0" applyNumberFormat="1" applyFont="1" applyFill="1" applyBorder="1" applyAlignment="1">
      <alignment horizontal="right" vertical="center"/>
    </xf>
    <xf numFmtId="182" fontId="4" fillId="0" borderId="0" xfId="0" applyNumberFormat="1" applyFont="1" applyFill="1" applyAlignment="1">
      <alignment horizontal="right" vertical="center" shrinkToFit="1"/>
    </xf>
    <xf numFmtId="58" fontId="0" fillId="0" borderId="0" xfId="0" applyNumberFormat="1" applyFill="1">
      <alignment vertical="center"/>
    </xf>
    <xf numFmtId="0" fontId="13" fillId="0" borderId="0" xfId="0" applyFont="1" applyFill="1">
      <alignment vertical="center"/>
    </xf>
    <xf numFmtId="182" fontId="6" fillId="0" borderId="0" xfId="0" applyNumberFormat="1" applyFont="1" applyFill="1" applyAlignment="1">
      <alignment horizontal="right" vertical="center" shrinkToFit="1"/>
    </xf>
    <xf numFmtId="178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Alignment="1">
      <alignment horizontal="right" vertical="center" shrinkToFit="1"/>
    </xf>
    <xf numFmtId="176" fontId="4" fillId="0" borderId="0" xfId="0" applyNumberFormat="1" applyFont="1" applyFill="1" applyAlignment="1">
      <alignment horizontal="right" vertical="center"/>
    </xf>
    <xf numFmtId="49" fontId="7" fillId="0" borderId="1" xfId="0" applyNumberFormat="1" applyFont="1" applyFill="1" applyBorder="1" applyAlignment="1">
      <alignment horizontal="right"/>
    </xf>
    <xf numFmtId="49" fontId="7" fillId="0" borderId="1" xfId="0" applyNumberFormat="1" applyFont="1" applyFill="1" applyBorder="1">
      <alignment vertical="center"/>
    </xf>
    <xf numFmtId="0" fontId="10" fillId="0" borderId="8" xfId="0" applyFont="1" applyFill="1" applyBorder="1">
      <alignment vertical="center"/>
    </xf>
    <xf numFmtId="177" fontId="7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right"/>
    </xf>
    <xf numFmtId="49" fontId="7" fillId="0" borderId="0" xfId="0" applyNumberFormat="1" applyFont="1" applyFill="1">
      <alignment vertical="center"/>
    </xf>
    <xf numFmtId="177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left" wrapText="1"/>
    </xf>
    <xf numFmtId="0" fontId="8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distributed" vertical="center" justifyLastLine="1"/>
    </xf>
    <xf numFmtId="0" fontId="12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 justifyLastLine="1"/>
    </xf>
  </cellXfs>
  <cellStyles count="1">
    <cellStyle name="標準" xfId="0" builtinId="0" customBuiltin="1"/>
  </cellStyles>
  <dxfs count="0"/>
  <tableStyles count="0" defaultTableStyle="TableStyleMedium2" defaultPivotStyle="PivotStyleMedium9"/>
  <colors>
    <mruColors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tabSelected="1" zoomScaleNormal="100" workbookViewId="0"/>
  </sheetViews>
  <sheetFormatPr defaultRowHeight="13.5" x14ac:dyDescent="0.15"/>
  <cols>
    <col min="1" max="1" width="2.625" customWidth="1"/>
    <col min="2" max="2" width="4.625" customWidth="1"/>
    <col min="3" max="5" width="5.125" customWidth="1"/>
    <col min="6" max="15" width="11.375" customWidth="1"/>
  </cols>
  <sheetData>
    <row r="1" spans="1:15" s="1" customFormat="1" ht="25.5" customHeight="1" x14ac:dyDescent="0.15">
      <c r="A1" s="3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9"/>
      <c r="O1" s="9"/>
    </row>
    <row r="2" spans="1:15" s="1" customFormat="1" ht="22.5" customHeight="1" thickBot="1" x14ac:dyDescent="0.2">
      <c r="A2" s="6"/>
      <c r="B2" s="6"/>
      <c r="C2" s="6"/>
      <c r="D2" s="6"/>
      <c r="E2" s="6"/>
      <c r="F2" s="10"/>
      <c r="G2" s="10"/>
      <c r="H2" s="4"/>
      <c r="I2" s="4"/>
      <c r="J2" s="4"/>
      <c r="K2" s="4"/>
      <c r="L2" s="4"/>
      <c r="M2" s="4"/>
      <c r="N2" s="4"/>
      <c r="O2" s="4"/>
    </row>
    <row r="3" spans="1:15" s="1" customFormat="1" ht="45" customHeight="1" thickTop="1" x14ac:dyDescent="0.15">
      <c r="A3" s="61" t="s">
        <v>30</v>
      </c>
      <c r="B3" s="61"/>
      <c r="C3" s="61"/>
      <c r="D3" s="61"/>
      <c r="E3" s="63"/>
      <c r="F3" s="8" t="s">
        <v>23</v>
      </c>
      <c r="G3" s="11" t="s">
        <v>1</v>
      </c>
      <c r="H3" s="11" t="s">
        <v>17</v>
      </c>
      <c r="I3" s="11" t="s">
        <v>2</v>
      </c>
      <c r="J3" s="11" t="s">
        <v>19</v>
      </c>
      <c r="K3" s="12" t="s">
        <v>20</v>
      </c>
      <c r="L3" s="8" t="s">
        <v>32</v>
      </c>
      <c r="M3" s="12" t="s">
        <v>21</v>
      </c>
      <c r="N3" s="12" t="s">
        <v>22</v>
      </c>
      <c r="O3" s="12" t="s">
        <v>3</v>
      </c>
    </row>
    <row r="4" spans="1:15" s="1" customFormat="1" x14ac:dyDescent="0.15">
      <c r="A4" s="13"/>
      <c r="B4" s="13"/>
      <c r="C4" s="13"/>
      <c r="D4" s="13"/>
      <c r="E4" s="14"/>
      <c r="F4" s="13"/>
      <c r="G4" s="15"/>
      <c r="H4" s="13"/>
      <c r="I4" s="13"/>
      <c r="J4" s="15"/>
      <c r="K4" s="15"/>
      <c r="L4" s="15"/>
      <c r="M4" s="15"/>
      <c r="N4" s="15"/>
      <c r="O4" s="15"/>
    </row>
    <row r="5" spans="1:15" s="1" customFormat="1" ht="30" customHeight="1" x14ac:dyDescent="0.15">
      <c r="A5" s="16" t="s">
        <v>6</v>
      </c>
      <c r="B5" s="16"/>
      <c r="C5" s="16"/>
      <c r="D5" s="16"/>
      <c r="E5" s="17"/>
      <c r="F5" s="6"/>
      <c r="G5" s="18"/>
      <c r="H5" s="4"/>
      <c r="I5" s="62" t="s">
        <v>9</v>
      </c>
      <c r="J5" s="62"/>
      <c r="K5" s="62"/>
      <c r="L5" s="62"/>
      <c r="M5" s="6" t="s">
        <v>33</v>
      </c>
      <c r="N5" s="4"/>
      <c r="O5" s="18"/>
    </row>
    <row r="6" spans="1:15" s="1" customFormat="1" ht="17.25" customHeight="1" x14ac:dyDescent="0.15">
      <c r="A6" s="19"/>
      <c r="B6" s="19" t="s">
        <v>7</v>
      </c>
      <c r="C6" s="20" t="s">
        <v>24</v>
      </c>
      <c r="D6" s="21" t="s">
        <v>25</v>
      </c>
      <c r="E6" s="22" t="s">
        <v>26</v>
      </c>
      <c r="F6" s="23">
        <v>252139</v>
      </c>
      <c r="G6" s="23">
        <v>169684</v>
      </c>
      <c r="H6" s="24">
        <v>0</v>
      </c>
      <c r="I6" s="23">
        <v>33158</v>
      </c>
      <c r="J6" s="23">
        <v>49297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</row>
    <row r="7" spans="1:15" s="1" customFormat="1" ht="17.25" customHeight="1" x14ac:dyDescent="0.15">
      <c r="A7" s="19"/>
      <c r="B7" s="19"/>
      <c r="C7" s="20">
        <v>29</v>
      </c>
      <c r="D7" s="21">
        <v>10</v>
      </c>
      <c r="E7" s="22">
        <v>22</v>
      </c>
      <c r="F7" s="24">
        <v>263664</v>
      </c>
      <c r="G7" s="24">
        <v>179252</v>
      </c>
      <c r="H7" s="24">
        <v>0</v>
      </c>
      <c r="I7" s="24">
        <v>31100</v>
      </c>
      <c r="J7" s="24">
        <v>0</v>
      </c>
      <c r="K7" s="24">
        <v>53312</v>
      </c>
      <c r="L7" s="24">
        <v>0</v>
      </c>
      <c r="M7" s="24">
        <v>0</v>
      </c>
      <c r="N7" s="24">
        <v>0</v>
      </c>
      <c r="O7" s="24">
        <v>0</v>
      </c>
    </row>
    <row r="8" spans="1:15" s="2" customFormat="1" ht="17.25" customHeight="1" x14ac:dyDescent="0.15">
      <c r="A8" s="16"/>
      <c r="B8" s="16" t="s">
        <v>15</v>
      </c>
      <c r="C8" s="25" t="s">
        <v>16</v>
      </c>
      <c r="D8" s="26">
        <v>10</v>
      </c>
      <c r="E8" s="27">
        <v>31</v>
      </c>
      <c r="F8" s="28">
        <v>264378</v>
      </c>
      <c r="G8" s="28">
        <v>180446</v>
      </c>
      <c r="H8" s="28">
        <v>63947</v>
      </c>
      <c r="I8" s="28">
        <v>19985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5" s="1" customFormat="1" ht="17.25" customHeight="1" x14ac:dyDescent="0.15">
      <c r="A9" s="16" t="s">
        <v>8</v>
      </c>
      <c r="B9" s="16"/>
      <c r="C9" s="29"/>
      <c r="D9" s="30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5" s="1" customFormat="1" ht="17.25" customHeight="1" x14ac:dyDescent="0.15">
      <c r="A10" s="19"/>
      <c r="B10" s="19" t="s">
        <v>7</v>
      </c>
      <c r="C10" s="20" t="s">
        <v>24</v>
      </c>
      <c r="D10" s="21" t="s">
        <v>25</v>
      </c>
      <c r="E10" s="22" t="s">
        <v>26</v>
      </c>
      <c r="F10" s="32">
        <v>2</v>
      </c>
      <c r="G10" s="32">
        <v>2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s="1" customFormat="1" ht="17.25" customHeight="1" x14ac:dyDescent="0.15">
      <c r="A11" s="19"/>
      <c r="B11" s="19"/>
      <c r="C11" s="20">
        <v>29</v>
      </c>
      <c r="D11" s="21">
        <v>10</v>
      </c>
      <c r="E11" s="22">
        <v>22</v>
      </c>
      <c r="F11" s="33">
        <v>2</v>
      </c>
      <c r="G11" s="33">
        <v>2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</row>
    <row r="12" spans="1:15" s="2" customFormat="1" ht="17.25" customHeight="1" x14ac:dyDescent="0.15">
      <c r="A12" s="16"/>
      <c r="B12" s="16" t="s">
        <v>15</v>
      </c>
      <c r="C12" s="25" t="s">
        <v>16</v>
      </c>
      <c r="D12" s="26">
        <v>10</v>
      </c>
      <c r="E12" s="27">
        <v>31</v>
      </c>
      <c r="F12" s="34">
        <v>2</v>
      </c>
      <c r="G12" s="34">
        <v>2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</row>
    <row r="13" spans="1:15" s="2" customFormat="1" ht="17.25" customHeight="1" x14ac:dyDescent="0.15">
      <c r="A13" s="16"/>
      <c r="B13" s="16"/>
      <c r="C13" s="35"/>
      <c r="D13" s="5"/>
      <c r="E13" s="36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s="1" customFormat="1" ht="30" customHeight="1" x14ac:dyDescent="0.15">
      <c r="A14" s="16" t="s">
        <v>6</v>
      </c>
      <c r="B14" s="16"/>
      <c r="C14" s="29"/>
      <c r="D14" s="37"/>
      <c r="E14" s="38"/>
      <c r="F14" s="4"/>
      <c r="G14" s="18"/>
      <c r="H14" s="4"/>
      <c r="I14" s="62" t="s">
        <v>4</v>
      </c>
      <c r="J14" s="62"/>
      <c r="K14" s="62"/>
      <c r="L14" s="62"/>
      <c r="M14" s="7" t="s">
        <v>0</v>
      </c>
      <c r="N14" s="4"/>
      <c r="O14" s="18"/>
    </row>
    <row r="15" spans="1:15" s="1" customFormat="1" ht="17.25" customHeight="1" x14ac:dyDescent="0.15">
      <c r="A15" s="19"/>
      <c r="B15" s="19" t="s">
        <v>7</v>
      </c>
      <c r="C15" s="20" t="s">
        <v>27</v>
      </c>
      <c r="D15" s="20" t="s">
        <v>28</v>
      </c>
      <c r="E15" s="22" t="s">
        <v>29</v>
      </c>
      <c r="F15" s="23">
        <v>261337</v>
      </c>
      <c r="G15" s="39">
        <v>144727</v>
      </c>
      <c r="H15" s="39">
        <v>0</v>
      </c>
      <c r="I15" s="39">
        <v>0</v>
      </c>
      <c r="J15" s="39">
        <v>0</v>
      </c>
      <c r="K15" s="32">
        <v>0</v>
      </c>
      <c r="L15" s="32">
        <v>6867</v>
      </c>
      <c r="M15" s="32">
        <v>0</v>
      </c>
      <c r="N15" s="32">
        <v>0</v>
      </c>
      <c r="O15" s="23">
        <v>109743</v>
      </c>
    </row>
    <row r="16" spans="1:15" s="1" customFormat="1" ht="17.25" customHeight="1" x14ac:dyDescent="0.15">
      <c r="A16" s="19"/>
      <c r="B16" s="40" t="s">
        <v>11</v>
      </c>
      <c r="C16" s="20" t="s">
        <v>12</v>
      </c>
      <c r="D16" s="20" t="s">
        <v>10</v>
      </c>
      <c r="E16" s="22">
        <v>21</v>
      </c>
      <c r="F16" s="23">
        <v>228792</v>
      </c>
      <c r="G16" s="39">
        <v>156653</v>
      </c>
      <c r="H16" s="39">
        <v>0</v>
      </c>
      <c r="I16" s="39">
        <v>0</v>
      </c>
      <c r="J16" s="39">
        <v>0</v>
      </c>
      <c r="K16" s="33">
        <v>0</v>
      </c>
      <c r="L16" s="33">
        <v>0</v>
      </c>
      <c r="M16" s="33">
        <v>12375</v>
      </c>
      <c r="N16" s="33">
        <v>0</v>
      </c>
      <c r="O16" s="23">
        <v>59764</v>
      </c>
    </row>
    <row r="17" spans="1:15" s="2" customFormat="1" ht="17.25" customHeight="1" x14ac:dyDescent="0.15">
      <c r="A17" s="16"/>
      <c r="B17" s="41"/>
      <c r="C17" s="25" t="s">
        <v>13</v>
      </c>
      <c r="D17" s="25" t="s">
        <v>14</v>
      </c>
      <c r="E17" s="27">
        <v>10</v>
      </c>
      <c r="F17" s="28">
        <v>217637</v>
      </c>
      <c r="G17" s="42">
        <v>124639</v>
      </c>
      <c r="H17" s="28">
        <v>55505</v>
      </c>
      <c r="I17" s="28">
        <v>17693</v>
      </c>
      <c r="J17" s="28">
        <v>0</v>
      </c>
      <c r="K17" s="34">
        <v>0</v>
      </c>
      <c r="L17" s="34">
        <v>0</v>
      </c>
      <c r="M17" s="34">
        <v>6250</v>
      </c>
      <c r="N17" s="34">
        <v>13550</v>
      </c>
      <c r="O17" s="28">
        <v>0</v>
      </c>
    </row>
    <row r="18" spans="1:15" s="2" customFormat="1" ht="17.25" customHeight="1" x14ac:dyDescent="0.15">
      <c r="A18" s="16"/>
      <c r="B18" s="16"/>
      <c r="C18" s="43"/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34"/>
    </row>
    <row r="19" spans="1:15" s="1" customFormat="1" ht="17.25" customHeight="1" x14ac:dyDescent="0.15">
      <c r="A19" s="16" t="s">
        <v>8</v>
      </c>
      <c r="B19" s="16"/>
      <c r="C19" s="29"/>
      <c r="D19" s="37"/>
      <c r="E19" s="38"/>
      <c r="F19" s="47"/>
      <c r="G19" s="47"/>
      <c r="H19" s="47"/>
      <c r="I19" s="47"/>
      <c r="J19" s="47"/>
      <c r="K19" s="47"/>
      <c r="L19" s="47"/>
      <c r="M19" s="47"/>
      <c r="N19" s="47"/>
      <c r="O19" s="32"/>
    </row>
    <row r="20" spans="1:15" s="1" customFormat="1" ht="17.25" customHeight="1" x14ac:dyDescent="0.15">
      <c r="A20" s="19"/>
      <c r="B20" s="19" t="s">
        <v>7</v>
      </c>
      <c r="C20" s="20" t="s">
        <v>27</v>
      </c>
      <c r="D20" s="20" t="s">
        <v>28</v>
      </c>
      <c r="E20" s="22" t="s">
        <v>29</v>
      </c>
      <c r="F20" s="32">
        <v>1</v>
      </c>
      <c r="G20" s="32">
        <v>1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 t="s">
        <v>5</v>
      </c>
    </row>
    <row r="21" spans="1:15" s="1" customFormat="1" ht="17.25" customHeight="1" x14ac:dyDescent="0.15">
      <c r="A21" s="19"/>
      <c r="B21" s="40" t="s">
        <v>11</v>
      </c>
      <c r="C21" s="20" t="s">
        <v>12</v>
      </c>
      <c r="D21" s="20" t="s">
        <v>10</v>
      </c>
      <c r="E21" s="22">
        <v>21</v>
      </c>
      <c r="F21" s="32">
        <f>SUM(G21:O21)</f>
        <v>1</v>
      </c>
      <c r="G21" s="32">
        <v>1</v>
      </c>
      <c r="H21" s="32">
        <v>0</v>
      </c>
      <c r="I21" s="32">
        <v>0</v>
      </c>
      <c r="J21" s="32">
        <v>0</v>
      </c>
      <c r="K21" s="33">
        <v>0</v>
      </c>
      <c r="L21" s="33">
        <v>0</v>
      </c>
      <c r="M21" s="33">
        <v>0</v>
      </c>
      <c r="N21" s="33">
        <v>0</v>
      </c>
      <c r="O21" s="32" t="s">
        <v>5</v>
      </c>
    </row>
    <row r="22" spans="1:15" s="2" customFormat="1" ht="17.25" customHeight="1" x14ac:dyDescent="0.15">
      <c r="A22" s="16"/>
      <c r="B22" s="41"/>
      <c r="C22" s="25" t="s">
        <v>13</v>
      </c>
      <c r="D22" s="25" t="s">
        <v>14</v>
      </c>
      <c r="E22" s="27">
        <v>10</v>
      </c>
      <c r="F22" s="34">
        <f>SUM(G22:O22)</f>
        <v>1</v>
      </c>
      <c r="G22" s="34">
        <v>1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 t="s">
        <v>5</v>
      </c>
    </row>
    <row r="23" spans="1:15" s="1" customFormat="1" ht="7.5" customHeight="1" thickBot="1" x14ac:dyDescent="0.2">
      <c r="A23" s="48"/>
      <c r="B23" s="48"/>
      <c r="C23" s="48"/>
      <c r="D23" s="49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2"/>
    </row>
    <row r="24" spans="1:15" s="1" customFormat="1" ht="7.5" customHeight="1" thickTop="1" x14ac:dyDescent="0.15">
      <c r="A24" s="53"/>
      <c r="B24" s="53"/>
      <c r="C24" s="53"/>
      <c r="D24" s="54"/>
      <c r="E24" s="4"/>
      <c r="F24" s="4"/>
      <c r="G24" s="55"/>
      <c r="H24" s="55"/>
      <c r="I24" s="55"/>
      <c r="J24" s="55"/>
      <c r="K24" s="55"/>
      <c r="L24" s="55"/>
      <c r="M24" s="55"/>
      <c r="N24" s="55"/>
      <c r="O24" s="56"/>
    </row>
    <row r="25" spans="1:15" s="1" customFormat="1" ht="14.25" customHeight="1" x14ac:dyDescent="0.1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4"/>
      <c r="O25" s="4"/>
    </row>
    <row r="26" spans="1:15" s="1" customFormat="1" ht="14.25" customHeight="1" x14ac:dyDescent="0.15">
      <c r="A26" s="58" t="s">
        <v>34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4"/>
      <c r="O26" s="4"/>
    </row>
    <row r="27" spans="1:15" s="1" customFormat="1" ht="8.25" customHeight="1" x14ac:dyDescent="0.15">
      <c r="A27" s="60"/>
      <c r="B27" s="56"/>
      <c r="C27" s="56"/>
      <c r="D27" s="56"/>
      <c r="E27" s="56"/>
      <c r="F27" s="56"/>
      <c r="G27" s="6"/>
      <c r="H27" s="4"/>
      <c r="I27" s="4"/>
      <c r="J27" s="4"/>
      <c r="K27" s="4"/>
      <c r="L27" s="4"/>
      <c r="M27" s="4"/>
      <c r="N27" s="4"/>
      <c r="O27" s="4"/>
    </row>
    <row r="28" spans="1:15" s="1" customFormat="1" x14ac:dyDescent="0.15">
      <c r="A28" s="56" t="s">
        <v>18</v>
      </c>
      <c r="B28" s="56"/>
      <c r="C28" s="56"/>
      <c r="D28" s="56"/>
      <c r="E28" s="56"/>
      <c r="F28" s="56"/>
      <c r="G28" s="6"/>
      <c r="H28" s="4"/>
      <c r="I28" s="4"/>
      <c r="J28" s="4"/>
      <c r="K28" s="4"/>
      <c r="L28" s="4"/>
      <c r="M28" s="4"/>
      <c r="N28" s="4"/>
      <c r="O28" s="4"/>
    </row>
  </sheetData>
  <mergeCells count="3">
    <mergeCell ref="I5:L5"/>
    <mergeCell ref="I14:L14"/>
    <mergeCell ref="A3:E3"/>
  </mergeCells>
  <phoneticPr fontId="2"/>
  <pageMargins left="0.59055118110236227" right="0.59055118110236227" top="0.98425196850393704" bottom="0.78740157480314965" header="0.39370078740157483" footer="0.51181102362204722"/>
  <pageSetup paperSize="9" scale="68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28-3</vt:lpstr>
      <vt:lpstr>'28-3'!Print_Area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2026-02-18T02:51:31Z</dcterms:modified>
</cp:coreProperties>
</file>