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0.1.22.117\share\03医療政策担当\104-2 支援パッケージ\★R7国補正\04_医療施設等持続化支援事業費\02_県要綱\"/>
    </mc:Choice>
  </mc:AlternateContent>
  <xr:revisionPtr revIDLastSave="0" documentId="13_ncr:1_{956807C7-5006-470C-BB90-292749F92216}" xr6:coauthVersionLast="47" xr6:coauthVersionMax="47" xr10:uidLastSave="{00000000-0000-0000-0000-000000000000}"/>
  <bookViews>
    <workbookView xWindow="2676" yWindow="1860" windowWidth="15228" windowHeight="10044" tabRatio="743" xr2:uid="{8515621C-AC00-4883-A7E5-C70555421043}"/>
  </bookViews>
  <sheets>
    <sheet name="申請書" sheetId="22" r:id="rId1"/>
    <sheet name="事業計画書（業務効率化）" sheetId="18" r:id="rId2"/>
    <sheet name="内訳（業務効率化）" sheetId="19" r:id="rId3"/>
    <sheet name="管理用（このシートは削除しないでください）" sheetId="21" state="hidden" r:id="rId4"/>
  </sheets>
  <definedNames>
    <definedName name="_１_へき地診療所施設整備事業">'管理用（このシートは削除しないでください）'!$L$34:$L$36</definedName>
    <definedName name="_１_休日夜間急患センター施設整備事業">'管理用（このシートは削除しないでください）'!$L$27:$L$29</definedName>
    <definedName name="_10_周産期医療施設施設整備事業">'管理用（このシートは削除しないでください）'!$S$27:$S$29</definedName>
    <definedName name="_10_分娩取扱施設施設整備事業">'管理用（このシートは削除しないでください）'!$U$34:$U$36</definedName>
    <definedName name="_11_解剖・死亡時画像診断等施設整備事業">'管理用（このシートは削除しないでください）'!$V$34:$V$35</definedName>
    <definedName name="_11_地域療育支援施設施設整備事業">'管理用（このシートは削除しないでください）'!$T$27:$T$28</definedName>
    <definedName name="_12_共同利用施設施設整備事業">'管理用（このシートは削除しないでください）'!$U$27:$U$28</definedName>
    <definedName name="_13_１__医療施設近代化施設整備事業_精神病棟改修等整備事業">'管理用（このシートは削除しないでください）'!$V$27:$V$28</definedName>
    <definedName name="_13_２__医療施設近代化施設整備事業_結核病棟改修等整備事業">'管理用（このシートは削除しないでください）'!$W$27:$W$29</definedName>
    <definedName name="_13_３__医療施設近代化施設整備事業_診療所">'管理用（このシートは削除しないでください）'!$X$27:$X$29</definedName>
    <definedName name="_13_４__医療施設近代化施設整備事業_療養病床療養環境改善事業">'管理用（このシートは削除しないでください）'!$Y$27:$Y$28</definedName>
    <definedName name="_13_５__医療施設近代化施設整備事業_介護老人保健施設等整備事業">'管理用（このシートは削除しないでください）'!$Z$27:$Z$29</definedName>
    <definedName name="_14_院内感染対策施設整備事業">'管理用（このシートは削除しないでください）'!$W$34</definedName>
    <definedName name="_14_基幹災害拠点病院施設整備事業">'管理用（このシートは削除しないでください）'!$AA$27:$AA$30</definedName>
    <definedName name="_15_地域災害拠点病院施設整備事業">'管理用（このシートは削除しないでください）'!$AB$27:$AB$30</definedName>
    <definedName name="_16_災害拠点精神科病院施設整備事業">'管理用（このシートは削除しないでください）'!$AC$27:$AC$30</definedName>
    <definedName name="_16_新興感染症対応力強化事業_協定締結医療機関施設整備事業">'管理用（このシートは削除しないでください）'!$X$34:$X$36</definedName>
    <definedName name="_17_重点医師偏在対策支援区域における診療所の承継・開業支援事業">'管理用（このシートは削除しないでください）'!$Y$34:$Y$36</definedName>
    <definedName name="_２_過疎地域等特定診療所施設整備事業">'管理用（このシートは削除しないでください）'!$M$34:$M$36</definedName>
    <definedName name="_２_病院群輪番制病院及び共同利用型病院施設整備事業">'管理用（このシートは削除しないでください）'!$M$27</definedName>
    <definedName name="_20_治験施設施設整備事業">'管理用（このシートは削除しないでください）'!$AD$27:$AD$28</definedName>
    <definedName name="_21_特定地域病院施設整備事業">'管理用（このシートは削除しないでください）'!$AE$27:$AE$29</definedName>
    <definedName name="_22_医療施設土砂災害防止施設整備事業">'管理用（このシートは削除しないでください）'!$AF$27</definedName>
    <definedName name="_23_医療施設耐震整備事業">'管理用（このシートは削除しないでください）'!$AG$27:$AG$33</definedName>
    <definedName name="_26_医療機器管理室施設整備事業">'管理用（このシートは削除しないでください）'!$AH$27</definedName>
    <definedName name="_28_看護師の特定行為に係る指定研修機関等施設整備事業">'管理用（このシートは削除しないでください）'!$AI$27:$AI$29</definedName>
    <definedName name="_29_地域拠点病院・地域拠点歯科診療所施設整備事業">'管理用（このシートは削除しないでください）'!$AJ$27:$AJ$29</definedName>
    <definedName name="_３_へき地保健指導所施設整備事業">'管理用（このシートは削除しないでください）'!$N$34:$N$36</definedName>
    <definedName name="_４_研修医のための研修施設整備事業">'管理用（このシートは削除しないでください）'!$O$34:$O$36</definedName>
    <definedName name="_５_救命救急センター施設整備事業">'管理用（このシートは削除しないでください）'!$N$27:$N$28</definedName>
    <definedName name="_５_臨床研修病院施設整備事業">'管理用（このシートは削除しないでください）'!$P$34:$P$35</definedName>
    <definedName name="_６_へき地医療拠点病院施設整備事業">'管理用（このシートは削除しないでください）'!$Q$34:$Q$36</definedName>
    <definedName name="_６_小児救急医療拠点病院施設整備事業">'管理用（このシートは削除しないでください）'!$O$27</definedName>
    <definedName name="_７_医師臨床研修病院研修医環境整備事業">'管理用（このシートは削除しないでください）'!$R$34:$R$36</definedName>
    <definedName name="_７_小児初期救急センター施設整備事業">'管理用（このシートは削除しないでください）'!$P$27:$P$29</definedName>
    <definedName name="_８_小児集中治療室施設整備事業">'管理用（このシートは削除しないでください）'!$Q$27</definedName>
    <definedName name="_８_離島等患者宿泊施設施設整備事業">'管理用（このシートは削除しないでください）'!$S$34</definedName>
    <definedName name="_９_産科医療機関施設整備事業">'管理用（このシートは削除しないでください）'!$T$34:$T$36</definedName>
    <definedName name="_９_小児医療施設施設整備事業">'管理用（このシートは削除しないでください）'!$R$27:$R$28</definedName>
    <definedName name="_xlnm._FilterDatabase" localSheetId="3" hidden="1">'管理用（このシートは削除しないでください）'!$L$43:$L$68</definedName>
    <definedName name="_Key1" localSheetId="2" hidden="1">#REF!</definedName>
    <definedName name="_Key1" hidden="1">#REF!</definedName>
    <definedName name="_Key2" localSheetId="2" hidden="1">#REF!</definedName>
    <definedName name="_Key2" hidden="1">#REF!</definedName>
    <definedName name="_Order1" hidden="1">255</definedName>
    <definedName name="_Order2" hidden="1">255</definedName>
    <definedName name="_Sort" localSheetId="2" hidden="1">#REF!</definedName>
    <definedName name="_Sort" hidden="1">#REF!</definedName>
    <definedName name="aaa" hidden="1">#REF!</definedName>
    <definedName name="aaaaaaaaaaaaaaaaaa" localSheetId="2" hidden="1">#REF!</definedName>
    <definedName name="aaaaaaaaaaaaaaaaaa" hidden="1">#REF!</definedName>
    <definedName name="E" hidden="1">#REF!</definedName>
    <definedName name="ff" hidden="1">#REF!</definedName>
    <definedName name="ｌ" localSheetId="2" hidden="1">#REF!</definedName>
    <definedName name="ｌ" hidden="1">#REF!</definedName>
    <definedName name="_xlnm.Print_Area" localSheetId="1">'事業計画書（業務効率化）'!$A$1:$L$26</definedName>
    <definedName name="_xlnm.Print_Area" localSheetId="0">申請書!$A$1:$BZ$68</definedName>
    <definedName name="_xlnm.Print_Area" localSheetId="2">'内訳（業務効率化）'!$A$1:$M$64</definedName>
    <definedName name="_xlnm.Print_Area">#REF!</definedName>
    <definedName name="_xlnm.Print_Titles" localSheetId="1">'事業計画書（業務効率化）'!$1:$2</definedName>
    <definedName name="ｗ" hidden="1">#REF!</definedName>
    <definedName name="あ" localSheetId="2" hidden="1">#REF!</definedName>
    <definedName name="あ" hidden="1">#REF!</definedName>
    <definedName name="ああ" hidden="1">#REF!</definedName>
    <definedName name="い" hidden="1">#REF!</definedName>
    <definedName name="き" localSheetId="2" hidden="1">#REF!</definedName>
    <definedName name="き" hidden="1">#REF!</definedName>
    <definedName name="こ" hidden="1">#REF!</definedName>
    <definedName name="こ」" hidden="1">#REF!</definedName>
    <definedName name="さいとう" hidden="1">#REF!</definedName>
    <definedName name="ブロック">#REF!</definedName>
    <definedName name="医療施設等施設整備費補助金">'管理用（このシートは削除しないでください）'!$I$3:$I$16</definedName>
    <definedName name="医療提供体制施設整備交付金" localSheetId="0">#REF!</definedName>
    <definedName name="医療提供体制施設整備交付金">'管理用（このシートは削除しないでください）'!$H$3:$H$27</definedName>
    <definedName name="医療提供体制施設整備補助金">#REF!</definedName>
    <definedName name="事業区分Ⅰの１標準事業例５">'管理用（このシートは削除しないでください）'!$L$22</definedName>
    <definedName name="事業分類">#REF!</definedName>
    <definedName name="組織" hidden="1">#REF!</definedName>
    <definedName name="地域医療介護総合確保基金" localSheetId="0">#REF!</definedName>
    <definedName name="地域医療介護総合確保基金">'管理用（このシートは削除しないでください）'!$G$3</definedName>
    <definedName name="鉄筋コンクリート">#REF!</definedName>
    <definedName name="特定" hidden="1">#REF!</definedName>
    <definedName name="病床確保料" localSheetId="1">#REF!</definedName>
    <definedName name="病床確保料">#REF!</definedName>
    <definedName name="別紙１７" localSheetId="2" hidden="1">#REF!</definedName>
    <definedName name="別紙１７" hidden="1">#REF!</definedName>
    <definedName name="別紙３１" hidden="1">#REF!</definedName>
    <definedName name="木造">#REF!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3" i="22" l="1"/>
  <c r="AF45" i="22"/>
  <c r="O5" i="21"/>
  <c r="O4" i="21"/>
  <c r="O3" i="21"/>
  <c r="F62" i="19" l="1"/>
  <c r="H13" i="18"/>
  <c r="E13" i="18"/>
  <c r="J13" i="18" s="1"/>
  <c r="H12" i="18"/>
  <c r="E12" i="18"/>
  <c r="J12" i="18" s="1"/>
</calcChain>
</file>

<file path=xl/sharedStrings.xml><?xml version="1.0" encoding="utf-8"?>
<sst xmlns="http://schemas.openxmlformats.org/spreadsheetml/2006/main" count="344" uniqueCount="249">
  <si>
    <t>円</t>
    <rPh sb="0" eb="1">
      <t>エン</t>
    </rPh>
    <phoneticPr fontId="5"/>
  </si>
  <si>
    <t>医療分野における業務効率化・職場環境改善支援事業</t>
    <phoneticPr fontId="4"/>
  </si>
  <si>
    <t>施設名称</t>
    <rPh sb="0" eb="1">
      <t>シ</t>
    </rPh>
    <rPh sb="1" eb="2">
      <t>セツ</t>
    </rPh>
    <rPh sb="2" eb="4">
      <t>メイショウ</t>
    </rPh>
    <phoneticPr fontId="5"/>
  </si>
  <si>
    <t>総事業費</t>
    <rPh sb="0" eb="1">
      <t>ソウ</t>
    </rPh>
    <rPh sb="1" eb="4">
      <t>ジギョウヒ</t>
    </rPh>
    <phoneticPr fontId="5"/>
  </si>
  <si>
    <t>寄付金その他の収入額</t>
    <rPh sb="0" eb="3">
      <t>キフキン</t>
    </rPh>
    <rPh sb="5" eb="6">
      <t>タ</t>
    </rPh>
    <rPh sb="7" eb="10">
      <t>シュウニュウガク</t>
    </rPh>
    <phoneticPr fontId="5"/>
  </si>
  <si>
    <t>差引額</t>
    <rPh sb="0" eb="2">
      <t>サシヒキ</t>
    </rPh>
    <rPh sb="2" eb="3">
      <t>ガク</t>
    </rPh>
    <phoneticPr fontId="5"/>
  </si>
  <si>
    <t>基準額</t>
    <rPh sb="0" eb="3">
      <t>キジュンガク</t>
    </rPh>
    <phoneticPr fontId="5"/>
  </si>
  <si>
    <t>選定額</t>
    <rPh sb="0" eb="2">
      <t>センテイ</t>
    </rPh>
    <rPh sb="2" eb="3">
      <t>ガク</t>
    </rPh>
    <phoneticPr fontId="5"/>
  </si>
  <si>
    <t>A</t>
    <phoneticPr fontId="4"/>
  </si>
  <si>
    <t>B</t>
  </si>
  <si>
    <t>C=A-B</t>
    <phoneticPr fontId="4"/>
  </si>
  <si>
    <t>D=（対象経費の実支出額×4/5）</t>
    <rPh sb="3" eb="5">
      <t>タイショウ</t>
    </rPh>
    <rPh sb="5" eb="7">
      <t>ケイヒ</t>
    </rPh>
    <rPh sb="8" eb="9">
      <t>ジツ</t>
    </rPh>
    <rPh sb="9" eb="11">
      <t>シシュツ</t>
    </rPh>
    <rPh sb="11" eb="12">
      <t>ガク</t>
    </rPh>
    <phoneticPr fontId="4"/>
  </si>
  <si>
    <t>E</t>
  </si>
  <si>
    <t>F =C,D,Eの最少額</t>
    <rPh sb="9" eb="10">
      <t>サイ</t>
    </rPh>
    <rPh sb="10" eb="12">
      <t>ショウガク</t>
    </rPh>
    <phoneticPr fontId="9"/>
  </si>
  <si>
    <t xml:space="preserve">  ①　　　　　　 円</t>
    <rPh sb="10" eb="11">
      <t>エン</t>
    </rPh>
    <phoneticPr fontId="5"/>
  </si>
  <si>
    <t>②　割合</t>
    <rPh sb="2" eb="4">
      <t>ワリアイ</t>
    </rPh>
    <phoneticPr fontId="4"/>
  </si>
  <si>
    <t>③＝①×②　　円</t>
    <rPh sb="7" eb="8">
      <t>エン</t>
    </rPh>
    <phoneticPr fontId="4"/>
  </si>
  <si>
    <t>記入例</t>
    <rPh sb="0" eb="2">
      <t>キニュウ</t>
    </rPh>
    <rPh sb="2" eb="3">
      <t>レイ</t>
    </rPh>
    <phoneticPr fontId="9"/>
  </si>
  <si>
    <t>○○県立病院</t>
    <rPh sb="2" eb="4">
      <t>ケンリツ</t>
    </rPh>
    <rPh sb="4" eb="6">
      <t>ビョウイン</t>
    </rPh>
    <phoneticPr fontId="9"/>
  </si>
  <si>
    <t>合計</t>
    <rPh sb="0" eb="2">
      <t>ゴウケイ</t>
    </rPh>
    <phoneticPr fontId="9"/>
  </si>
  <si>
    <t>(作成要領)</t>
    <rPh sb="1" eb="3">
      <t>サクセイ</t>
    </rPh>
    <rPh sb="3" eb="5">
      <t>ヨウリョウ</t>
    </rPh>
    <phoneticPr fontId="9"/>
  </si>
  <si>
    <t>１　総事業費（A）欄には、ＩＣＴ機器等の導入によって業務効率化・職場環境改善に資する取組に係るすべての経費を記入すること。</t>
    <rPh sb="2" eb="6">
      <t>ソウジギョウヒ</t>
    </rPh>
    <rPh sb="9" eb="10">
      <t>ラン</t>
    </rPh>
    <rPh sb="45" eb="46">
      <t>カカ</t>
    </rPh>
    <rPh sb="51" eb="53">
      <t>ケイヒ</t>
    </rPh>
    <rPh sb="54" eb="56">
      <t>キニュウ</t>
    </rPh>
    <phoneticPr fontId="4"/>
  </si>
  <si>
    <t>２　寄付金その他収入（B）欄とは、寄付者がその使途を、本事業に指定する寄付金をいい、使途を指定しない一般寄付金及び総事業のうち、補助対象外の事業に対する寄付金は、ここにいう寄付金とはみなさない。</t>
    <rPh sb="2" eb="5">
      <t>キフキン</t>
    </rPh>
    <rPh sb="7" eb="8">
      <t>タ</t>
    </rPh>
    <rPh sb="8" eb="10">
      <t>シュウニュウ</t>
    </rPh>
    <rPh sb="13" eb="14">
      <t>ラン</t>
    </rPh>
    <phoneticPr fontId="4"/>
  </si>
  <si>
    <t xml:space="preserve">       その他の収入とは、評価額、徴収法定額等をも含めることとし、収入の種類及び範囲は次のとおりとする。</t>
    <phoneticPr fontId="4"/>
  </si>
  <si>
    <r>
      <t xml:space="preserve">     </t>
    </r>
    <r>
      <rPr>
        <sz val="12"/>
        <rFont val="ＭＳ Ｐゴシック"/>
        <family val="3"/>
        <charset val="128"/>
        <scheme val="minor"/>
      </rPr>
      <t xml:space="preserve">  ①法令（地方公共団体の条例及び規則を含む。）に基づく徴収金、返還金等の収入</t>
    </r>
    <phoneticPr fontId="4"/>
  </si>
  <si>
    <t xml:space="preserve">       ②契約違反による違約徴収金の収入</t>
    <phoneticPr fontId="4"/>
  </si>
  <si>
    <t xml:space="preserve">       ③既存建物等の全部又は一部が被災したことに伴う火災保険、地震保険による保険金収入等から交付要綱等により算出される自己負担相当を控除した額</t>
    <phoneticPr fontId="4"/>
  </si>
  <si>
    <t>４　選定額（F）には、差引額（C）と別表の第２蘭にあげる対象経費の支出予定額（D）と基準額（E）の最少額を記載すること。</t>
    <rPh sb="2" eb="4">
      <t>センテイ</t>
    </rPh>
    <rPh sb="4" eb="5">
      <t>ガク</t>
    </rPh>
    <rPh sb="11" eb="13">
      <t>サシヒキ</t>
    </rPh>
    <rPh sb="13" eb="14">
      <t>ガク</t>
    </rPh>
    <rPh sb="42" eb="44">
      <t>キジュン</t>
    </rPh>
    <rPh sb="44" eb="45">
      <t>ガク</t>
    </rPh>
    <rPh sb="49" eb="50">
      <t>サイ</t>
    </rPh>
    <rPh sb="50" eb="52">
      <t>ショウガク</t>
    </rPh>
    <rPh sb="53" eb="55">
      <t>キサイ</t>
    </rPh>
    <phoneticPr fontId="4"/>
  </si>
  <si>
    <t>（事業者名）</t>
    <rPh sb="1" eb="3">
      <t>ジギョウ</t>
    </rPh>
    <rPh sb="3" eb="4">
      <t>シャ</t>
    </rPh>
    <rPh sb="4" eb="5">
      <t>メイ</t>
    </rPh>
    <phoneticPr fontId="4"/>
  </si>
  <si>
    <t>区　　　　　　分</t>
  </si>
  <si>
    <t>支　出　予　定　額</t>
  </si>
  <si>
    <t>算　　　出　　　内　　　訳</t>
  </si>
  <si>
    <t>円</t>
    <rPh sb="0" eb="1">
      <t>エン</t>
    </rPh>
    <phoneticPr fontId="14"/>
  </si>
  <si>
    <t>備品費</t>
    <rPh sb="0" eb="3">
      <t>ビヒンヒ</t>
    </rPh>
    <phoneticPr fontId="4"/>
  </si>
  <si>
    <t>消耗品費</t>
    <rPh sb="0" eb="3">
      <t>ショウモウヒン</t>
    </rPh>
    <rPh sb="3" eb="4">
      <t>ヒ</t>
    </rPh>
    <phoneticPr fontId="4"/>
  </si>
  <si>
    <t>通信運搬費</t>
    <rPh sb="0" eb="4">
      <t>ツウシンウンパン</t>
    </rPh>
    <rPh sb="4" eb="5">
      <t>ヒ</t>
    </rPh>
    <phoneticPr fontId="4"/>
  </si>
  <si>
    <t>借料及び損料</t>
    <rPh sb="0" eb="2">
      <t>シャクリョウ</t>
    </rPh>
    <rPh sb="2" eb="3">
      <t>オヨ</t>
    </rPh>
    <rPh sb="4" eb="6">
      <t>ソンリョウ</t>
    </rPh>
    <phoneticPr fontId="4"/>
  </si>
  <si>
    <t>雑役務費</t>
    <rPh sb="0" eb="4">
      <t>ザツエキムヒ</t>
    </rPh>
    <phoneticPr fontId="4"/>
  </si>
  <si>
    <t>委託費</t>
    <rPh sb="0" eb="2">
      <t>イタク</t>
    </rPh>
    <rPh sb="2" eb="3">
      <t>ヒ</t>
    </rPh>
    <phoneticPr fontId="4"/>
  </si>
  <si>
    <t>諸謝金</t>
    <rPh sb="0" eb="3">
      <t>ショシャキン</t>
    </rPh>
    <phoneticPr fontId="4"/>
  </si>
  <si>
    <t>印刷製本費</t>
    <rPh sb="0" eb="2">
      <t>インサツ</t>
    </rPh>
    <rPh sb="2" eb="4">
      <t>セイホン</t>
    </rPh>
    <rPh sb="4" eb="5">
      <t>ヒ</t>
    </rPh>
    <phoneticPr fontId="4"/>
  </si>
  <si>
    <t>会議費</t>
    <rPh sb="0" eb="3">
      <t>カイギヒ</t>
    </rPh>
    <phoneticPr fontId="4"/>
  </si>
  <si>
    <t>　合　　　　　計</t>
    <rPh sb="1" eb="2">
      <t>ア</t>
    </rPh>
    <rPh sb="7" eb="8">
      <t>ケイ</t>
    </rPh>
    <phoneticPr fontId="14"/>
  </si>
  <si>
    <t>事業区分Ⅰの１標準事業例５</t>
    <rPh sb="0" eb="4">
      <t>ジギョウクブン</t>
    </rPh>
    <rPh sb="7" eb="9">
      <t>ヒョウジュン</t>
    </rPh>
    <rPh sb="9" eb="11">
      <t>ジギョウ</t>
    </rPh>
    <rPh sb="11" eb="12">
      <t>レイ</t>
    </rPh>
    <phoneticPr fontId="5"/>
  </si>
  <si>
    <t>該当なし</t>
    <rPh sb="0" eb="2">
      <t>ガイトウ</t>
    </rPh>
    <phoneticPr fontId="5"/>
  </si>
  <si>
    <t>有</t>
    <rPh sb="0" eb="1">
      <t>ア</t>
    </rPh>
    <phoneticPr fontId="5"/>
  </si>
  <si>
    <t>_14_院内感染対策施設整備事業</t>
  </si>
  <si>
    <t>_１_休日夜間急患センター施設整備事業</t>
  </si>
  <si>
    <t>ブロック造</t>
    <rPh sb="4" eb="5">
      <t>ヅク</t>
    </rPh>
    <phoneticPr fontId="21"/>
  </si>
  <si>
    <t>地域医療介護総合確保基金</t>
    <phoneticPr fontId="5"/>
  </si>
  <si>
    <t>事業区分Ⅰの１標準事業例５</t>
    <phoneticPr fontId="5"/>
  </si>
  <si>
    <t>医療提供体制施設整備交付金</t>
    <phoneticPr fontId="5"/>
  </si>
  <si>
    <t>_２_病院群輪番制病院及び共同利用型病院施設整備事業</t>
  </si>
  <si>
    <t>_５_救命救急センター施設整備事業</t>
  </si>
  <si>
    <t>_６_小児救急医療拠点病院施設整備事業</t>
  </si>
  <si>
    <t>_７_小児初期救急センター施設整備事業</t>
  </si>
  <si>
    <t>_８_小児集中治療室施設整備事業</t>
  </si>
  <si>
    <t>_９_小児医療施設施設整備事業</t>
  </si>
  <si>
    <t>_10_周産期医療施設施設整備事業</t>
  </si>
  <si>
    <t>該当なし（病棟感染対策）</t>
    <rPh sb="0" eb="2">
      <t>ガイトウ</t>
    </rPh>
    <rPh sb="5" eb="7">
      <t>ビョウトウ</t>
    </rPh>
    <rPh sb="7" eb="9">
      <t>カンセン</t>
    </rPh>
    <rPh sb="9" eb="11">
      <t>タイサク</t>
    </rPh>
    <phoneticPr fontId="5"/>
  </si>
  <si>
    <t>_11_地域療育支援施設施設整備事業</t>
  </si>
  <si>
    <t>_13_１__医療施設近代化施設整備事業_精神病棟改修等整備事業</t>
    <phoneticPr fontId="5"/>
  </si>
  <si>
    <t>_13_２__医療施設近代化施設整備事業_結核病棟改修等整備事業</t>
    <phoneticPr fontId="5"/>
  </si>
  <si>
    <t>_13_３__医療施設近代化施設整備事業_診療所</t>
    <phoneticPr fontId="5"/>
  </si>
  <si>
    <t>_13_４__医療施設近代化施設整備事業_療養病床療養環境改善事業</t>
    <phoneticPr fontId="5"/>
  </si>
  <si>
    <t>_13_５__医療施設近代化施設整備事業_介護老人保健施設等整備事業</t>
    <phoneticPr fontId="5"/>
  </si>
  <si>
    <t>該当なし（新築）</t>
    <rPh sb="0" eb="2">
      <t>ガイトウ</t>
    </rPh>
    <rPh sb="5" eb="7">
      <t>シンチク</t>
    </rPh>
    <phoneticPr fontId="5"/>
  </si>
  <si>
    <t>該当なし（改築）</t>
    <rPh sb="0" eb="2">
      <t>ガイトウ</t>
    </rPh>
    <rPh sb="5" eb="7">
      <t>カイチク</t>
    </rPh>
    <phoneticPr fontId="5"/>
  </si>
  <si>
    <t>該当なし（改修）</t>
    <rPh sb="0" eb="2">
      <t>ガイトウ</t>
    </rPh>
    <rPh sb="5" eb="7">
      <t>カイシュウ</t>
    </rPh>
    <phoneticPr fontId="5"/>
  </si>
  <si>
    <t>_14_基幹災害拠点病院施設整備事業</t>
  </si>
  <si>
    <t>該当なし（補強が必要）</t>
    <rPh sb="0" eb="2">
      <t>ガイトウ</t>
    </rPh>
    <rPh sb="5" eb="7">
      <t>ホキョウ</t>
    </rPh>
    <rPh sb="8" eb="10">
      <t>ヒツヨウ</t>
    </rPh>
    <phoneticPr fontId="5"/>
  </si>
  <si>
    <t>該当なし（免震工法）</t>
    <rPh sb="0" eb="2">
      <t>ガイトウ</t>
    </rPh>
    <rPh sb="5" eb="7">
      <t>メンシン</t>
    </rPh>
    <rPh sb="7" eb="9">
      <t>コウホウ</t>
    </rPh>
    <phoneticPr fontId="5"/>
  </si>
  <si>
    <t>該当なし（0.4未満）</t>
    <rPh sb="0" eb="2">
      <t>ガイトウ</t>
    </rPh>
    <rPh sb="8" eb="10">
      <t>ミマン</t>
    </rPh>
    <phoneticPr fontId="5"/>
  </si>
  <si>
    <t>該当なし（0.4未満かつ免震工法）</t>
    <rPh sb="0" eb="2">
      <t>ガイトウ</t>
    </rPh>
    <rPh sb="8" eb="10">
      <t>ミマン</t>
    </rPh>
    <rPh sb="12" eb="14">
      <t>メンシン</t>
    </rPh>
    <rPh sb="14" eb="16">
      <t>コウホウ</t>
    </rPh>
    <phoneticPr fontId="5"/>
  </si>
  <si>
    <t>_15_地域災害拠点病院施設整備事業</t>
  </si>
  <si>
    <t>_16_災害拠点精神科病院施設整備事業</t>
  </si>
  <si>
    <t>_20_治験施設施設整備事業</t>
  </si>
  <si>
    <t>_21_特定地域病院施設整備事業</t>
  </si>
  <si>
    <t>該当なし（補強の場合）</t>
    <rPh sb="0" eb="2">
      <t>ガイトウ</t>
    </rPh>
    <rPh sb="5" eb="7">
      <t>ホキョウ</t>
    </rPh>
    <rPh sb="8" eb="10">
      <t>バアイ</t>
    </rPh>
    <phoneticPr fontId="5"/>
  </si>
  <si>
    <t>_22_医療施設土砂災害防止施設整備事業</t>
  </si>
  <si>
    <t>_23_医療施設耐震整備事業</t>
  </si>
  <si>
    <t>該当なし（0.4未満等）</t>
    <rPh sb="0" eb="2">
      <t>ガイトウ</t>
    </rPh>
    <rPh sb="8" eb="10">
      <t>ミマン</t>
    </rPh>
    <rPh sb="10" eb="11">
      <t>トウ</t>
    </rPh>
    <phoneticPr fontId="5"/>
  </si>
  <si>
    <t>該当なし（0.4未満等かつ免震工法）</t>
    <rPh sb="0" eb="2">
      <t>ガイトウ</t>
    </rPh>
    <rPh sb="8" eb="10">
      <t>ミマン</t>
    </rPh>
    <rPh sb="10" eb="11">
      <t>トウ</t>
    </rPh>
    <rPh sb="13" eb="15">
      <t>メンシン</t>
    </rPh>
    <rPh sb="15" eb="17">
      <t>コウホウ</t>
    </rPh>
    <phoneticPr fontId="5"/>
  </si>
  <si>
    <t>該当なし（補強が必要_看護宿舎）</t>
    <rPh sb="0" eb="2">
      <t>ガイトウ</t>
    </rPh>
    <rPh sb="5" eb="7">
      <t>ホキョウ</t>
    </rPh>
    <rPh sb="8" eb="10">
      <t>ヒツヨウ</t>
    </rPh>
    <rPh sb="11" eb="13">
      <t>カンゴ</t>
    </rPh>
    <rPh sb="13" eb="15">
      <t>シュクシャ</t>
    </rPh>
    <phoneticPr fontId="5"/>
  </si>
  <si>
    <t>該当なし（免震工法_看護宿舎）</t>
    <rPh sb="0" eb="2">
      <t>ガイトウ</t>
    </rPh>
    <rPh sb="5" eb="7">
      <t>メンシン</t>
    </rPh>
    <rPh sb="7" eb="9">
      <t>コウホウ</t>
    </rPh>
    <rPh sb="10" eb="12">
      <t>カンゴ</t>
    </rPh>
    <rPh sb="12" eb="14">
      <t>シュクシャ</t>
    </rPh>
    <phoneticPr fontId="5"/>
  </si>
  <si>
    <t>該当なし（0.3未満等_看護宿舎）</t>
    <rPh sb="0" eb="2">
      <t>ガイトウ</t>
    </rPh>
    <rPh sb="8" eb="10">
      <t>ミマン</t>
    </rPh>
    <rPh sb="10" eb="11">
      <t>トウ</t>
    </rPh>
    <rPh sb="12" eb="14">
      <t>カンゴ</t>
    </rPh>
    <rPh sb="14" eb="16">
      <t>シュクシャ</t>
    </rPh>
    <phoneticPr fontId="5"/>
  </si>
  <si>
    <t>_26_医療機器管理室施設整備事業</t>
  </si>
  <si>
    <t>_28_看護師の特定行為に係る指定研修機関等施設整備事業</t>
  </si>
  <si>
    <t>_29_地域拠点病院・地域拠点歯科診療所施設整備事業</t>
  </si>
  <si>
    <t>医療施設等施設整備費補助金</t>
    <phoneticPr fontId="5"/>
  </si>
  <si>
    <t>_１_へき地診療所施設整備事業</t>
  </si>
  <si>
    <t>_２_過疎地域等特定診療所施設整備事業</t>
  </si>
  <si>
    <t>_３_へき地保健指導所施設整備事業</t>
  </si>
  <si>
    <t>_４_研修医のための研修施設整備事業</t>
  </si>
  <si>
    <t>_５_臨床研修病院施設整備事業</t>
  </si>
  <si>
    <t>_６_へき地医療拠点病院施設整備事業</t>
  </si>
  <si>
    <t>_７_医師臨床研修病院研修医環境整備事業</t>
  </si>
  <si>
    <t>_８_離島等患者宿泊施設施設整備事業</t>
  </si>
  <si>
    <t>_９_産科医療機関施設整備事業</t>
  </si>
  <si>
    <t>_10_分娩取扱施設施設整備事業</t>
  </si>
  <si>
    <t>_11_解剖・死亡時画像診断等施設整備事業</t>
  </si>
  <si>
    <t>該当なし（死亡時画像診断室）</t>
    <rPh sb="0" eb="2">
      <t>ガイトウ</t>
    </rPh>
    <rPh sb="5" eb="8">
      <t>シボウジ</t>
    </rPh>
    <rPh sb="8" eb="10">
      <t>ガゾウ</t>
    </rPh>
    <rPh sb="10" eb="12">
      <t>シンダン</t>
    </rPh>
    <rPh sb="12" eb="13">
      <t>シツ</t>
    </rPh>
    <phoneticPr fontId="5"/>
  </si>
  <si>
    <t>該当なし（解剖室）</t>
    <rPh sb="0" eb="2">
      <t>ガイトウ</t>
    </rPh>
    <rPh sb="5" eb="7">
      <t>カイボウ</t>
    </rPh>
    <rPh sb="7" eb="8">
      <t>シツ</t>
    </rPh>
    <phoneticPr fontId="5"/>
  </si>
  <si>
    <t>_16_新興感染症対応力強化事業_協定締結医療機関施設整備事業</t>
    <phoneticPr fontId="5"/>
  </si>
  <si>
    <t>該当なし（病室）</t>
    <rPh sb="0" eb="2">
      <t>ガイトウ</t>
    </rPh>
    <rPh sb="5" eb="7">
      <t>ビョウシツ</t>
    </rPh>
    <phoneticPr fontId="5"/>
  </si>
  <si>
    <t>該当なし（病棟）</t>
    <rPh sb="0" eb="2">
      <t>ガイトウ</t>
    </rPh>
    <rPh sb="5" eb="7">
      <t>ビョウトウ</t>
    </rPh>
    <phoneticPr fontId="5"/>
  </si>
  <si>
    <t>該当なし（個人防護具）</t>
    <rPh sb="0" eb="2">
      <t>ガイトウ</t>
    </rPh>
    <rPh sb="5" eb="7">
      <t>コジン</t>
    </rPh>
    <rPh sb="7" eb="9">
      <t>ボウゴ</t>
    </rPh>
    <rPh sb="9" eb="10">
      <t>グ</t>
    </rPh>
    <phoneticPr fontId="5"/>
  </si>
  <si>
    <t>_17_重点医師偏在対策支援区域における診療所の承継・開業支援事業</t>
  </si>
  <si>
    <t>事業区分</t>
    <rPh sb="0" eb="2">
      <t>ジギョウ</t>
    </rPh>
    <rPh sb="2" eb="4">
      <t>クブン</t>
    </rPh>
    <phoneticPr fontId="5"/>
  </si>
  <si>
    <t>所要額計算</t>
    <rPh sb="0" eb="3">
      <t>ショヨウガク</t>
    </rPh>
    <rPh sb="3" eb="5">
      <t>ケイサン</t>
    </rPh>
    <phoneticPr fontId="5"/>
  </si>
  <si>
    <t>国庫補助ラインナップ</t>
    <rPh sb="0" eb="2">
      <t>コッコ</t>
    </rPh>
    <rPh sb="2" eb="4">
      <t>ホジョ</t>
    </rPh>
    <phoneticPr fontId="5"/>
  </si>
  <si>
    <t>構造</t>
    <rPh sb="0" eb="2">
      <t>コウゾウ</t>
    </rPh>
    <phoneticPr fontId="5"/>
  </si>
  <si>
    <t>地域医療介護総合確保基金</t>
    <rPh sb="0" eb="2">
      <t>チイキ</t>
    </rPh>
    <rPh sb="2" eb="4">
      <t>イリョウ</t>
    </rPh>
    <rPh sb="4" eb="6">
      <t>カイゴ</t>
    </rPh>
    <rPh sb="6" eb="8">
      <t>ソウゴウ</t>
    </rPh>
    <rPh sb="8" eb="10">
      <t>カクホ</t>
    </rPh>
    <rPh sb="10" eb="12">
      <t>キキン</t>
    </rPh>
    <phoneticPr fontId="5"/>
  </si>
  <si>
    <t>医療提供体制施設整備交付金</t>
    <rPh sb="0" eb="2">
      <t>イリョウ</t>
    </rPh>
    <rPh sb="2" eb="4">
      <t>テイキョウ</t>
    </rPh>
    <rPh sb="4" eb="6">
      <t>タイセイ</t>
    </rPh>
    <rPh sb="6" eb="8">
      <t>シセツ</t>
    </rPh>
    <rPh sb="8" eb="10">
      <t>セイビ</t>
    </rPh>
    <rPh sb="10" eb="13">
      <t>コウフキン</t>
    </rPh>
    <phoneticPr fontId="5"/>
  </si>
  <si>
    <t>医療施設等施設整備費補助金</t>
    <rPh sb="0" eb="4">
      <t>イリョウシセツ</t>
    </rPh>
    <rPh sb="4" eb="5">
      <t>トウ</t>
    </rPh>
    <rPh sb="5" eb="7">
      <t>シセツ</t>
    </rPh>
    <rPh sb="7" eb="9">
      <t>セイビ</t>
    </rPh>
    <rPh sb="9" eb="10">
      <t>ヒ</t>
    </rPh>
    <rPh sb="10" eb="13">
      <t>ホジョキン</t>
    </rPh>
    <phoneticPr fontId="5"/>
  </si>
  <si>
    <t>－</t>
    <phoneticPr fontId="5"/>
  </si>
  <si>
    <t>(1) へき地診療所施設整備事業</t>
    <phoneticPr fontId="5"/>
  </si>
  <si>
    <t>生産性向上・職場環境整備等支援事業</t>
    <phoneticPr fontId="5"/>
  </si>
  <si>
    <t>鉄筋コンクリート造</t>
    <rPh sb="0" eb="2">
      <t>テッキン</t>
    </rPh>
    <rPh sb="8" eb="9">
      <t>ヅク</t>
    </rPh>
    <phoneticPr fontId="5"/>
  </si>
  <si>
    <t>(2) 過疎地域等特定診療所施設整備事業</t>
    <phoneticPr fontId="5"/>
  </si>
  <si>
    <t>病床数適正化支援事業</t>
    <rPh sb="2" eb="3">
      <t>カズ</t>
    </rPh>
    <rPh sb="3" eb="6">
      <t>テキセイカ</t>
    </rPh>
    <phoneticPr fontId="5"/>
  </si>
  <si>
    <t>(3) へき地保健指導所施設整備事業</t>
    <phoneticPr fontId="5"/>
  </si>
  <si>
    <t>施設整備促進支援事業</t>
    <phoneticPr fontId="5"/>
  </si>
  <si>
    <t>木造</t>
    <rPh sb="0" eb="2">
      <t>モクゾウ</t>
    </rPh>
    <phoneticPr fontId="21"/>
  </si>
  <si>
    <t>(4) 研修医のための研修施設整備事業</t>
    <phoneticPr fontId="5"/>
  </si>
  <si>
    <t>分娩取扱施設支援事業</t>
    <phoneticPr fontId="5"/>
  </si>
  <si>
    <t>(5) 臨床研修病院施設整備事業</t>
    <phoneticPr fontId="5"/>
  </si>
  <si>
    <t>小児医療施設支援事業</t>
    <phoneticPr fontId="5"/>
  </si>
  <si>
    <t>(6) へき地医療拠点病院施設整備事業</t>
    <phoneticPr fontId="5"/>
  </si>
  <si>
    <t>地域連携周産期支援事業（分娩取扱施設）</t>
    <phoneticPr fontId="5"/>
  </si>
  <si>
    <t>(7) 医師臨床研修病院研修医環境整備事業</t>
    <phoneticPr fontId="5"/>
  </si>
  <si>
    <t>医療施設等経営強化緊急支援執行事業</t>
    <phoneticPr fontId="5"/>
  </si>
  <si>
    <t>(8) 離島等患者宿泊施設施設整備事業</t>
    <phoneticPr fontId="5"/>
  </si>
  <si>
    <t>地域連携周産期支援事業（産科施設のうち施設）</t>
    <rPh sb="12" eb="14">
      <t>サンカ</t>
    </rPh>
    <rPh sb="14" eb="16">
      <t>シセツ</t>
    </rPh>
    <rPh sb="19" eb="21">
      <t>シセツ</t>
    </rPh>
    <phoneticPr fontId="5"/>
  </si>
  <si>
    <t>(9) 産科医療機関施設整備事業</t>
    <phoneticPr fontId="5"/>
  </si>
  <si>
    <t>地域連携周産期支援事業（産科施設のうち設備）</t>
    <rPh sb="12" eb="14">
      <t>サンカ</t>
    </rPh>
    <rPh sb="14" eb="16">
      <t>シセツ</t>
    </rPh>
    <rPh sb="19" eb="21">
      <t>セツビ</t>
    </rPh>
    <phoneticPr fontId="5"/>
  </si>
  <si>
    <t>(10) 分娩取扱施設施設整備事業</t>
    <phoneticPr fontId="5"/>
  </si>
  <si>
    <t>_12_共同利用施設施設整備事業</t>
  </si>
  <si>
    <t>(11) 死亡時画像診断システム施設整備事業</t>
    <phoneticPr fontId="5"/>
  </si>
  <si>
    <t>(12) 有床診療所等スプリンクラー等施設整備事業</t>
    <phoneticPr fontId="5"/>
  </si>
  <si>
    <t>(13) 南海トラフ地震に係る津波避難対策緊急事業</t>
    <phoneticPr fontId="5"/>
  </si>
  <si>
    <t>(14)院内感染対策施設整備事業</t>
    <phoneticPr fontId="5"/>
  </si>
  <si>
    <t>事業区分（様式２，４，５用）</t>
    <rPh sb="0" eb="2">
      <t>ジギョウ</t>
    </rPh>
    <rPh sb="2" eb="4">
      <t>クブン</t>
    </rPh>
    <rPh sb="5" eb="7">
      <t>ヨウシキ</t>
    </rPh>
    <rPh sb="12" eb="13">
      <t>ヨウ</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</si>
  <si>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</si>
  <si>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</si>
  <si>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</si>
  <si>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</si>
  <si>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</si>
  <si>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</si>
  <si>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１　休日夜間急患センター施設整備事業</t>
    <phoneticPr fontId="5"/>
  </si>
  <si>
    <t>２　病院群輪番制病院及び共同利用型病院施設整備事業</t>
  </si>
  <si>
    <t>５　救命救急センター施設整備事業</t>
  </si>
  <si>
    <t>６　小児救急医療拠点病院施設整備事業</t>
  </si>
  <si>
    <t>７　小児初期救急センター施設整備事業</t>
  </si>
  <si>
    <t>８　小児集中治療室施設整備事業</t>
  </si>
  <si>
    <t>９　小児医療施設施設整備事業</t>
  </si>
  <si>
    <t>10　周産期医療施設施設整備事業</t>
  </si>
  <si>
    <t>11　地域療育支援施設施設整備事業</t>
  </si>
  <si>
    <t>12　共同利用施設施設整備事業</t>
  </si>
  <si>
    <t>13（１）　医療施設近代化施設整備事業（精神病棟改修等整備事業）</t>
    <rPh sb="20" eb="22">
      <t>セイシン</t>
    </rPh>
    <rPh sb="22" eb="24">
      <t>ビョウトウ</t>
    </rPh>
    <rPh sb="24" eb="26">
      <t>カイシュウ</t>
    </rPh>
    <rPh sb="26" eb="27">
      <t>トウ</t>
    </rPh>
    <rPh sb="27" eb="31">
      <t>セイビジギョウ</t>
    </rPh>
    <phoneticPr fontId="5"/>
  </si>
  <si>
    <t>13（２）　医療施設近代化施設整備事業（結核病棟改修等整備事業）</t>
    <phoneticPr fontId="5"/>
  </si>
  <si>
    <t>13（３）　医療施設近代化施設整備事業（診療所）</t>
    <rPh sb="20" eb="23">
      <t>シンリョウジョ</t>
    </rPh>
    <phoneticPr fontId="1"/>
  </si>
  <si>
    <t>13（４）　医療施設近代化施設整備事業（療養病床療養環境改善事業）</t>
    <phoneticPr fontId="5"/>
  </si>
  <si>
    <t>13（５）　医療施設近代化施設整備事業（介護老人保健施設等整備事業）</t>
    <rPh sb="28" eb="29">
      <t>トウ</t>
    </rPh>
    <rPh sb="29" eb="33">
      <t>セイビジギョウ</t>
    </rPh>
    <phoneticPr fontId="5"/>
  </si>
  <si>
    <t>14　基幹災害拠点病院施設整備事業</t>
  </si>
  <si>
    <t>15　地域災害拠点病院施設整備事業</t>
    <phoneticPr fontId="4"/>
  </si>
  <si>
    <t>16　災害拠点精神科病院施設整備事業</t>
    <phoneticPr fontId="4"/>
  </si>
  <si>
    <t>20　治験施設施設整備事業</t>
  </si>
  <si>
    <t>21　特定地域病院施設整備事業</t>
  </si>
  <si>
    <t>22　医療施設土砂災害防止施設整備事業</t>
    <rPh sb="3" eb="5">
      <t>イリョウ</t>
    </rPh>
    <rPh sb="5" eb="7">
      <t>シセツ</t>
    </rPh>
    <rPh sb="7" eb="9">
      <t>ドシャ</t>
    </rPh>
    <rPh sb="9" eb="11">
      <t>サイガイ</t>
    </rPh>
    <rPh sb="11" eb="13">
      <t>ボウシ</t>
    </rPh>
    <rPh sb="13" eb="15">
      <t>シセツ</t>
    </rPh>
    <rPh sb="15" eb="17">
      <t>セイビ</t>
    </rPh>
    <rPh sb="17" eb="19">
      <t>ジギョウ</t>
    </rPh>
    <phoneticPr fontId="1"/>
  </si>
  <si>
    <t>23　医療施設耐震整備事業</t>
  </si>
  <si>
    <t>26　医療機器管理室施設整備事業</t>
  </si>
  <si>
    <t>28　看護師の特定行為に係る指定研修機関等施設整備事業</t>
  </si>
  <si>
    <t>29　地域拠点病院・地域拠点歯科診療所施設整備事業</t>
  </si>
  <si>
    <t>医師臨床研修病院研修医環境整備事業</t>
    <phoneticPr fontId="5"/>
  </si>
  <si>
    <t>離島等患者宿泊施設施設整備事業</t>
    <phoneticPr fontId="5"/>
  </si>
  <si>
    <t>該当なし（厚労大臣が認める場合）</t>
    <rPh sb="0" eb="2">
      <t>ガイトウ</t>
    </rPh>
    <rPh sb="5" eb="7">
      <t>コウロウ</t>
    </rPh>
    <rPh sb="7" eb="9">
      <t>ダイジン</t>
    </rPh>
    <rPh sb="10" eb="11">
      <t>ミト</t>
    </rPh>
    <rPh sb="13" eb="15">
      <t>バアイ</t>
    </rPh>
    <phoneticPr fontId="5"/>
  </si>
  <si>
    <t>産科医療機関施設整備事業</t>
    <phoneticPr fontId="5"/>
  </si>
  <si>
    <t>分娩取扱施設施設整備事業</t>
    <phoneticPr fontId="5"/>
  </si>
  <si>
    <t>死亡時画像診断システム施設整備事業</t>
    <phoneticPr fontId="5"/>
  </si>
  <si>
    <t>１　へき地診療所施設整備事業</t>
    <phoneticPr fontId="5"/>
  </si>
  <si>
    <t>２　過疎地域等特定診療所施設整備事業</t>
    <phoneticPr fontId="5"/>
  </si>
  <si>
    <t>３　へき地保健指導所施設整備事業</t>
    <phoneticPr fontId="5"/>
  </si>
  <si>
    <t>４　研修医のための研修施設整備事業</t>
    <phoneticPr fontId="5"/>
  </si>
  <si>
    <t>５　臨床研修病院施設整備事業</t>
    <phoneticPr fontId="5"/>
  </si>
  <si>
    <t>６　へき地医療拠点病院施設整備事業</t>
    <phoneticPr fontId="5"/>
  </si>
  <si>
    <t>７　医師臨床研修病院研修医環境整備事業</t>
    <phoneticPr fontId="5"/>
  </si>
  <si>
    <t>８　離島等患者宿泊施設施設整備事業</t>
    <phoneticPr fontId="5"/>
  </si>
  <si>
    <t>９　産科医療機関施設整備事業</t>
    <phoneticPr fontId="5"/>
  </si>
  <si>
    <t>10　分娩取扱施設施設整備事業</t>
    <phoneticPr fontId="5"/>
  </si>
  <si>
    <t>11　解剖・死亡時画像診断等施設整備事業</t>
    <rPh sb="3" eb="5">
      <t>カイボウ</t>
    </rPh>
    <rPh sb="6" eb="9">
      <t>シボウジ</t>
    </rPh>
    <rPh sb="9" eb="11">
      <t>ガゾウ</t>
    </rPh>
    <rPh sb="11" eb="13">
      <t>シンダン</t>
    </rPh>
    <phoneticPr fontId="5"/>
  </si>
  <si>
    <t>14　院内感染対策施設整備事業</t>
    <phoneticPr fontId="5"/>
  </si>
  <si>
    <t>16　新興感染症対応力強化事業（協定締結医療機関施設整備事業）</t>
    <phoneticPr fontId="5"/>
  </si>
  <si>
    <t>17　重点医師偏在対策支援区域における診療所の承継・開業支援事業</t>
    <phoneticPr fontId="5"/>
  </si>
  <si>
    <t>有床診療所等スプリンクラー等施設整備事業</t>
    <phoneticPr fontId="5"/>
  </si>
  <si>
    <t>南海トラフ地震に係る津波避難対策緊急事業</t>
    <phoneticPr fontId="5"/>
  </si>
  <si>
    <t>院内感染対策施設整備事業</t>
    <phoneticPr fontId="5"/>
  </si>
  <si>
    <t>申請様式１（事業計画書）</t>
    <rPh sb="0" eb="2">
      <t>シンセイ</t>
    </rPh>
    <rPh sb="2" eb="4">
      <t>ヨウシキ</t>
    </rPh>
    <phoneticPr fontId="4"/>
  </si>
  <si>
    <t>３　別表の第２蘭に揚げる対象経費の支出予定額（D）欄の①には「第１号様式_別表１　内訳」で算出した額を記載すること。③には①の額に4/5を乗じた額を記載すること。
　　なお、当該過程で生じた少数点以下の端数については切り捨てることとする。</t>
    <rPh sb="25" eb="26">
      <t>ラン</t>
    </rPh>
    <rPh sb="45" eb="47">
      <t>サンシュツ</t>
    </rPh>
    <rPh sb="49" eb="50">
      <t>ガク</t>
    </rPh>
    <rPh sb="51" eb="53">
      <t>キサイ</t>
    </rPh>
    <rPh sb="63" eb="64">
      <t>ガク</t>
    </rPh>
    <rPh sb="69" eb="70">
      <t>ジョウ</t>
    </rPh>
    <rPh sb="72" eb="73">
      <t>ガク</t>
    </rPh>
    <rPh sb="74" eb="76">
      <t>キサイ</t>
    </rPh>
    <rPh sb="87" eb="89">
      <t>トウガイ</t>
    </rPh>
    <rPh sb="89" eb="91">
      <t>カテイ</t>
    </rPh>
    <rPh sb="92" eb="93">
      <t>ショウ</t>
    </rPh>
    <rPh sb="95" eb="97">
      <t>ショウスウ</t>
    </rPh>
    <rPh sb="97" eb="98">
      <t>テン</t>
    </rPh>
    <rPh sb="98" eb="100">
      <t>イカ</t>
    </rPh>
    <rPh sb="101" eb="103">
      <t>ハスウ</t>
    </rPh>
    <rPh sb="108" eb="109">
      <t>キ</t>
    </rPh>
    <rPh sb="110" eb="111">
      <t>ス</t>
    </rPh>
    <phoneticPr fontId="4"/>
  </si>
  <si>
    <t>対象経費の支出予定額</t>
    <rPh sb="0" eb="2">
      <t>タイショウ</t>
    </rPh>
    <rPh sb="2" eb="4">
      <t>ケイヒ</t>
    </rPh>
    <rPh sb="5" eb="7">
      <t>シシュツ</t>
    </rPh>
    <rPh sb="7" eb="10">
      <t>ヨテイガク</t>
    </rPh>
    <phoneticPr fontId="5"/>
  </si>
  <si>
    <t>（事業者名）</t>
    <rPh sb="1" eb="5">
      <t>ジギョウシャメイ</t>
    </rPh>
    <phoneticPr fontId="4"/>
  </si>
  <si>
    <t>医療分野における業務効率化・職場環境改善支援事業　申請様式</t>
    <rPh sb="25" eb="27">
      <t>シンセイ</t>
    </rPh>
    <rPh sb="27" eb="29">
      <t>ヨウシキ</t>
    </rPh>
    <phoneticPr fontId="4"/>
  </si>
  <si>
    <t>４．支給申請に関する誓約事項</t>
    <rPh sb="2" eb="4">
      <t>シキュウ</t>
    </rPh>
    <rPh sb="4" eb="6">
      <t>シンセイ</t>
    </rPh>
    <rPh sb="7" eb="8">
      <t>カン</t>
    </rPh>
    <rPh sb="10" eb="12">
      <t>セイヤク</t>
    </rPh>
    <rPh sb="12" eb="14">
      <t>ジコウ</t>
    </rPh>
    <phoneticPr fontId="9"/>
  </si>
  <si>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9"/>
  </si>
  <si>
    <t>口座名義人</t>
    <rPh sb="0" eb="2">
      <t>コウザ</t>
    </rPh>
    <rPh sb="2" eb="5">
      <t>メイギニン</t>
    </rPh>
    <phoneticPr fontId="9"/>
  </si>
  <si>
    <t>フリガナ</t>
    <phoneticPr fontId="9"/>
  </si>
  <si>
    <t>預金種別</t>
    <rPh sb="0" eb="2">
      <t>ヨキン</t>
    </rPh>
    <rPh sb="2" eb="4">
      <t>シュベツ</t>
    </rPh>
    <phoneticPr fontId="9"/>
  </si>
  <si>
    <t>口座番号
（右詰め）</t>
    <rPh sb="0" eb="2">
      <t>コウザ</t>
    </rPh>
    <rPh sb="2" eb="4">
      <t>バンゴウ</t>
    </rPh>
    <rPh sb="6" eb="8">
      <t>ミギヅメ</t>
    </rPh>
    <phoneticPr fontId="9"/>
  </si>
  <si>
    <t>支店
コード</t>
    <rPh sb="0" eb="2">
      <t>シテン</t>
    </rPh>
    <phoneticPr fontId="9"/>
  </si>
  <si>
    <t>支店名</t>
    <rPh sb="0" eb="3">
      <t>シテンメイ</t>
    </rPh>
    <phoneticPr fontId="9"/>
  </si>
  <si>
    <t>金融機関
コード</t>
    <rPh sb="0" eb="2">
      <t>キンユウ</t>
    </rPh>
    <rPh sb="2" eb="4">
      <t>キカン</t>
    </rPh>
    <phoneticPr fontId="9"/>
  </si>
  <si>
    <t>金融機関名</t>
    <rPh sb="0" eb="2">
      <t>キンユウ</t>
    </rPh>
    <rPh sb="2" eb="5">
      <t>キカンメイ</t>
    </rPh>
    <phoneticPr fontId="9"/>
  </si>
  <si>
    <t>↓法人の振込口座を記載してください。</t>
    <rPh sb="1" eb="3">
      <t>ホウジン</t>
    </rPh>
    <rPh sb="4" eb="6">
      <t>フリコミ</t>
    </rPh>
    <rPh sb="6" eb="8">
      <t>コウザ</t>
    </rPh>
    <rPh sb="9" eb="11">
      <t>キサイ</t>
    </rPh>
    <phoneticPr fontId="4"/>
  </si>
  <si>
    <t>↓医療機関等の振込口座を記載してください。</t>
    <rPh sb="1" eb="3">
      <t>イリョウ</t>
    </rPh>
    <rPh sb="3" eb="5">
      <t>キカン</t>
    </rPh>
    <rPh sb="5" eb="6">
      <t>トウ</t>
    </rPh>
    <rPh sb="7" eb="9">
      <t>フリコミ</t>
    </rPh>
    <rPh sb="9" eb="11">
      <t>コウザ</t>
    </rPh>
    <rPh sb="12" eb="14">
      <t>キサイ</t>
    </rPh>
    <phoneticPr fontId="4"/>
  </si>
  <si>
    <t>３．振込口座</t>
    <rPh sb="2" eb="4">
      <t>フリコミ</t>
    </rPh>
    <rPh sb="4" eb="6">
      <t>コウザ</t>
    </rPh>
    <phoneticPr fontId="9"/>
  </si>
  <si>
    <t>支給申請額(円)</t>
    <rPh sb="0" eb="2">
      <t>シキュウ</t>
    </rPh>
    <rPh sb="2" eb="4">
      <t>シンセイ</t>
    </rPh>
    <rPh sb="4" eb="5">
      <t>ガク</t>
    </rPh>
    <rPh sb="6" eb="7">
      <t>エン</t>
    </rPh>
    <phoneticPr fontId="9"/>
  </si>
  <si>
    <t>合計</t>
    <rPh sb="0" eb="2">
      <t>ゴウケイ</t>
    </rPh>
    <phoneticPr fontId="4"/>
  </si>
  <si>
    <t>２．支給申請額</t>
    <rPh sb="2" eb="4">
      <t>シキュウ</t>
    </rPh>
    <rPh sb="4" eb="7">
      <t>シンセイガク</t>
    </rPh>
    <phoneticPr fontId="9"/>
  </si>
  <si>
    <t>無</t>
    <rPh sb="0" eb="1">
      <t>ナ</t>
    </rPh>
    <phoneticPr fontId="4"/>
  </si>
  <si>
    <t>有</t>
    <rPh sb="0" eb="1">
      <t>ア</t>
    </rPh>
    <phoneticPr fontId="4"/>
  </si>
  <si>
    <t>氏名</t>
    <rPh sb="0" eb="2">
      <t>シメイ</t>
    </rPh>
    <phoneticPr fontId="9"/>
  </si>
  <si>
    <t>委任状</t>
    <rPh sb="0" eb="3">
      <t>イニンジョウ</t>
    </rPh>
    <phoneticPr fontId="9"/>
  </si>
  <si>
    <t>電子メール</t>
    <rPh sb="0" eb="2">
      <t>デンシ</t>
    </rPh>
    <phoneticPr fontId="9"/>
  </si>
  <si>
    <t>ファクシミリ</t>
    <phoneticPr fontId="9"/>
  </si>
  <si>
    <t>電話番号</t>
    <rPh sb="0" eb="2">
      <t>デンワ</t>
    </rPh>
    <rPh sb="2" eb="4">
      <t>バンゴウ</t>
    </rPh>
    <phoneticPr fontId="9"/>
  </si>
  <si>
    <t>開設者
（代表者の職・氏名も記載）</t>
    <rPh sb="0" eb="3">
      <t>カイセツシャ</t>
    </rPh>
    <rPh sb="5" eb="8">
      <t>ダイヒョウシャ</t>
    </rPh>
    <rPh sb="9" eb="10">
      <t>ショク</t>
    </rPh>
    <rPh sb="11" eb="13">
      <t>シメイ</t>
    </rPh>
    <rPh sb="14" eb="16">
      <t>キサイ</t>
    </rPh>
    <phoneticPr fontId="9"/>
  </si>
  <si>
    <t>事務担当者</t>
    <rPh sb="0" eb="2">
      <t>ジム</t>
    </rPh>
    <rPh sb="2" eb="5">
      <t>タントウシャ</t>
    </rPh>
    <phoneticPr fontId="9"/>
  </si>
  <si>
    <t>保険医療機関コード：</t>
    <rPh sb="0" eb="2">
      <t>ホケン</t>
    </rPh>
    <rPh sb="2" eb="4">
      <t>イリョウ</t>
    </rPh>
    <rPh sb="4" eb="6">
      <t>キカン</t>
    </rPh>
    <phoneticPr fontId="9"/>
  </si>
  <si>
    <t>医療機関等の名称</t>
    <rPh sb="0" eb="2">
      <t>イリョウ</t>
    </rPh>
    <rPh sb="2" eb="4">
      <t>キカン</t>
    </rPh>
    <rPh sb="4" eb="5">
      <t>トウ</t>
    </rPh>
    <rPh sb="6" eb="8">
      <t>メイショウ</t>
    </rPh>
    <phoneticPr fontId="9"/>
  </si>
  <si>
    <t>－</t>
    <phoneticPr fontId="9"/>
  </si>
  <si>
    <t>〒</t>
    <phoneticPr fontId="9"/>
  </si>
  <si>
    <t>住所・所在地</t>
    <rPh sb="0" eb="2">
      <t>ジュウショ</t>
    </rPh>
    <rPh sb="3" eb="6">
      <t>ショザイチ</t>
    </rPh>
    <phoneticPr fontId="9"/>
  </si>
  <si>
    <t>管理者（氏名を記載）</t>
    <rPh sb="0" eb="3">
      <t>カンリシャ</t>
    </rPh>
    <rPh sb="4" eb="6">
      <t>シメイ</t>
    </rPh>
    <rPh sb="7" eb="9">
      <t>キサイ</t>
    </rPh>
    <phoneticPr fontId="4"/>
  </si>
  <si>
    <t>日</t>
    <rPh sb="0" eb="1">
      <t>ニチ</t>
    </rPh>
    <phoneticPr fontId="9"/>
  </si>
  <si>
    <t>月</t>
    <rPh sb="0" eb="1">
      <t>ガツ</t>
    </rPh>
    <phoneticPr fontId="9"/>
  </si>
  <si>
    <t>年</t>
    <rPh sb="0" eb="1">
      <t>ネン</t>
    </rPh>
    <phoneticPr fontId="9"/>
  </si>
  <si>
    <t>申請年月日</t>
    <rPh sb="0" eb="2">
      <t>シンセイ</t>
    </rPh>
    <rPh sb="2" eb="3">
      <t>ネン</t>
    </rPh>
    <rPh sb="3" eb="5">
      <t>ネンガッピ</t>
    </rPh>
    <phoneticPr fontId="5"/>
  </si>
  <si>
    <t>フリガナ</t>
    <phoneticPr fontId="4"/>
  </si>
  <si>
    <t>１．申請者の情報</t>
    <rPh sb="2" eb="4">
      <t>シンセイ</t>
    </rPh>
    <rPh sb="4" eb="5">
      <t>シャ</t>
    </rPh>
    <rPh sb="6" eb="8">
      <t>ジョウホウ</t>
    </rPh>
    <phoneticPr fontId="9"/>
  </si>
  <si>
    <t>鳥取県知事　殿</t>
    <rPh sb="0" eb="2">
      <t>トットリ</t>
    </rPh>
    <rPh sb="2" eb="5">
      <t>ケンチジ</t>
    </rPh>
    <rPh sb="3" eb="5">
      <t>チジ</t>
    </rPh>
    <phoneticPr fontId="5"/>
  </si>
  <si>
    <t>鳥取県</t>
    <rPh sb="0" eb="3">
      <t>トットリケン</t>
    </rPh>
    <phoneticPr fontId="9"/>
  </si>
  <si>
    <t>　（１）　本申請書の記載内容に虚偽がないこと及び記載内容を証明する書類等を適切に保管していることを誓約します。
  （２）　健康保険法上の保険医療機関コードが発行されており、令和８年４月１日から本事業の申請時点までに診療報酬請求の実績を有します。
　（３）　各事業に定めのある交付要件を満たしていることを誓約します。
　（４）　本補助金に関する報告や調査について、厚生労働省又は都道府県から求められた場合には、これに応じます。
　（５）　本補助金の給付後、各事業に定めのある返還事由に該当した場合は各事業に係る補助金の全額を返還します。</t>
    <rPh sb="5" eb="6">
      <t>ホン</t>
    </rPh>
    <rPh sb="6" eb="9">
      <t>シンセイショ</t>
    </rPh>
    <rPh sb="10" eb="12">
      <t>キサイ</t>
    </rPh>
    <rPh sb="12" eb="14">
      <t>ナイヨウ</t>
    </rPh>
    <rPh sb="15" eb="17">
      <t>キョギ</t>
    </rPh>
    <rPh sb="22" eb="23">
      <t>オヨ</t>
    </rPh>
    <rPh sb="24" eb="26">
      <t>キサイ</t>
    </rPh>
    <rPh sb="26" eb="28">
      <t>ナイヨウ</t>
    </rPh>
    <rPh sb="29" eb="31">
      <t>ショウメイ</t>
    </rPh>
    <rPh sb="33" eb="35">
      <t>ショルイ</t>
    </rPh>
    <rPh sb="35" eb="36">
      <t>トウ</t>
    </rPh>
    <rPh sb="37" eb="39">
      <t>テキセツ</t>
    </rPh>
    <rPh sb="40" eb="42">
      <t>ホカン</t>
    </rPh>
    <rPh sb="49" eb="51">
      <t>セイヤク</t>
    </rPh>
    <rPh sb="118" eb="119">
      <t>ユウ</t>
    </rPh>
    <rPh sb="129" eb="132">
      <t>カクジギョウ</t>
    </rPh>
    <rPh sb="133" eb="134">
      <t>サダ</t>
    </rPh>
    <rPh sb="138" eb="140">
      <t>コウフ</t>
    </rPh>
    <rPh sb="140" eb="142">
      <t>ヨウケン</t>
    </rPh>
    <rPh sb="143" eb="144">
      <t>ミ</t>
    </rPh>
    <rPh sb="152" eb="154">
      <t>セイヤク</t>
    </rPh>
    <rPh sb="182" eb="184">
      <t>コウセイ</t>
    </rPh>
    <rPh sb="184" eb="187">
      <t>ロウドウショウ</t>
    </rPh>
    <rPh sb="187" eb="188">
      <t>マタ</t>
    </rPh>
    <rPh sb="189" eb="193">
      <t>トドウフケン</t>
    </rPh>
    <rPh sb="195" eb="196">
      <t>モト</t>
    </rPh>
    <rPh sb="200" eb="202">
      <t>バアイ</t>
    </rPh>
    <rPh sb="208" eb="209">
      <t>オウ</t>
    </rPh>
    <rPh sb="220" eb="223">
      <t>ホジョキン</t>
    </rPh>
    <rPh sb="226" eb="227">
      <t>ゴ</t>
    </rPh>
    <rPh sb="228" eb="231">
      <t>カクジギョウ</t>
    </rPh>
    <rPh sb="232" eb="233">
      <t>サダ</t>
    </rPh>
    <rPh sb="237" eb="239">
      <t>ヘンカン</t>
    </rPh>
    <rPh sb="239" eb="241">
      <t>ジユ</t>
    </rPh>
    <rPh sb="242" eb="244">
      <t>ガイトウ</t>
    </rPh>
    <rPh sb="246" eb="248">
      <t>バアイ</t>
    </rPh>
    <rPh sb="249" eb="252">
      <t>カクジギョウ</t>
    </rPh>
    <rPh sb="253" eb="254">
      <t>カカ</t>
    </rPh>
    <rPh sb="255" eb="258">
      <t>ホジョキン</t>
    </rPh>
    <rPh sb="259" eb="261">
      <t>ゼンガク</t>
    </rPh>
    <rPh sb="262" eb="264">
      <t>ヘンカン</t>
    </rPh>
    <phoneticPr fontId="9"/>
  </si>
  <si>
    <t>分娩取扱施設支援事業</t>
    <phoneticPr fontId="4"/>
  </si>
  <si>
    <t>地域連携周産期支援事業（分娩取扱施設）</t>
    <phoneticPr fontId="4"/>
  </si>
  <si>
    <t>申請様式１</t>
  </si>
  <si>
    <t xml:space="preserve">　補助金の支給を受けたいので、下記のとおり申請します。
</t>
    <rPh sb="1" eb="4">
      <t>ホジョキン</t>
    </rPh>
    <rPh sb="5" eb="7">
      <t>シキュウ</t>
    </rPh>
    <rPh sb="8" eb="9">
      <t>ウ</t>
    </rPh>
    <rPh sb="15" eb="17">
      <t>カキ</t>
    </rPh>
    <rPh sb="21" eb="23">
      <t>シンセイ</t>
    </rPh>
    <phoneticPr fontId="9"/>
  </si>
  <si>
    <t>申請書兼口座振込依頼書</t>
    <rPh sb="0" eb="3">
      <t>シンセイショ</t>
    </rPh>
    <rPh sb="3" eb="4">
      <t>ケン</t>
    </rPh>
    <rPh sb="4" eb="6">
      <t>コウザ</t>
    </rPh>
    <rPh sb="6" eb="8">
      <t>フリコミ</t>
    </rPh>
    <rPh sb="8" eb="11">
      <t>イライショ</t>
    </rPh>
    <phoneticPr fontId="5"/>
  </si>
  <si>
    <t>申請様式１（内訳）</t>
    <rPh sb="0" eb="2">
      <t>シンセイ</t>
    </rPh>
    <rPh sb="2" eb="4">
      <t>ヨウシキ</t>
    </rPh>
    <phoneticPr fontId="4"/>
  </si>
  <si>
    <t>△△病院</t>
    <rPh sb="2" eb="4">
      <t>ビョウイン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</si>
</sst>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 &quot;#,##0"/>
    <numFmt numFmtId="178" formatCode="#,##0_);[Red]\(#,##0\)"/>
    <numFmt numFmtId="179" formatCode="General&quot;件&quot;"/>
  </numFmts>
  <fonts count="3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1"/>
      <name val="明朝"/>
      <family val="1"/>
      <charset val="128"/>
    </font>
    <font>
      <sz val="11"/>
      <name val="ＭＳ Ｐゴシック"/>
      <family val="3"/>
      <charset val="128"/>
      <scheme val="minor"/>
    </font>
    <font>
      <sz val="6"/>
      <name val="ＭＳ Ｐゴシック"/>
      <family val="2"/>
      <charset val="128"/>
      <scheme val="minor"/>
    </font>
    <font>
      <sz val="11"/>
      <name val="ＭＳ Ｐ明朝"/>
      <family val="1"/>
      <charset val="128"/>
    </font>
    <font>
      <sz val="11"/>
      <color theme="1"/>
      <name val="ＭＳ 明朝"/>
      <family val="1"/>
      <charset val="128"/>
    </font>
    <font>
      <sz val="11"/>
      <name val="ＭＳ 明朝"/>
      <family val="1"/>
      <charset val="128"/>
    </font>
    <font>
      <sz val="12"/>
      <name val="ＭＳ 明朝"/>
      <family val="1"/>
      <charset val="128"/>
    </font>
    <font>
      <sz val="6"/>
      <name val="ＭＳ Ｐ明朝"/>
      <family val="1"/>
      <charset val="128"/>
    </font>
    <font>
      <sz val="12"/>
      <name val="ＭＳ Ｐゴシック"/>
      <family val="3"/>
      <charset val="128"/>
      <scheme val="minor"/>
    </font>
    <font>
      <sz val="14"/>
      <color theme="1"/>
      <name val="ＭＳ Ｐゴシック"/>
      <family val="3"/>
      <charset val="128"/>
      <scheme val="minor"/>
    </font>
    <font>
      <sz val="12"/>
      <color theme="1"/>
      <name val="ＭＳ Ｐゴシック"/>
      <family val="2"/>
      <charset val="128"/>
      <scheme val="minor"/>
    </font>
    <font>
      <sz val="11"/>
      <color theme="2"/>
      <name val="ＭＳ Ｐゴシック"/>
      <family val="3"/>
      <charset val="128"/>
      <scheme val="minor"/>
    </font>
    <font>
      <b/>
      <sz val="14"/>
      <color theme="1" tint="0.14999847407452621"/>
      <name val="ＭＳ Ｐゴシック"/>
      <family val="3"/>
      <charset val="128"/>
      <scheme val="minor"/>
    </font>
    <font>
      <sz val="10"/>
      <color theme="1" tint="0.14999847407452621"/>
      <name val="ＭＳ Ｐゴシック"/>
      <family val="3"/>
      <charset val="128"/>
      <scheme val="minor"/>
    </font>
    <font>
      <sz val="9"/>
      <color indexed="8"/>
      <name val="ＭＳ Ｐゴシック"/>
      <family val="3"/>
      <charset val="128"/>
    </font>
    <font>
      <sz val="11"/>
      <color indexed="8"/>
      <name val="ＭＳ Ｐゴシック"/>
      <family val="3"/>
      <charset val="128"/>
    </font>
    <font>
      <sz val="7"/>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8.5"/>
      <name val="ＭＳ Ｐゴシック"/>
      <family val="3"/>
      <charset val="128"/>
    </font>
    <font>
      <sz val="11"/>
      <color rgb="FFFF0000"/>
      <name val="ＭＳ Ｐゴシック"/>
      <family val="3"/>
      <charset val="128"/>
    </font>
    <font>
      <sz val="10"/>
      <color rgb="FFFF0000"/>
      <name val="ＭＳ Ｐゴシック"/>
      <family val="3"/>
      <charset val="128"/>
    </font>
    <font>
      <sz val="10"/>
      <color theme="1"/>
      <name val="ＭＳ Ｐゴシック"/>
      <family val="3"/>
      <charset val="128"/>
    </font>
    <font>
      <sz val="11"/>
      <color theme="1"/>
      <name val="ＭＳ Ｐゴシック"/>
      <family val="3"/>
      <charset val="128"/>
    </font>
    <font>
      <b/>
      <sz val="16"/>
      <name val="ＭＳ Ｐゴシック"/>
      <family val="3"/>
      <charset val="128"/>
    </font>
    <font>
      <sz val="16"/>
      <name val="ＭＳ Ｐゴシック"/>
      <family val="3"/>
      <charset val="128"/>
    </font>
    <font>
      <b/>
      <sz val="12"/>
      <name val="ＭＳ Ｐゴシック"/>
      <family val="3"/>
      <charset val="128"/>
    </font>
  </fonts>
  <fills count="1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5" tint="0.79998168889431442"/>
        <bgColor indexed="64"/>
      </patternFill>
    </fill>
    <fill>
      <patternFill patternType="solid">
        <fgColor rgb="FFFFCCFF"/>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diagonalDown="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hair">
        <color auto="1"/>
      </left>
      <right style="thin">
        <color indexed="64"/>
      </right>
      <top/>
      <bottom style="thin">
        <color indexed="64"/>
      </bottom>
      <diagonal/>
    </border>
    <border>
      <left style="hair">
        <color auto="1"/>
      </left>
      <right style="hair">
        <color auto="1"/>
      </right>
      <top/>
      <bottom style="thin">
        <color indexed="64"/>
      </bottom>
      <diagonal/>
    </border>
    <border>
      <left style="thin">
        <color indexed="64"/>
      </left>
      <right style="hair">
        <color indexed="64"/>
      </right>
      <top/>
      <bottom style="thin">
        <color indexed="64"/>
      </bottom>
      <diagonal/>
    </border>
    <border>
      <left style="hair">
        <color indexed="64"/>
      </left>
      <right style="thin">
        <color auto="1"/>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auto="1"/>
      </left>
      <right style="hair">
        <color auto="1"/>
      </right>
      <top style="thin">
        <color auto="1"/>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7">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0" fontId="7" fillId="0" borderId="0"/>
    <xf numFmtId="38" fontId="7" fillId="0" borderId="0" applyFont="0" applyFill="0" applyBorder="0" applyAlignment="0" applyProtection="0"/>
    <xf numFmtId="0" fontId="2" fillId="0" borderId="0">
      <alignment vertical="center"/>
    </xf>
    <xf numFmtId="0" fontId="6" fillId="0" borderId="0"/>
    <xf numFmtId="0" fontId="2" fillId="0" borderId="0">
      <alignment vertical="center"/>
    </xf>
    <xf numFmtId="0" fontId="10" fillId="0" borderId="0"/>
    <xf numFmtId="38" fontId="10" fillId="0" borderId="0" applyFont="0" applyFill="0" applyBorder="0" applyAlignment="0" applyProtection="0"/>
    <xf numFmtId="0" fontId="1" fillId="0" borderId="0">
      <alignment vertical="center"/>
    </xf>
    <xf numFmtId="0" fontId="22" fillId="0" borderId="0">
      <alignment vertical="center"/>
    </xf>
    <xf numFmtId="0" fontId="6" fillId="0" borderId="0">
      <alignment vertical="center"/>
    </xf>
    <xf numFmtId="0" fontId="3" fillId="0" borderId="0">
      <alignment vertical="center"/>
    </xf>
    <xf numFmtId="0" fontId="22" fillId="0" borderId="0">
      <alignment vertical="center"/>
    </xf>
    <xf numFmtId="0" fontId="3" fillId="0" borderId="0">
      <alignment vertical="center"/>
    </xf>
    <xf numFmtId="0" fontId="22" fillId="0" borderId="0">
      <alignment vertical="center"/>
    </xf>
  </cellStyleXfs>
  <cellXfs count="376">
    <xf numFmtId="0" fontId="0" fillId="0" borderId="0" xfId="0">
      <alignment vertical="center"/>
    </xf>
    <xf numFmtId="0" fontId="8" fillId="0" borderId="0" xfId="0" applyFont="1" applyAlignment="1">
      <alignment horizontal="center" vertical="center" wrapText="1"/>
    </xf>
    <xf numFmtId="0" fontId="11" fillId="0" borderId="0" xfId="8" applyFont="1" applyAlignment="1" applyProtection="1">
      <alignment vertical="center"/>
      <protection locked="0"/>
    </xf>
    <xf numFmtId="0" fontId="12" fillId="0" borderId="0" xfId="8" applyFont="1" applyAlignment="1" applyProtection="1">
      <alignment vertical="center"/>
      <protection locked="0"/>
    </xf>
    <xf numFmtId="0" fontId="13" fillId="0" borderId="2" xfId="8" applyFont="1" applyBorder="1" applyAlignment="1" applyProtection="1">
      <alignment vertical="center"/>
      <protection locked="0"/>
    </xf>
    <xf numFmtId="0" fontId="13" fillId="0" borderId="3" xfId="8" applyFont="1" applyBorder="1" applyAlignment="1" applyProtection="1">
      <alignment vertical="center"/>
      <protection locked="0"/>
    </xf>
    <xf numFmtId="0" fontId="13" fillId="0" borderId="4" xfId="8" applyFont="1" applyBorder="1" applyAlignment="1" applyProtection="1">
      <alignment vertical="center"/>
      <protection locked="0"/>
    </xf>
    <xf numFmtId="38" fontId="13" fillId="0" borderId="2" xfId="8" applyNumberFormat="1" applyFont="1" applyBorder="1" applyAlignment="1" applyProtection="1">
      <alignment vertical="center"/>
      <protection locked="0"/>
    </xf>
    <xf numFmtId="0" fontId="13" fillId="2" borderId="10" xfId="8" applyFont="1" applyFill="1" applyBorder="1" applyAlignment="1" applyProtection="1">
      <alignment vertical="center"/>
      <protection locked="0"/>
    </xf>
    <xf numFmtId="0" fontId="13" fillId="2" borderId="20" xfId="8" applyFont="1" applyFill="1" applyBorder="1" applyAlignment="1" applyProtection="1">
      <alignment vertical="center"/>
      <protection locked="0"/>
    </xf>
    <xf numFmtId="0" fontId="13" fillId="2" borderId="19" xfId="8" applyFont="1" applyFill="1" applyBorder="1" applyAlignment="1" applyProtection="1">
      <alignment vertical="center"/>
      <protection locked="0"/>
    </xf>
    <xf numFmtId="38" fontId="13" fillId="2" borderId="11" xfId="9" applyFont="1" applyFill="1" applyBorder="1" applyAlignment="1" applyProtection="1">
      <alignment vertical="center"/>
      <protection locked="0"/>
    </xf>
    <xf numFmtId="0" fontId="13" fillId="0" borderId="18" xfId="8" applyFont="1" applyBorder="1" applyAlignment="1" applyProtection="1">
      <alignment vertical="center"/>
      <protection locked="0"/>
    </xf>
    <xf numFmtId="0" fontId="13" fillId="2" borderId="11" xfId="8" applyFont="1" applyFill="1" applyBorder="1" applyAlignment="1" applyProtection="1">
      <alignment vertical="center"/>
      <protection locked="0"/>
    </xf>
    <xf numFmtId="0" fontId="13" fillId="2" borderId="0" xfId="8" applyFont="1" applyFill="1" applyAlignment="1" applyProtection="1">
      <alignment vertical="center"/>
      <protection locked="0"/>
    </xf>
    <xf numFmtId="0" fontId="13" fillId="2" borderId="18" xfId="8" applyFont="1" applyFill="1" applyBorder="1" applyAlignment="1" applyProtection="1">
      <alignment vertical="center"/>
      <protection locked="0"/>
    </xf>
    <xf numFmtId="38" fontId="13" fillId="2" borderId="11" xfId="9" applyFont="1" applyFill="1" applyBorder="1" applyAlignment="1" applyProtection="1">
      <alignment horizontal="right" vertical="center"/>
      <protection locked="0"/>
    </xf>
    <xf numFmtId="0" fontId="13" fillId="2" borderId="18" xfId="8" applyFont="1" applyFill="1" applyBorder="1" applyAlignment="1" applyProtection="1">
      <alignment horizontal="right" vertical="center"/>
      <protection locked="0"/>
    </xf>
    <xf numFmtId="0" fontId="13" fillId="0" borderId="11" xfId="8" applyFont="1" applyBorder="1" applyAlignment="1" applyProtection="1">
      <alignment vertical="center"/>
      <protection locked="0"/>
    </xf>
    <xf numFmtId="0" fontId="13" fillId="0" borderId="0" xfId="8" applyFont="1" applyAlignment="1" applyProtection="1">
      <alignment vertical="center"/>
      <protection locked="0"/>
    </xf>
    <xf numFmtId="0" fontId="13" fillId="0" borderId="18" xfId="8" applyFont="1" applyBorder="1" applyAlignment="1" applyProtection="1">
      <alignment horizontal="right" vertical="center"/>
      <protection locked="0"/>
    </xf>
    <xf numFmtId="0" fontId="13" fillId="0" borderId="11" xfId="8" applyFont="1" applyBorder="1" applyAlignment="1" applyProtection="1">
      <alignment horizontal="right" vertical="center"/>
      <protection locked="0"/>
    </xf>
    <xf numFmtId="0" fontId="11" fillId="0" borderId="18" xfId="8" applyFont="1" applyBorder="1" applyAlignment="1" applyProtection="1">
      <alignment vertical="center"/>
      <protection locked="0"/>
    </xf>
    <xf numFmtId="0" fontId="12" fillId="0" borderId="0" xfId="8" applyFont="1" applyAlignment="1" applyProtection="1">
      <alignment horizontal="centerContinuous" vertical="center"/>
      <protection locked="0"/>
    </xf>
    <xf numFmtId="0" fontId="15" fillId="0" borderId="0" xfId="8" applyFont="1" applyAlignment="1" applyProtection="1">
      <alignment vertical="center"/>
      <protection locked="0"/>
    </xf>
    <xf numFmtId="0" fontId="16" fillId="0" borderId="0" xfId="0" applyFont="1">
      <alignment vertical="center"/>
    </xf>
    <xf numFmtId="0" fontId="8" fillId="0" borderId="0" xfId="6" applyFont="1" applyAlignment="1">
      <alignment vertical="center"/>
    </xf>
    <xf numFmtId="0" fontId="8" fillId="0" borderId="0" xfId="6" applyFont="1" applyAlignment="1">
      <alignment vertical="center" shrinkToFit="1"/>
    </xf>
    <xf numFmtId="0" fontId="8" fillId="0" borderId="0" xfId="6" applyFont="1" applyAlignment="1">
      <alignment horizontal="right" vertical="center"/>
    </xf>
    <xf numFmtId="177" fontId="8" fillId="3" borderId="0" xfId="0" applyNumberFormat="1" applyFont="1" applyFill="1">
      <alignment vertical="center"/>
    </xf>
    <xf numFmtId="0" fontId="8" fillId="0" borderId="0" xfId="0" applyFont="1" applyAlignment="1">
      <alignment horizontal="centerContinuous" vertical="center"/>
    </xf>
    <xf numFmtId="177" fontId="8" fillId="0" borderId="0" xfId="0" applyNumberFormat="1" applyFont="1">
      <alignment vertical="center"/>
    </xf>
    <xf numFmtId="0" fontId="8"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left" vertical="center" shrinkToFit="1"/>
    </xf>
    <xf numFmtId="0" fontId="8" fillId="0" borderId="0" xfId="0" applyFont="1" applyAlignment="1">
      <alignment horizontal="left" vertical="center" wrapText="1" shrinkToFit="1"/>
    </xf>
    <xf numFmtId="0" fontId="8" fillId="0" borderId="0" xfId="0" applyFont="1" applyAlignment="1">
      <alignment horizontal="left" vertical="center"/>
    </xf>
    <xf numFmtId="177" fontId="8" fillId="0" borderId="0" xfId="0" applyNumberFormat="1" applyFont="1" applyAlignment="1">
      <alignment horizontal="left" vertical="top" wrapText="1"/>
    </xf>
    <xf numFmtId="0" fontId="8" fillId="0" borderId="0" xfId="6" applyFont="1" applyAlignment="1">
      <alignment horizontal="left" vertical="top" wrapText="1"/>
    </xf>
    <xf numFmtId="178" fontId="8" fillId="0" borderId="21" xfId="6" applyNumberFormat="1" applyFont="1" applyBorder="1" applyAlignment="1">
      <alignment vertical="center"/>
    </xf>
    <xf numFmtId="177" fontId="8" fillId="0" borderId="21" xfId="6" applyNumberFormat="1" applyFont="1" applyBorder="1" applyAlignment="1">
      <alignment vertical="center"/>
    </xf>
    <xf numFmtId="179" fontId="8" fillId="0" borderId="17" xfId="6" applyNumberFormat="1" applyFont="1" applyBorder="1" applyAlignment="1">
      <alignment horizontal="center" vertical="center" wrapText="1" shrinkToFit="1"/>
    </xf>
    <xf numFmtId="0" fontId="18" fillId="0" borderId="0" xfId="6" applyFont="1" applyAlignment="1">
      <alignment vertical="center"/>
    </xf>
    <xf numFmtId="3" fontId="18" fillId="0" borderId="0" xfId="6" applyNumberFormat="1" applyFont="1" applyAlignment="1">
      <alignment vertical="center"/>
    </xf>
    <xf numFmtId="0" fontId="8" fillId="0" borderId="0" xfId="6" applyFont="1" applyAlignment="1">
      <alignment horizontal="center" vertical="center"/>
    </xf>
    <xf numFmtId="0" fontId="18" fillId="0" borderId="0" xfId="6" applyFont="1" applyAlignment="1" applyProtection="1">
      <alignment vertical="center"/>
      <protection locked="0"/>
    </xf>
    <xf numFmtId="0" fontId="8" fillId="0" borderId="11" xfId="6" applyFont="1" applyBorder="1" applyAlignment="1" applyProtection="1">
      <alignment horizontal="right" vertical="center"/>
      <protection locked="0"/>
    </xf>
    <xf numFmtId="0" fontId="8" fillId="0" borderId="5" xfId="6" applyFont="1" applyBorder="1" applyAlignment="1" applyProtection="1">
      <alignment horizontal="right" vertical="center"/>
      <protection locked="0"/>
    </xf>
    <xf numFmtId="0" fontId="8" fillId="0" borderId="16" xfId="6" applyFont="1" applyBorder="1" applyAlignment="1" applyProtection="1">
      <alignment vertical="center" shrinkToFit="1"/>
      <protection locked="0"/>
    </xf>
    <xf numFmtId="0" fontId="8" fillId="0" borderId="0" xfId="6" applyFont="1" applyAlignment="1" applyProtection="1">
      <alignment horizontal="right" vertical="center"/>
      <protection locked="0"/>
    </xf>
    <xf numFmtId="0" fontId="19" fillId="0" borderId="0" xfId="6" applyFont="1" applyAlignment="1">
      <alignment horizontal="left" vertical="top" wrapText="1"/>
    </xf>
    <xf numFmtId="0" fontId="20" fillId="0" borderId="0" xfId="6" applyFont="1" applyAlignment="1">
      <alignment horizontal="left" vertical="top"/>
    </xf>
    <xf numFmtId="0" fontId="0" fillId="0" borderId="0" xfId="0" applyAlignment="1">
      <alignment horizontal="center" vertical="center"/>
    </xf>
    <xf numFmtId="0" fontId="17" fillId="0" borderId="0" xfId="10" applyFont="1">
      <alignment vertical="center"/>
    </xf>
    <xf numFmtId="0" fontId="8" fillId="0" borderId="20" xfId="6" applyFont="1" applyBorder="1" applyAlignment="1">
      <alignment vertical="center"/>
    </xf>
    <xf numFmtId="0" fontId="8" fillId="0" borderId="13" xfId="6" applyFont="1" applyBorder="1" applyAlignment="1">
      <alignment horizontal="center" vertical="center" shrinkToFit="1"/>
    </xf>
    <xf numFmtId="0" fontId="8" fillId="0" borderId="1" xfId="6" applyFont="1" applyBorder="1" applyAlignment="1">
      <alignment horizontal="center" vertical="center"/>
    </xf>
    <xf numFmtId="0" fontId="8" fillId="0" borderId="1" xfId="6" applyFont="1" applyBorder="1" applyAlignment="1">
      <alignment horizontal="center" vertical="center" shrinkToFit="1"/>
    </xf>
    <xf numFmtId="3" fontId="18" fillId="0" borderId="0" xfId="6" applyNumberFormat="1" applyFont="1" applyAlignment="1" applyProtection="1">
      <alignment vertical="center"/>
      <protection locked="0"/>
    </xf>
    <xf numFmtId="0" fontId="8" fillId="0" borderId="22" xfId="6" applyFont="1" applyBorder="1" applyAlignment="1" applyProtection="1">
      <alignment vertical="center" wrapText="1" shrinkToFit="1"/>
      <protection locked="0"/>
    </xf>
    <xf numFmtId="3" fontId="8" fillId="0" borderId="23" xfId="6" applyNumberFormat="1" applyFont="1" applyBorder="1" applyAlignment="1" applyProtection="1">
      <alignment vertical="center"/>
      <protection locked="0"/>
    </xf>
    <xf numFmtId="3" fontId="8" fillId="0" borderId="23" xfId="6" applyNumberFormat="1" applyFont="1" applyBorder="1" applyAlignment="1">
      <alignment vertical="center"/>
    </xf>
    <xf numFmtId="12" fontId="8" fillId="0" borderId="23" xfId="6" applyNumberFormat="1" applyFont="1" applyBorder="1" applyAlignment="1" applyProtection="1">
      <alignment vertical="center"/>
      <protection locked="0"/>
    </xf>
    <xf numFmtId="176" fontId="8" fillId="0" borderId="23" xfId="6" applyNumberFormat="1" applyFont="1" applyBorder="1" applyAlignment="1" applyProtection="1">
      <alignment vertical="center"/>
      <protection locked="0"/>
    </xf>
    <xf numFmtId="178" fontId="8" fillId="0" borderId="24" xfId="6" applyNumberFormat="1" applyFont="1" applyBorder="1" applyAlignment="1" applyProtection="1">
      <alignment vertical="center"/>
      <protection locked="0"/>
    </xf>
    <xf numFmtId="178" fontId="8" fillId="0" borderId="23" xfId="6" applyNumberFormat="1" applyFont="1" applyBorder="1" applyAlignment="1" applyProtection="1">
      <alignment vertical="center"/>
      <protection locked="0"/>
    </xf>
    <xf numFmtId="0" fontId="8" fillId="0" borderId="17" xfId="6" applyFont="1" applyBorder="1" applyAlignment="1" applyProtection="1">
      <alignment vertical="center" wrapText="1" shrinkToFit="1"/>
      <protection locked="0"/>
    </xf>
    <xf numFmtId="3" fontId="8" fillId="0" borderId="12" xfId="6" applyNumberFormat="1" applyFont="1" applyBorder="1" applyAlignment="1" applyProtection="1">
      <alignment vertical="center"/>
      <protection locked="0"/>
    </xf>
    <xf numFmtId="3" fontId="8" fillId="0" borderId="12" xfId="6" applyNumberFormat="1" applyFont="1" applyBorder="1" applyAlignment="1">
      <alignment vertical="center"/>
    </xf>
    <xf numFmtId="12" fontId="8" fillId="0" borderId="12" xfId="6" applyNumberFormat="1" applyFont="1" applyBorder="1" applyAlignment="1" applyProtection="1">
      <alignment vertical="center"/>
      <protection locked="0"/>
    </xf>
    <xf numFmtId="176" fontId="8" fillId="0" borderId="9" xfId="6" applyNumberFormat="1" applyFont="1" applyBorder="1" applyAlignment="1" applyProtection="1">
      <alignment vertical="center"/>
      <protection locked="0"/>
    </xf>
    <xf numFmtId="178" fontId="8" fillId="0" borderId="9" xfId="6" applyNumberFormat="1" applyFont="1" applyBorder="1" applyAlignment="1" applyProtection="1">
      <alignment vertical="center"/>
      <protection locked="0"/>
    </xf>
    <xf numFmtId="178" fontId="8" fillId="0" borderId="12" xfId="6" applyNumberFormat="1" applyFont="1" applyBorder="1" applyAlignment="1" applyProtection="1">
      <alignment vertical="center"/>
      <protection locked="0"/>
    </xf>
    <xf numFmtId="177" fontId="8" fillId="0" borderId="0" xfId="0" applyNumberFormat="1" applyFont="1" applyAlignment="1">
      <alignment vertical="top" wrapText="1"/>
    </xf>
    <xf numFmtId="0" fontId="12" fillId="0" borderId="20" xfId="8" applyFont="1" applyBorder="1" applyAlignment="1" applyProtection="1">
      <alignment vertical="center"/>
      <protection locked="0"/>
    </xf>
    <xf numFmtId="0" fontId="0" fillId="5" borderId="0" xfId="0" applyFill="1" applyAlignment="1">
      <alignment horizontal="left" vertical="center"/>
    </xf>
    <xf numFmtId="0" fontId="0" fillId="6" borderId="0" xfId="0" applyFill="1">
      <alignment vertical="center"/>
    </xf>
    <xf numFmtId="0" fontId="0" fillId="4" borderId="0" xfId="0" applyFill="1">
      <alignment vertical="center"/>
    </xf>
    <xf numFmtId="12" fontId="0" fillId="0" borderId="0" xfId="0" applyNumberFormat="1" applyAlignment="1">
      <alignment horizontal="left" vertical="center"/>
    </xf>
    <xf numFmtId="0" fontId="0" fillId="5" borderId="0" xfId="0" applyFill="1" applyAlignment="1">
      <alignment horizontal="center" vertical="center"/>
    </xf>
    <xf numFmtId="38" fontId="0" fillId="0" borderId="0" xfId="1" applyFont="1">
      <alignment vertical="center"/>
    </xf>
    <xf numFmtId="0" fontId="0" fillId="0" borderId="0" xfId="0" applyAlignment="1">
      <alignment horizontal="left" vertical="center"/>
    </xf>
    <xf numFmtId="0" fontId="0" fillId="0" borderId="0" xfId="0" applyAlignment="1">
      <alignment vertical="center" wrapText="1"/>
    </xf>
    <xf numFmtId="12" fontId="0" fillId="5" borderId="0" xfId="0" applyNumberFormat="1" applyFill="1" applyAlignment="1">
      <alignment horizontal="left" vertical="center"/>
    </xf>
    <xf numFmtId="38" fontId="0" fillId="0" borderId="0" xfId="1" applyFont="1" applyAlignment="1">
      <alignment vertical="center"/>
    </xf>
    <xf numFmtId="12" fontId="0" fillId="0" borderId="0" xfId="0" applyNumberFormat="1">
      <alignment vertical="center"/>
    </xf>
    <xf numFmtId="0" fontId="3" fillId="5" borderId="0" xfId="0" applyFont="1" applyFill="1" applyAlignment="1">
      <alignment horizontal="left" vertical="center"/>
    </xf>
    <xf numFmtId="0" fontId="11" fillId="0" borderId="0" xfId="0" applyFont="1">
      <alignment vertical="center"/>
    </xf>
    <xf numFmtId="38" fontId="0" fillId="0" borderId="0" xfId="1" applyFont="1" applyAlignment="1">
      <alignment horizontal="left" vertical="center"/>
    </xf>
    <xf numFmtId="0" fontId="0" fillId="7" borderId="0" xfId="0" applyFill="1">
      <alignment vertical="center"/>
    </xf>
    <xf numFmtId="0" fontId="0" fillId="8" borderId="0" xfId="0" applyFill="1">
      <alignment vertical="center"/>
    </xf>
    <xf numFmtId="0" fontId="1" fillId="5" borderId="0" xfId="10" applyFill="1" applyAlignment="1">
      <alignment horizontal="left" vertical="center"/>
    </xf>
    <xf numFmtId="0" fontId="0" fillId="9" borderId="0" xfId="0" applyFill="1">
      <alignment vertical="center"/>
    </xf>
    <xf numFmtId="0" fontId="3" fillId="5" borderId="0" xfId="10" applyFont="1" applyFill="1" applyAlignment="1">
      <alignment horizontal="left" vertical="center"/>
    </xf>
    <xf numFmtId="0" fontId="0" fillId="10" borderId="0" xfId="0" applyFill="1">
      <alignment vertical="center"/>
    </xf>
    <xf numFmtId="0" fontId="3" fillId="11" borderId="0" xfId="0" applyFont="1" applyFill="1" applyAlignment="1">
      <alignment horizontal="left" vertical="center"/>
    </xf>
    <xf numFmtId="0" fontId="0" fillId="11" borderId="0" xfId="0" applyFill="1" applyAlignment="1">
      <alignment horizontal="left" vertical="center"/>
    </xf>
    <xf numFmtId="0" fontId="1" fillId="11" borderId="0" xfId="10" applyFill="1" applyAlignment="1">
      <alignment horizontal="left" vertical="center"/>
    </xf>
    <xf numFmtId="0" fontId="3" fillId="11" borderId="0" xfId="10" applyFont="1" applyFill="1" applyAlignment="1">
      <alignment horizontal="left" vertical="center"/>
    </xf>
    <xf numFmtId="0" fontId="1" fillId="0" borderId="0" xfId="10" applyAlignment="1">
      <alignment horizontal="left" vertical="center"/>
    </xf>
    <xf numFmtId="0" fontId="3" fillId="0" borderId="0" xfId="10" applyFont="1" applyAlignment="1">
      <alignment horizontal="left" vertical="center"/>
    </xf>
    <xf numFmtId="0" fontId="0" fillId="12" borderId="0" xfId="0" applyFill="1">
      <alignment vertical="center"/>
    </xf>
    <xf numFmtId="0" fontId="0" fillId="13" borderId="0" xfId="0" applyFill="1" applyAlignment="1">
      <alignment horizontal="left" vertical="center"/>
    </xf>
    <xf numFmtId="3" fontId="0" fillId="0" borderId="0" xfId="0" applyNumberFormat="1">
      <alignment vertical="center"/>
    </xf>
    <xf numFmtId="0" fontId="8" fillId="2" borderId="25" xfId="6" applyFont="1" applyFill="1" applyBorder="1" applyAlignment="1" applyProtection="1">
      <alignment vertical="center" wrapText="1" shrinkToFit="1"/>
      <protection locked="0"/>
    </xf>
    <xf numFmtId="3" fontId="8" fillId="2" borderId="26" xfId="6" applyNumberFormat="1" applyFont="1" applyFill="1" applyBorder="1" applyAlignment="1" applyProtection="1">
      <alignment vertical="center"/>
      <protection locked="0"/>
    </xf>
    <xf numFmtId="3" fontId="8" fillId="2" borderId="26" xfId="6" applyNumberFormat="1" applyFont="1" applyFill="1" applyBorder="1" applyAlignment="1">
      <alignment vertical="center"/>
    </xf>
    <xf numFmtId="177" fontId="8" fillId="2" borderId="26" xfId="6" applyNumberFormat="1" applyFont="1" applyFill="1" applyBorder="1" applyAlignment="1" applyProtection="1">
      <alignment vertical="center"/>
      <protection locked="0"/>
    </xf>
    <xf numFmtId="178" fontId="8" fillId="2" borderId="26" xfId="6" applyNumberFormat="1" applyFont="1" applyFill="1" applyBorder="1" applyAlignment="1" applyProtection="1">
      <alignment vertical="center"/>
      <protection locked="0"/>
    </xf>
    <xf numFmtId="178" fontId="8" fillId="2" borderId="27" xfId="6" applyNumberFormat="1" applyFont="1" applyFill="1" applyBorder="1" applyAlignment="1" applyProtection="1">
      <alignment vertical="center"/>
      <protection locked="0"/>
    </xf>
    <xf numFmtId="0" fontId="11" fillId="0" borderId="20" xfId="8" applyFont="1" applyBorder="1" applyAlignment="1" applyProtection="1">
      <alignment vertical="center"/>
      <protection locked="0"/>
    </xf>
    <xf numFmtId="0" fontId="6" fillId="0" borderId="0" xfId="11" applyFont="1">
      <alignment vertical="center"/>
    </xf>
    <xf numFmtId="0" fontId="6" fillId="3" borderId="0" xfId="11" applyFont="1" applyFill="1">
      <alignment vertical="center"/>
    </xf>
    <xf numFmtId="0" fontId="6" fillId="3" borderId="0" xfId="11" applyFont="1" applyFill="1" applyAlignment="1">
      <alignment horizontal="center" vertical="center"/>
    </xf>
    <xf numFmtId="0" fontId="23" fillId="3" borderId="0" xfId="11" applyFont="1" applyFill="1">
      <alignment vertical="center"/>
    </xf>
    <xf numFmtId="0" fontId="23" fillId="3" borderId="0" xfId="12" applyFont="1" applyFill="1" applyAlignment="1">
      <alignment vertical="top"/>
    </xf>
    <xf numFmtId="0" fontId="26" fillId="3" borderId="0" xfId="13" applyFont="1" applyFill="1" applyAlignment="1">
      <alignment horizontal="center" vertical="center"/>
    </xf>
    <xf numFmtId="0" fontId="26" fillId="3" borderId="0" xfId="11" applyFont="1" applyFill="1" applyAlignment="1">
      <alignment horizontal="center" vertical="center"/>
    </xf>
    <xf numFmtId="0" fontId="8" fillId="0" borderId="0" xfId="13" applyFont="1" applyAlignment="1">
      <alignment horizontal="left" vertical="center"/>
    </xf>
    <xf numFmtId="0" fontId="8" fillId="3" borderId="0" xfId="13" applyFont="1" applyFill="1" applyAlignment="1">
      <alignment horizontal="left" vertical="center"/>
    </xf>
    <xf numFmtId="0" fontId="6" fillId="3" borderId="0" xfId="13" applyFont="1" applyFill="1" applyAlignment="1">
      <alignment horizontal="right" vertical="center"/>
    </xf>
    <xf numFmtId="0" fontId="26" fillId="3" borderId="0" xfId="11" applyFont="1" applyFill="1" applyAlignment="1">
      <alignment horizontal="right" vertical="center"/>
    </xf>
    <xf numFmtId="0" fontId="8" fillId="3" borderId="0" xfId="13" applyFont="1" applyFill="1" applyAlignment="1">
      <alignment horizontal="right" vertical="center"/>
    </xf>
    <xf numFmtId="0" fontId="8" fillId="3" borderId="0" xfId="13" applyFont="1" applyFill="1" applyAlignment="1">
      <alignment horizontal="left" vertical="center" shrinkToFit="1"/>
    </xf>
    <xf numFmtId="0" fontId="26" fillId="3" borderId="0" xfId="12" applyFont="1" applyFill="1" applyAlignment="1">
      <alignment horizontal="left" vertical="center"/>
    </xf>
    <xf numFmtId="0" fontId="26" fillId="3" borderId="0" xfId="12" applyFont="1" applyFill="1" applyAlignment="1">
      <alignment horizontal="right" vertical="center"/>
    </xf>
    <xf numFmtId="0" fontId="26" fillId="3" borderId="0" xfId="11" applyFont="1" applyFill="1" applyAlignment="1">
      <alignment horizontal="left" vertical="center" shrinkToFit="1"/>
    </xf>
    <xf numFmtId="0" fontId="26" fillId="3" borderId="0" xfId="11" applyFont="1" applyFill="1" applyAlignment="1">
      <alignment horizontal="right" vertical="center" shrinkToFit="1"/>
    </xf>
    <xf numFmtId="0" fontId="8" fillId="3" borderId="0" xfId="13" applyFont="1" applyFill="1">
      <alignment vertical="center"/>
    </xf>
    <xf numFmtId="0" fontId="27" fillId="3" borderId="0" xfId="11" applyFont="1" applyFill="1" applyAlignment="1">
      <alignment vertical="center" wrapText="1"/>
    </xf>
    <xf numFmtId="0" fontId="27" fillId="3" borderId="0" xfId="11" applyFont="1" applyFill="1" applyAlignment="1">
      <alignment vertical="center" shrinkToFit="1"/>
    </xf>
    <xf numFmtId="0" fontId="6" fillId="3" borderId="0" xfId="12" applyFill="1">
      <alignment vertical="center"/>
    </xf>
    <xf numFmtId="0" fontId="6" fillId="3" borderId="0" xfId="11" applyFont="1" applyFill="1" applyAlignment="1">
      <alignment vertical="center" wrapText="1"/>
    </xf>
    <xf numFmtId="0" fontId="28" fillId="3" borderId="0" xfId="11" applyFont="1" applyFill="1" applyAlignment="1">
      <alignment vertical="center" wrapText="1"/>
    </xf>
    <xf numFmtId="0" fontId="26" fillId="3" borderId="0" xfId="11" applyFont="1" applyFill="1" applyAlignment="1">
      <alignment vertical="center" shrinkToFit="1"/>
    </xf>
    <xf numFmtId="0" fontId="26" fillId="3" borderId="0" xfId="11" applyFont="1" applyFill="1" applyAlignment="1">
      <alignment horizontal="center" vertical="center" shrinkToFit="1"/>
    </xf>
    <xf numFmtId="0" fontId="6" fillId="3" borderId="0" xfId="11" applyFont="1" applyFill="1" applyAlignment="1">
      <alignment vertical="center" shrinkToFit="1"/>
    </xf>
    <xf numFmtId="0" fontId="24" fillId="0" borderId="0" xfId="11" applyFont="1" applyAlignment="1">
      <alignment vertical="center" wrapText="1"/>
    </xf>
    <xf numFmtId="0" fontId="6" fillId="0" borderId="0" xfId="11" applyFont="1" applyAlignment="1">
      <alignment vertical="center" wrapText="1"/>
    </xf>
    <xf numFmtId="0" fontId="6" fillId="3" borderId="0" xfId="11" applyFont="1" applyFill="1" applyAlignment="1">
      <alignment vertical="center" textRotation="255"/>
    </xf>
    <xf numFmtId="0" fontId="6" fillId="3" borderId="7" xfId="11" applyFont="1" applyFill="1" applyBorder="1" applyAlignment="1">
      <alignment vertical="center" textRotation="255"/>
    </xf>
    <xf numFmtId="0" fontId="6" fillId="0" borderId="0" xfId="11" applyFont="1" applyAlignment="1">
      <alignment horizontal="center" vertical="center"/>
    </xf>
    <xf numFmtId="0" fontId="6" fillId="3" borderId="11" xfId="11" applyFont="1" applyFill="1" applyBorder="1" applyAlignment="1">
      <alignment vertical="center" textRotation="255"/>
    </xf>
    <xf numFmtId="0" fontId="31" fillId="0" borderId="0" xfId="11" applyFont="1" applyAlignment="1">
      <alignment vertical="center" wrapText="1"/>
    </xf>
    <xf numFmtId="0" fontId="32" fillId="0" borderId="0" xfId="11" applyFont="1" applyAlignment="1">
      <alignment vertical="top" wrapText="1"/>
    </xf>
    <xf numFmtId="0" fontId="33" fillId="0" borderId="0" xfId="11" applyFont="1" applyAlignment="1">
      <alignment horizontal="center" vertical="center"/>
    </xf>
    <xf numFmtId="0" fontId="34" fillId="0" borderId="0" xfId="11" applyFont="1">
      <alignment vertical="center"/>
    </xf>
    <xf numFmtId="0" fontId="6" fillId="0" borderId="0" xfId="14" applyFont="1">
      <alignment vertical="center"/>
    </xf>
    <xf numFmtId="0" fontId="34" fillId="0" borderId="0" xfId="11" quotePrefix="1" applyFont="1">
      <alignment vertical="center"/>
    </xf>
    <xf numFmtId="0" fontId="6" fillId="0" borderId="0" xfId="15" applyFont="1">
      <alignment vertical="center"/>
    </xf>
    <xf numFmtId="0" fontId="34" fillId="0" borderId="0" xfId="16" applyFont="1">
      <alignment vertical="center"/>
    </xf>
    <xf numFmtId="0" fontId="34" fillId="0" borderId="0" xfId="14" applyFont="1">
      <alignment vertical="center"/>
    </xf>
    <xf numFmtId="0" fontId="22" fillId="0" borderId="0" xfId="13" applyFont="1">
      <alignment vertical="center"/>
    </xf>
    <xf numFmtId="0" fontId="6" fillId="0" borderId="0" xfId="14" applyFont="1" applyAlignment="1">
      <alignment horizontal="left" vertical="center"/>
    </xf>
    <xf numFmtId="0" fontId="8" fillId="0" borderId="0" xfId="13" applyFont="1">
      <alignment vertical="center"/>
    </xf>
    <xf numFmtId="0" fontId="26" fillId="3" borderId="7" xfId="11" applyFont="1" applyFill="1" applyBorder="1" applyAlignment="1">
      <alignment horizontal="left" vertical="top" wrapText="1"/>
    </xf>
    <xf numFmtId="0" fontId="6" fillId="3" borderId="0" xfId="11" applyFont="1" applyFill="1" applyAlignment="1">
      <alignment horizontal="left" vertical="center" wrapText="1"/>
    </xf>
    <xf numFmtId="0" fontId="6" fillId="3" borderId="8" xfId="11" applyFont="1" applyFill="1" applyBorder="1" applyAlignment="1">
      <alignment horizontal="left" vertical="top" wrapText="1"/>
    </xf>
    <xf numFmtId="0" fontId="6" fillId="3" borderId="7" xfId="11" applyFont="1" applyFill="1" applyBorder="1" applyAlignment="1">
      <alignment horizontal="left" vertical="top" wrapText="1"/>
    </xf>
    <xf numFmtId="0" fontId="6" fillId="3" borderId="6" xfId="11" applyFont="1" applyFill="1" applyBorder="1" applyAlignment="1">
      <alignment horizontal="left" vertical="top" wrapText="1"/>
    </xf>
    <xf numFmtId="0" fontId="6" fillId="3" borderId="18" xfId="11" applyFont="1" applyFill="1" applyBorder="1" applyAlignment="1">
      <alignment horizontal="left" vertical="top" wrapText="1"/>
    </xf>
    <xf numFmtId="0" fontId="6" fillId="3" borderId="0" xfId="11" applyFont="1" applyFill="1" applyAlignment="1">
      <alignment horizontal="left" vertical="top" wrapText="1"/>
    </xf>
    <xf numFmtId="0" fontId="6" fillId="3" borderId="11" xfId="11" applyFont="1" applyFill="1" applyBorder="1" applyAlignment="1">
      <alignment horizontal="left" vertical="top" wrapText="1"/>
    </xf>
    <xf numFmtId="0" fontId="6" fillId="3" borderId="19" xfId="11" applyFont="1" applyFill="1" applyBorder="1" applyAlignment="1">
      <alignment horizontal="left" vertical="top" wrapText="1"/>
    </xf>
    <xf numFmtId="0" fontId="6" fillId="3" borderId="20" xfId="11" applyFont="1" applyFill="1" applyBorder="1" applyAlignment="1">
      <alignment horizontal="left" vertical="top" wrapText="1"/>
    </xf>
    <xf numFmtId="0" fontId="6" fillId="3" borderId="10" xfId="11" applyFont="1" applyFill="1" applyBorder="1" applyAlignment="1">
      <alignment horizontal="left" vertical="top" wrapText="1"/>
    </xf>
    <xf numFmtId="0" fontId="25" fillId="3" borderId="0" xfId="11" applyFont="1" applyFill="1" applyAlignment="1">
      <alignment horizontal="left" vertical="center" wrapText="1"/>
    </xf>
    <xf numFmtId="0" fontId="24" fillId="3" borderId="0" xfId="11" applyFont="1" applyFill="1" applyAlignment="1">
      <alignment horizontal="center" vertical="center" wrapText="1"/>
    </xf>
    <xf numFmtId="0" fontId="25" fillId="3" borderId="0" xfId="11" applyFont="1" applyFill="1" applyAlignment="1">
      <alignment horizontal="left" shrinkToFit="1"/>
    </xf>
    <xf numFmtId="0" fontId="6" fillId="3" borderId="0" xfId="11" applyFont="1" applyFill="1" applyAlignment="1">
      <alignment horizontal="center" vertical="center"/>
    </xf>
    <xf numFmtId="49" fontId="23" fillId="3" borderId="0" xfId="11" quotePrefix="1" applyNumberFormat="1" applyFont="1" applyFill="1" applyAlignment="1">
      <alignment horizontal="center" vertical="center"/>
    </xf>
    <xf numFmtId="49" fontId="23" fillId="3" borderId="0" xfId="11" quotePrefix="1" applyNumberFormat="1" applyFont="1" applyFill="1" applyAlignment="1">
      <alignment horizontal="right" vertical="center"/>
    </xf>
    <xf numFmtId="0" fontId="23" fillId="3" borderId="0" xfId="11" quotePrefix="1" applyFont="1" applyFill="1" applyAlignment="1">
      <alignment horizontal="center" vertical="center"/>
    </xf>
    <xf numFmtId="0" fontId="6" fillId="14" borderId="4" xfId="11" applyFont="1" applyFill="1" applyBorder="1" applyAlignment="1">
      <alignment horizontal="center" vertical="center" wrapText="1"/>
    </xf>
    <xf numFmtId="0" fontId="6" fillId="14" borderId="3" xfId="11" applyFont="1" applyFill="1" applyBorder="1" applyAlignment="1">
      <alignment horizontal="center" vertical="center" wrapText="1"/>
    </xf>
    <xf numFmtId="0" fontId="6" fillId="14" borderId="2" xfId="11" applyFont="1" applyFill="1" applyBorder="1" applyAlignment="1">
      <alignment horizontal="center" vertical="center" wrapText="1"/>
    </xf>
    <xf numFmtId="0" fontId="6" fillId="2" borderId="4" xfId="11" applyFont="1" applyFill="1" applyBorder="1" applyAlignment="1" applyProtection="1">
      <alignment horizontal="center" vertical="center" wrapText="1"/>
      <protection locked="0"/>
    </xf>
    <xf numFmtId="0" fontId="6" fillId="2" borderId="3" xfId="11" applyFont="1" applyFill="1" applyBorder="1" applyAlignment="1" applyProtection="1">
      <alignment horizontal="center" vertical="center" wrapText="1"/>
      <protection locked="0"/>
    </xf>
    <xf numFmtId="0" fontId="6" fillId="2" borderId="2" xfId="11" applyFont="1" applyFill="1" applyBorder="1" applyAlignment="1" applyProtection="1">
      <alignment horizontal="center" vertical="center" wrapText="1"/>
      <protection locked="0"/>
    </xf>
    <xf numFmtId="0" fontId="6" fillId="14" borderId="8" xfId="11" applyFont="1" applyFill="1" applyBorder="1" applyAlignment="1">
      <alignment horizontal="center" vertical="center" wrapText="1"/>
    </xf>
    <xf numFmtId="0" fontId="6" fillId="14" borderId="7" xfId="11" applyFont="1" applyFill="1" applyBorder="1" applyAlignment="1">
      <alignment horizontal="center" vertical="center" wrapText="1"/>
    </xf>
    <xf numFmtId="0" fontId="6" fillId="14" borderId="6" xfId="11" applyFont="1" applyFill="1" applyBorder="1" applyAlignment="1">
      <alignment horizontal="center" vertical="center" wrapText="1"/>
    </xf>
    <xf numFmtId="0" fontId="6" fillId="14" borderId="19" xfId="11" applyFont="1" applyFill="1" applyBorder="1" applyAlignment="1">
      <alignment horizontal="center" vertical="center" wrapText="1"/>
    </xf>
    <xf numFmtId="0" fontId="6" fillId="14" borderId="20" xfId="11" applyFont="1" applyFill="1" applyBorder="1" applyAlignment="1">
      <alignment horizontal="center" vertical="center" wrapText="1"/>
    </xf>
    <xf numFmtId="0" fontId="6" fillId="14" borderId="10" xfId="11" applyFont="1" applyFill="1" applyBorder="1" applyAlignment="1">
      <alignment horizontal="center" vertical="center" wrapText="1"/>
    </xf>
    <xf numFmtId="0" fontId="6" fillId="2" borderId="8" xfId="11" applyFont="1" applyFill="1" applyBorder="1" applyAlignment="1" applyProtection="1">
      <alignment horizontal="center" vertical="center" wrapText="1"/>
      <protection locked="0"/>
    </xf>
    <xf numFmtId="0" fontId="6" fillId="2" borderId="7" xfId="11" applyFont="1" applyFill="1" applyBorder="1" applyAlignment="1" applyProtection="1">
      <alignment horizontal="center" vertical="center" wrapText="1"/>
      <protection locked="0"/>
    </xf>
    <xf numFmtId="0" fontId="6" fillId="2" borderId="6" xfId="11" applyFont="1" applyFill="1" applyBorder="1" applyAlignment="1" applyProtection="1">
      <alignment horizontal="center" vertical="center" wrapText="1"/>
      <protection locked="0"/>
    </xf>
    <xf numFmtId="0" fontId="6" fillId="2" borderId="19" xfId="11" applyFont="1" applyFill="1" applyBorder="1" applyAlignment="1" applyProtection="1">
      <alignment horizontal="center" vertical="center" wrapText="1"/>
      <protection locked="0"/>
    </xf>
    <xf numFmtId="0" fontId="6" fillId="2" borderId="20" xfId="11" applyFont="1" applyFill="1" applyBorder="1" applyAlignment="1" applyProtection="1">
      <alignment horizontal="center" vertical="center" wrapText="1"/>
      <protection locked="0"/>
    </xf>
    <xf numFmtId="0" fontId="6" fillId="2" borderId="10" xfId="11" applyFont="1" applyFill="1" applyBorder="1" applyAlignment="1" applyProtection="1">
      <alignment horizontal="center" vertical="center" wrapText="1"/>
      <protection locked="0"/>
    </xf>
    <xf numFmtId="0" fontId="6" fillId="2" borderId="35" xfId="11" applyFont="1" applyFill="1" applyBorder="1" applyAlignment="1" applyProtection="1">
      <alignment horizontal="center" vertical="center" wrapText="1"/>
      <protection locked="0"/>
    </xf>
    <xf numFmtId="0" fontId="6" fillId="2" borderId="32" xfId="11" applyFont="1" applyFill="1" applyBorder="1" applyAlignment="1" applyProtection="1">
      <alignment horizontal="center" vertical="center" wrapText="1"/>
      <protection locked="0"/>
    </xf>
    <xf numFmtId="0" fontId="6" fillId="2" borderId="29" xfId="11" applyFont="1" applyFill="1" applyBorder="1" applyAlignment="1" applyProtection="1">
      <alignment horizontal="center" vertical="center" wrapText="1"/>
      <protection locked="0"/>
    </xf>
    <xf numFmtId="0" fontId="6" fillId="2" borderId="34" xfId="11" applyFont="1" applyFill="1" applyBorder="1" applyAlignment="1" applyProtection="1">
      <alignment horizontal="center" vertical="center" wrapText="1"/>
      <protection locked="0"/>
    </xf>
    <xf numFmtId="0" fontId="6" fillId="2" borderId="31" xfId="11" applyFont="1" applyFill="1" applyBorder="1" applyAlignment="1" applyProtection="1">
      <alignment horizontal="center" vertical="center" wrapText="1"/>
      <protection locked="0"/>
    </xf>
    <xf numFmtId="0" fontId="6" fillId="2" borderId="28" xfId="11" applyFont="1" applyFill="1" applyBorder="1" applyAlignment="1" applyProtection="1">
      <alignment horizontal="center" vertical="center" wrapText="1"/>
      <protection locked="0"/>
    </xf>
    <xf numFmtId="0" fontId="25" fillId="14" borderId="8" xfId="11" applyFont="1" applyFill="1" applyBorder="1" applyAlignment="1">
      <alignment horizontal="center" vertical="center" wrapText="1"/>
    </xf>
    <xf numFmtId="0" fontId="25" fillId="14" borderId="7" xfId="11" applyFont="1" applyFill="1" applyBorder="1" applyAlignment="1">
      <alignment horizontal="center" vertical="center" wrapText="1"/>
    </xf>
    <xf numFmtId="0" fontId="25" fillId="14" borderId="18" xfId="11" applyFont="1" applyFill="1" applyBorder="1" applyAlignment="1">
      <alignment horizontal="center" vertical="center" wrapText="1"/>
    </xf>
    <xf numFmtId="0" fontId="25" fillId="14" borderId="0" xfId="11" applyFont="1" applyFill="1" applyAlignment="1">
      <alignment horizontal="center" vertical="center" wrapText="1"/>
    </xf>
    <xf numFmtId="0" fontId="25" fillId="14" borderId="19" xfId="11" applyFont="1" applyFill="1" applyBorder="1" applyAlignment="1">
      <alignment horizontal="center" vertical="center" wrapText="1"/>
    </xf>
    <xf numFmtId="0" fontId="25" fillId="14" borderId="20" xfId="11" applyFont="1" applyFill="1" applyBorder="1" applyAlignment="1">
      <alignment horizontal="center" vertical="center" wrapText="1"/>
    </xf>
    <xf numFmtId="0" fontId="6" fillId="2" borderId="18" xfId="11" applyFont="1" applyFill="1" applyBorder="1" applyAlignment="1" applyProtection="1">
      <alignment horizontal="center" vertical="center" wrapText="1"/>
      <protection locked="0"/>
    </xf>
    <xf numFmtId="0" fontId="6" fillId="2" borderId="0" xfId="11" applyFont="1" applyFill="1" applyAlignment="1" applyProtection="1">
      <alignment horizontal="center" vertical="center" wrapText="1"/>
      <protection locked="0"/>
    </xf>
    <xf numFmtId="0" fontId="6" fillId="2" borderId="11" xfId="11" applyFont="1" applyFill="1" applyBorder="1" applyAlignment="1" applyProtection="1">
      <alignment horizontal="center" vertical="center" wrapText="1"/>
      <protection locked="0"/>
    </xf>
    <xf numFmtId="0" fontId="6" fillId="14" borderId="18" xfId="11" applyFont="1" applyFill="1" applyBorder="1" applyAlignment="1">
      <alignment horizontal="center" vertical="center" wrapText="1"/>
    </xf>
    <xf numFmtId="0" fontId="6" fillId="14" borderId="0" xfId="11" applyFont="1" applyFill="1" applyAlignment="1">
      <alignment horizontal="center" vertical="center" wrapText="1"/>
    </xf>
    <xf numFmtId="0" fontId="6" fillId="14" borderId="11" xfId="11" applyFont="1" applyFill="1" applyBorder="1" applyAlignment="1">
      <alignment horizontal="center" vertical="center" wrapText="1"/>
    </xf>
    <xf numFmtId="0" fontId="6" fillId="2" borderId="36" xfId="11" applyFont="1" applyFill="1" applyBorder="1" applyAlignment="1" applyProtection="1">
      <alignment horizontal="center" vertical="center" wrapText="1"/>
      <protection locked="0"/>
    </xf>
    <xf numFmtId="0" fontId="6" fillId="2" borderId="33" xfId="11" applyFont="1" applyFill="1" applyBorder="1" applyAlignment="1" applyProtection="1">
      <alignment horizontal="center" vertical="center" wrapText="1"/>
      <protection locked="0"/>
    </xf>
    <xf numFmtId="0" fontId="6" fillId="2" borderId="30" xfId="11" applyFont="1" applyFill="1" applyBorder="1" applyAlignment="1" applyProtection="1">
      <alignment horizontal="center" vertical="center" wrapText="1"/>
      <protection locked="0"/>
    </xf>
    <xf numFmtId="0" fontId="23" fillId="3" borderId="0" xfId="12" applyFont="1" applyFill="1" applyAlignment="1">
      <alignment horizontal="left" vertical="top"/>
    </xf>
    <xf numFmtId="0" fontId="6" fillId="14" borderId="8" xfId="11" applyFont="1" applyFill="1" applyBorder="1" applyAlignment="1">
      <alignment horizontal="center" vertical="center"/>
    </xf>
    <xf numFmtId="0" fontId="6" fillId="14" borderId="7" xfId="11" applyFont="1" applyFill="1" applyBorder="1" applyAlignment="1">
      <alignment horizontal="center" vertical="center"/>
    </xf>
    <xf numFmtId="0" fontId="6" fillId="14" borderId="6" xfId="11" applyFont="1" applyFill="1" applyBorder="1" applyAlignment="1">
      <alignment horizontal="center" vertical="center"/>
    </xf>
    <xf numFmtId="0" fontId="6" fillId="14" borderId="18" xfId="11" applyFont="1" applyFill="1" applyBorder="1" applyAlignment="1">
      <alignment horizontal="center" vertical="center"/>
    </xf>
    <xf numFmtId="0" fontId="6" fillId="14" borderId="0" xfId="11" applyFont="1" applyFill="1" applyAlignment="1">
      <alignment horizontal="center" vertical="center"/>
    </xf>
    <xf numFmtId="0" fontId="6" fillId="14" borderId="11" xfId="11" applyFont="1" applyFill="1" applyBorder="1" applyAlignment="1">
      <alignment horizontal="center" vertical="center"/>
    </xf>
    <xf numFmtId="0" fontId="6" fillId="14" borderId="19" xfId="11" applyFont="1" applyFill="1" applyBorder="1" applyAlignment="1">
      <alignment horizontal="center" vertical="center"/>
    </xf>
    <xf numFmtId="0" fontId="6" fillId="14" borderId="20" xfId="11" applyFont="1" applyFill="1" applyBorder="1" applyAlignment="1">
      <alignment horizontal="center" vertical="center"/>
    </xf>
    <xf numFmtId="0" fontId="6" fillId="14" borderId="10" xfId="11" applyFont="1" applyFill="1" applyBorder="1" applyAlignment="1">
      <alignment horizontal="center" vertical="center"/>
    </xf>
    <xf numFmtId="0" fontId="25" fillId="2" borderId="8" xfId="11" applyFont="1" applyFill="1" applyBorder="1" applyAlignment="1" applyProtection="1">
      <alignment horizontal="center" vertical="center"/>
      <protection locked="0"/>
    </xf>
    <xf numFmtId="0" fontId="25" fillId="2" borderId="7" xfId="11" applyFont="1" applyFill="1" applyBorder="1" applyAlignment="1" applyProtection="1">
      <alignment horizontal="center" vertical="center"/>
      <protection locked="0"/>
    </xf>
    <xf numFmtId="0" fontId="25" fillId="2" borderId="18" xfId="11" applyFont="1" applyFill="1" applyBorder="1" applyAlignment="1" applyProtection="1">
      <alignment horizontal="center" vertical="center"/>
      <protection locked="0"/>
    </xf>
    <xf numFmtId="0" fontId="25" fillId="2" borderId="0" xfId="11" applyFont="1" applyFill="1" applyAlignment="1" applyProtection="1">
      <alignment horizontal="center" vertical="center"/>
      <protection locked="0"/>
    </xf>
    <xf numFmtId="0" fontId="25" fillId="2" borderId="19" xfId="11" applyFont="1" applyFill="1" applyBorder="1" applyAlignment="1" applyProtection="1">
      <alignment horizontal="center" vertical="center"/>
      <protection locked="0"/>
    </xf>
    <xf numFmtId="0" fontId="25" fillId="2" borderId="20" xfId="11" applyFont="1" applyFill="1" applyBorder="1" applyAlignment="1" applyProtection="1">
      <alignment horizontal="center" vertical="center"/>
      <protection locked="0"/>
    </xf>
    <xf numFmtId="0" fontId="25" fillId="14" borderId="7" xfId="11" applyFont="1" applyFill="1" applyBorder="1" applyAlignment="1">
      <alignment horizontal="center" vertical="center"/>
    </xf>
    <xf numFmtId="0" fontId="25" fillId="14" borderId="6" xfId="11" applyFont="1" applyFill="1" applyBorder="1" applyAlignment="1">
      <alignment horizontal="center" vertical="center"/>
    </xf>
    <xf numFmtId="0" fontId="25" fillId="14" borderId="18" xfId="11" applyFont="1" applyFill="1" applyBorder="1" applyAlignment="1">
      <alignment horizontal="center" vertical="center"/>
    </xf>
    <xf numFmtId="0" fontId="25" fillId="14" borderId="0" xfId="11" applyFont="1" applyFill="1" applyAlignment="1">
      <alignment horizontal="center" vertical="center"/>
    </xf>
    <xf numFmtId="0" fontId="25" fillId="14" borderId="11" xfId="11" applyFont="1" applyFill="1" applyBorder="1" applyAlignment="1">
      <alignment horizontal="center" vertical="center"/>
    </xf>
    <xf numFmtId="0" fontId="25" fillId="14" borderId="19" xfId="11" applyFont="1" applyFill="1" applyBorder="1" applyAlignment="1">
      <alignment horizontal="center" vertical="center"/>
    </xf>
    <xf numFmtId="0" fontId="25" fillId="14" borderId="20" xfId="11" applyFont="1" applyFill="1" applyBorder="1" applyAlignment="1">
      <alignment horizontal="center" vertical="center"/>
    </xf>
    <xf numFmtId="0" fontId="25" fillId="14" borderId="10" xfId="11" applyFont="1" applyFill="1" applyBorder="1" applyAlignment="1">
      <alignment horizontal="center" vertical="center"/>
    </xf>
    <xf numFmtId="0" fontId="29" fillId="15" borderId="0" xfId="11" applyFont="1" applyFill="1" applyAlignment="1">
      <alignment horizontal="center" vertical="center"/>
    </xf>
    <xf numFmtId="0" fontId="29" fillId="15" borderId="20" xfId="11" applyFont="1" applyFill="1" applyBorder="1" applyAlignment="1">
      <alignment horizontal="center" vertical="center"/>
    </xf>
    <xf numFmtId="0" fontId="25" fillId="14" borderId="39" xfId="11" applyFont="1" applyFill="1" applyBorder="1" applyAlignment="1">
      <alignment horizontal="center" vertical="center" wrapText="1"/>
    </xf>
    <xf numFmtId="0" fontId="25" fillId="14" borderId="38" xfId="11" applyFont="1" applyFill="1" applyBorder="1" applyAlignment="1">
      <alignment horizontal="center" vertical="center" wrapText="1"/>
    </xf>
    <xf numFmtId="0" fontId="6" fillId="14" borderId="38" xfId="11" applyFont="1" applyFill="1" applyBorder="1" applyAlignment="1">
      <alignment horizontal="center" vertical="center"/>
    </xf>
    <xf numFmtId="0" fontId="6" fillId="14" borderId="37" xfId="11" applyFont="1" applyFill="1" applyBorder="1" applyAlignment="1">
      <alignment horizontal="center" vertical="center"/>
    </xf>
    <xf numFmtId="0" fontId="6" fillId="14" borderId="39" xfId="11" applyFont="1" applyFill="1" applyBorder="1" applyAlignment="1">
      <alignment horizontal="center" vertical="center" wrapText="1"/>
    </xf>
    <xf numFmtId="0" fontId="6" fillId="14" borderId="38" xfId="11" applyFont="1" applyFill="1" applyBorder="1" applyAlignment="1">
      <alignment horizontal="center" vertical="center" wrapText="1"/>
    </xf>
    <xf numFmtId="0" fontId="6" fillId="14" borderId="38" xfId="11" applyFont="1" applyFill="1" applyBorder="1" applyAlignment="1">
      <alignment horizontal="center" vertical="center" shrinkToFit="1"/>
    </xf>
    <xf numFmtId="0" fontId="6" fillId="14" borderId="37" xfId="11" applyFont="1" applyFill="1" applyBorder="1" applyAlignment="1">
      <alignment horizontal="center" vertical="center" shrinkToFit="1"/>
    </xf>
    <xf numFmtId="0" fontId="25" fillId="2" borderId="36" xfId="11" applyFont="1" applyFill="1" applyBorder="1" applyAlignment="1" applyProtection="1">
      <alignment horizontal="center" vertical="center"/>
      <protection locked="0"/>
    </xf>
    <xf numFmtId="0" fontId="25" fillId="2" borderId="35" xfId="11" applyFont="1" applyFill="1" applyBorder="1" applyAlignment="1" applyProtection="1">
      <alignment horizontal="center" vertical="center"/>
      <protection locked="0"/>
    </xf>
    <xf numFmtId="0" fontId="25" fillId="2" borderId="33" xfId="11" applyFont="1" applyFill="1" applyBorder="1" applyAlignment="1" applyProtection="1">
      <alignment horizontal="center" vertical="center"/>
      <protection locked="0"/>
    </xf>
    <xf numFmtId="0" fontId="25" fillId="2" borderId="32" xfId="11" applyFont="1" applyFill="1" applyBorder="1" applyAlignment="1" applyProtection="1">
      <alignment horizontal="center" vertical="center"/>
      <protection locked="0"/>
    </xf>
    <xf numFmtId="0" fontId="25" fillId="2" borderId="30" xfId="11" applyFont="1" applyFill="1" applyBorder="1" applyAlignment="1" applyProtection="1">
      <alignment horizontal="center" vertical="center"/>
      <protection locked="0"/>
    </xf>
    <xf numFmtId="0" fontId="25" fillId="2" borderId="29" xfId="11" applyFont="1" applyFill="1" applyBorder="1" applyAlignment="1" applyProtection="1">
      <alignment horizontal="center" vertical="center"/>
      <protection locked="0"/>
    </xf>
    <xf numFmtId="0" fontId="25" fillId="2" borderId="34" xfId="11" applyFont="1" applyFill="1" applyBorder="1" applyAlignment="1" applyProtection="1">
      <alignment horizontal="center" vertical="center"/>
      <protection locked="0"/>
    </xf>
    <xf numFmtId="0" fontId="25" fillId="2" borderId="31" xfId="11" applyFont="1" applyFill="1" applyBorder="1" applyAlignment="1" applyProtection="1">
      <alignment horizontal="center" vertical="center"/>
      <protection locked="0"/>
    </xf>
    <xf numFmtId="0" fontId="25" fillId="2" borderId="28" xfId="11" applyFont="1" applyFill="1" applyBorder="1" applyAlignment="1" applyProtection="1">
      <alignment horizontal="center" vertical="center"/>
      <protection locked="0"/>
    </xf>
    <xf numFmtId="0" fontId="25" fillId="2" borderId="6" xfId="11" applyFont="1" applyFill="1" applyBorder="1" applyAlignment="1" applyProtection="1">
      <alignment horizontal="center" vertical="center"/>
      <protection locked="0"/>
    </xf>
    <xf numFmtId="0" fontId="25" fillId="2" borderId="11" xfId="11" applyFont="1" applyFill="1" applyBorder="1" applyAlignment="1" applyProtection="1">
      <alignment horizontal="center" vertical="center"/>
      <protection locked="0"/>
    </xf>
    <xf numFmtId="0" fontId="25" fillId="2" borderId="10" xfId="11" applyFont="1" applyFill="1" applyBorder="1" applyAlignment="1" applyProtection="1">
      <alignment horizontal="center" vertical="center"/>
      <protection locked="0"/>
    </xf>
    <xf numFmtId="38" fontId="6" fillId="2" borderId="41" xfId="11" applyNumberFormat="1" applyFont="1" applyFill="1" applyBorder="1" applyAlignment="1" applyProtection="1">
      <alignment horizontal="right" vertical="center"/>
      <protection locked="0"/>
    </xf>
    <xf numFmtId="38" fontId="6" fillId="2" borderId="38" xfId="11" applyNumberFormat="1" applyFont="1" applyFill="1" applyBorder="1" applyAlignment="1" applyProtection="1">
      <alignment horizontal="right" vertical="center"/>
      <protection locked="0"/>
    </xf>
    <xf numFmtId="38" fontId="6" fillId="2" borderId="42" xfId="11" applyNumberFormat="1" applyFont="1" applyFill="1" applyBorder="1" applyAlignment="1" applyProtection="1">
      <alignment horizontal="right" vertical="center"/>
      <protection locked="0"/>
    </xf>
    <xf numFmtId="0" fontId="6" fillId="14" borderId="39" xfId="11" applyFont="1" applyFill="1" applyBorder="1" applyAlignment="1">
      <alignment horizontal="center" vertical="center" shrinkToFit="1"/>
    </xf>
    <xf numFmtId="38" fontId="6" fillId="0" borderId="41" xfId="11" applyNumberFormat="1" applyFont="1" applyBorder="1" applyAlignment="1" applyProtection="1">
      <alignment horizontal="right" vertical="center"/>
      <protection locked="0"/>
    </xf>
    <xf numFmtId="38" fontId="6" fillId="0" borderId="38" xfId="11" applyNumberFormat="1" applyFont="1" applyBorder="1" applyAlignment="1" applyProtection="1">
      <alignment horizontal="right" vertical="center"/>
      <protection locked="0"/>
    </xf>
    <xf numFmtId="38" fontId="6" fillId="0" borderId="42" xfId="11" applyNumberFormat="1" applyFont="1" applyBorder="1" applyAlignment="1" applyProtection="1">
      <alignment horizontal="right" vertical="center"/>
      <protection locked="0"/>
    </xf>
    <xf numFmtId="0" fontId="6" fillId="3" borderId="0" xfId="11" applyFont="1" applyFill="1" applyAlignment="1">
      <alignment horizontal="left" vertical="center"/>
    </xf>
    <xf numFmtId="0" fontId="6" fillId="2" borderId="8" xfId="11" applyFont="1" applyFill="1" applyBorder="1" applyAlignment="1" applyProtection="1">
      <alignment horizontal="center" vertical="center" shrinkToFit="1"/>
      <protection locked="0"/>
    </xf>
    <xf numFmtId="0" fontId="6" fillId="2" borderId="7" xfId="11" applyFont="1" applyFill="1" applyBorder="1" applyAlignment="1" applyProtection="1">
      <alignment horizontal="center" vertical="center" shrinkToFit="1"/>
      <protection locked="0"/>
    </xf>
    <xf numFmtId="0" fontId="6" fillId="2" borderId="6" xfId="11" applyFont="1" applyFill="1" applyBorder="1" applyAlignment="1" applyProtection="1">
      <alignment horizontal="center" vertical="center" shrinkToFit="1"/>
      <protection locked="0"/>
    </xf>
    <xf numFmtId="0" fontId="6" fillId="2" borderId="19" xfId="11" applyFont="1" applyFill="1" applyBorder="1" applyAlignment="1" applyProtection="1">
      <alignment horizontal="center" vertical="center" shrinkToFit="1"/>
      <protection locked="0"/>
    </xf>
    <xf numFmtId="0" fontId="6" fillId="2" borderId="20" xfId="11" applyFont="1" applyFill="1" applyBorder="1" applyAlignment="1" applyProtection="1">
      <alignment horizontal="center" vertical="center" shrinkToFit="1"/>
      <protection locked="0"/>
    </xf>
    <xf numFmtId="0" fontId="6" fillId="2" borderId="10" xfId="11" applyFont="1" applyFill="1" applyBorder="1" applyAlignment="1" applyProtection="1">
      <alignment horizontal="center" vertical="center" shrinkToFit="1"/>
      <protection locked="0"/>
    </xf>
    <xf numFmtId="0" fontId="26" fillId="0" borderId="7" xfId="11" applyFont="1" applyBorder="1" applyAlignment="1">
      <alignment horizontal="center" vertical="center"/>
    </xf>
    <xf numFmtId="0" fontId="26" fillId="0" borderId="0" xfId="11" applyFont="1" applyAlignment="1">
      <alignment horizontal="center" vertical="center"/>
    </xf>
    <xf numFmtId="0" fontId="6" fillId="0" borderId="7" xfId="11" applyFont="1" applyBorder="1" applyAlignment="1" applyProtection="1">
      <alignment horizontal="center" vertical="center" shrinkToFit="1"/>
      <protection locked="0"/>
    </xf>
    <xf numFmtId="0" fontId="6" fillId="0" borderId="0" xfId="11" applyFont="1" applyAlignment="1" applyProtection="1">
      <alignment horizontal="center" vertical="center" shrinkToFit="1"/>
      <protection locked="0"/>
    </xf>
    <xf numFmtId="38" fontId="6" fillId="3" borderId="41" xfId="11" applyNumberFormat="1" applyFont="1" applyFill="1" applyBorder="1" applyAlignment="1">
      <alignment horizontal="right" vertical="center"/>
    </xf>
    <xf numFmtId="38" fontId="6" fillId="3" borderId="38" xfId="11" applyNumberFormat="1" applyFont="1" applyFill="1" applyBorder="1" applyAlignment="1">
      <alignment horizontal="right" vertical="center"/>
    </xf>
    <xf numFmtId="38" fontId="6" fillId="3" borderId="42" xfId="11" applyNumberFormat="1" applyFont="1" applyFill="1" applyBorder="1" applyAlignment="1">
      <alignment horizontal="right" vertical="center"/>
    </xf>
    <xf numFmtId="0" fontId="6" fillId="3" borderId="20" xfId="11" applyFont="1" applyFill="1" applyBorder="1" applyAlignment="1">
      <alignment horizontal="left" vertical="center" wrapText="1"/>
    </xf>
    <xf numFmtId="0" fontId="26" fillId="14" borderId="8" xfId="11" applyFont="1" applyFill="1" applyBorder="1" applyAlignment="1">
      <alignment horizontal="center" vertical="center"/>
    </xf>
    <xf numFmtId="0" fontId="26" fillId="14" borderId="7" xfId="11" applyFont="1" applyFill="1" applyBorder="1" applyAlignment="1">
      <alignment horizontal="center" vertical="center"/>
    </xf>
    <xf numFmtId="0" fontId="26" fillId="14" borderId="6" xfId="11" applyFont="1" applyFill="1" applyBorder="1" applyAlignment="1">
      <alignment horizontal="center" vertical="center"/>
    </xf>
    <xf numFmtId="0" fontId="26" fillId="14" borderId="19" xfId="11" applyFont="1" applyFill="1" applyBorder="1" applyAlignment="1">
      <alignment horizontal="center" vertical="center"/>
    </xf>
    <xf numFmtId="0" fontId="26" fillId="14" borderId="20" xfId="11" applyFont="1" applyFill="1" applyBorder="1" applyAlignment="1">
      <alignment horizontal="center" vertical="center"/>
    </xf>
    <xf numFmtId="0" fontId="26" fillId="14" borderId="10" xfId="11" applyFont="1" applyFill="1" applyBorder="1" applyAlignment="1">
      <alignment horizontal="center" vertical="center"/>
    </xf>
    <xf numFmtId="0" fontId="6" fillId="2" borderId="8" xfId="11" applyFont="1" applyFill="1" applyBorder="1" applyAlignment="1" applyProtection="1">
      <alignment horizontal="center" vertical="center"/>
      <protection locked="0"/>
    </xf>
    <xf numFmtId="0" fontId="6" fillId="2" borderId="7" xfId="11" applyFont="1" applyFill="1" applyBorder="1" applyAlignment="1" applyProtection="1">
      <alignment horizontal="center" vertical="center"/>
      <protection locked="0"/>
    </xf>
    <xf numFmtId="0" fontId="6" fillId="2" borderId="6" xfId="11" applyFont="1" applyFill="1" applyBorder="1" applyAlignment="1" applyProtection="1">
      <alignment horizontal="center" vertical="center"/>
      <protection locked="0"/>
    </xf>
    <xf numFmtId="0" fontId="6" fillId="2" borderId="18" xfId="11" applyFont="1" applyFill="1" applyBorder="1" applyAlignment="1" applyProtection="1">
      <alignment horizontal="center" vertical="center"/>
      <protection locked="0"/>
    </xf>
    <xf numFmtId="0" fontId="6" fillId="2" borderId="0" xfId="11" applyFont="1" applyFill="1" applyAlignment="1" applyProtection="1">
      <alignment horizontal="center" vertical="center"/>
      <protection locked="0"/>
    </xf>
    <xf numFmtId="0" fontId="6" fillId="2" borderId="11" xfId="11" applyFont="1" applyFill="1" applyBorder="1" applyAlignment="1" applyProtection="1">
      <alignment horizontal="center" vertical="center"/>
      <protection locked="0"/>
    </xf>
    <xf numFmtId="0" fontId="27" fillId="14" borderId="8" xfId="11" applyFont="1" applyFill="1" applyBorder="1" applyAlignment="1">
      <alignment horizontal="center" vertical="center"/>
    </xf>
    <xf numFmtId="0" fontId="27" fillId="14" borderId="7" xfId="11" applyFont="1" applyFill="1" applyBorder="1" applyAlignment="1">
      <alignment horizontal="center" vertical="center"/>
    </xf>
    <xf numFmtId="0" fontId="27" fillId="14" borderId="6" xfId="11" applyFont="1" applyFill="1" applyBorder="1" applyAlignment="1">
      <alignment horizontal="center" vertical="center"/>
    </xf>
    <xf numFmtId="0" fontId="27" fillId="14" borderId="19" xfId="11" applyFont="1" applyFill="1" applyBorder="1" applyAlignment="1">
      <alignment horizontal="center" vertical="center"/>
    </xf>
    <xf numFmtId="0" fontId="27" fillId="14" borderId="20" xfId="11" applyFont="1" applyFill="1" applyBorder="1" applyAlignment="1">
      <alignment horizontal="center" vertical="center"/>
    </xf>
    <xf numFmtId="0" fontId="27" fillId="14" borderId="10" xfId="11" applyFont="1" applyFill="1" applyBorder="1" applyAlignment="1">
      <alignment horizontal="center" vertical="center"/>
    </xf>
    <xf numFmtId="0" fontId="27" fillId="14" borderId="1" xfId="11" applyFont="1" applyFill="1" applyBorder="1" applyAlignment="1">
      <alignment horizontal="center" vertical="center"/>
    </xf>
    <xf numFmtId="0" fontId="6" fillId="2" borderId="1" xfId="11" applyFont="1" applyFill="1" applyBorder="1" applyAlignment="1" applyProtection="1">
      <alignment horizontal="center" vertical="center" shrinkToFit="1"/>
      <protection locked="0"/>
    </xf>
    <xf numFmtId="0" fontId="6" fillId="2" borderId="19" xfId="11" applyFont="1" applyFill="1" applyBorder="1" applyAlignment="1" applyProtection="1">
      <alignment horizontal="center" vertical="center"/>
      <protection locked="0"/>
    </xf>
    <xf numFmtId="0" fontId="6" fillId="2" borderId="20" xfId="11" applyFont="1" applyFill="1" applyBorder="1" applyAlignment="1" applyProtection="1">
      <alignment horizontal="center" vertical="center"/>
      <protection locked="0"/>
    </xf>
    <xf numFmtId="0" fontId="6" fillId="2" borderId="10" xfId="11" applyFont="1" applyFill="1" applyBorder="1" applyAlignment="1" applyProtection="1">
      <alignment horizontal="center" vertical="center"/>
      <protection locked="0"/>
    </xf>
    <xf numFmtId="0" fontId="27" fillId="14" borderId="40" xfId="11" applyFont="1" applyFill="1" applyBorder="1" applyAlignment="1">
      <alignment horizontal="center" vertical="center"/>
    </xf>
    <xf numFmtId="0" fontId="6" fillId="2" borderId="40" xfId="11" applyFont="1" applyFill="1" applyBorder="1" applyAlignment="1" applyProtection="1">
      <alignment horizontal="center" vertical="center" shrinkToFit="1"/>
      <protection locked="0"/>
    </xf>
    <xf numFmtId="49" fontId="6" fillId="2" borderId="7" xfId="11" applyNumberFormat="1" applyFont="1" applyFill="1" applyBorder="1" applyAlignment="1" applyProtection="1">
      <alignment horizontal="center" vertical="center"/>
      <protection locked="0"/>
    </xf>
    <xf numFmtId="49" fontId="6" fillId="2" borderId="0" xfId="11" applyNumberFormat="1" applyFont="1" applyFill="1" applyAlignment="1" applyProtection="1">
      <alignment horizontal="center" vertical="center"/>
      <protection locked="0"/>
    </xf>
    <xf numFmtId="0" fontId="6" fillId="2" borderId="18" xfId="11" applyFont="1" applyFill="1" applyBorder="1" applyAlignment="1" applyProtection="1">
      <alignment horizontal="left" vertical="center"/>
      <protection locked="0"/>
    </xf>
    <xf numFmtId="0" fontId="6" fillId="2" borderId="0" xfId="11" applyFont="1" applyFill="1" applyAlignment="1" applyProtection="1">
      <alignment horizontal="left" vertical="center"/>
      <protection locked="0"/>
    </xf>
    <xf numFmtId="0" fontId="6" fillId="2" borderId="11" xfId="11" applyFont="1" applyFill="1" applyBorder="1" applyAlignment="1" applyProtection="1">
      <alignment horizontal="left" vertical="center"/>
      <protection locked="0"/>
    </xf>
    <xf numFmtId="0" fontId="6" fillId="2" borderId="19" xfId="11" applyFont="1" applyFill="1" applyBorder="1" applyAlignment="1" applyProtection="1">
      <alignment horizontal="left" vertical="center"/>
      <protection locked="0"/>
    </xf>
    <xf numFmtId="0" fontId="6" fillId="2" borderId="20" xfId="11" applyFont="1" applyFill="1" applyBorder="1" applyAlignment="1" applyProtection="1">
      <alignment horizontal="left" vertical="center"/>
      <protection locked="0"/>
    </xf>
    <xf numFmtId="0" fontId="6" fillId="2" borderId="10" xfId="11" applyFont="1" applyFill="1" applyBorder="1" applyAlignment="1" applyProtection="1">
      <alignment horizontal="left" vertical="center"/>
      <protection locked="0"/>
    </xf>
    <xf numFmtId="0" fontId="27" fillId="2" borderId="18" xfId="11" applyFont="1" applyFill="1" applyBorder="1" applyAlignment="1" applyProtection="1">
      <alignment horizontal="center" vertical="center"/>
      <protection locked="0"/>
    </xf>
    <xf numFmtId="0" fontId="27" fillId="2" borderId="0" xfId="11" applyFont="1" applyFill="1" applyAlignment="1" applyProtection="1">
      <alignment horizontal="center" vertical="center"/>
      <protection locked="0"/>
    </xf>
    <xf numFmtId="0" fontId="27" fillId="2" borderId="19" xfId="11" applyFont="1" applyFill="1" applyBorder="1" applyAlignment="1" applyProtection="1">
      <alignment horizontal="center" vertical="center"/>
      <protection locked="0"/>
    </xf>
    <xf numFmtId="0" fontId="27" fillId="2" borderId="20" xfId="11" applyFont="1" applyFill="1" applyBorder="1" applyAlignment="1" applyProtection="1">
      <alignment horizontal="center" vertical="center"/>
      <protection locked="0"/>
    </xf>
    <xf numFmtId="0" fontId="6" fillId="3" borderId="18" xfId="11" applyFont="1" applyFill="1" applyBorder="1" applyAlignment="1">
      <alignment horizontal="center" vertical="center" textRotation="255"/>
    </xf>
    <xf numFmtId="0" fontId="6" fillId="3" borderId="0" xfId="11" applyFont="1" applyFill="1" applyAlignment="1">
      <alignment horizontal="center" vertical="center" textRotation="255"/>
    </xf>
    <xf numFmtId="0" fontId="25" fillId="3" borderId="7" xfId="11" applyFont="1" applyFill="1" applyBorder="1" applyAlignment="1">
      <alignment horizontal="center" vertical="center"/>
    </xf>
    <xf numFmtId="0" fontId="25" fillId="3" borderId="6" xfId="11" applyFont="1" applyFill="1" applyBorder="1" applyAlignment="1">
      <alignment horizontal="center" vertical="center"/>
    </xf>
    <xf numFmtId="0" fontId="25" fillId="3" borderId="0" xfId="11" applyFont="1" applyFill="1" applyAlignment="1">
      <alignment horizontal="center" vertical="center"/>
    </xf>
    <xf numFmtId="0" fontId="25" fillId="3" borderId="11" xfId="11" applyFont="1" applyFill="1" applyBorder="1" applyAlignment="1">
      <alignment horizontal="center" vertical="center"/>
    </xf>
    <xf numFmtId="0" fontId="25" fillId="3" borderId="20" xfId="11" applyFont="1" applyFill="1" applyBorder="1" applyAlignment="1">
      <alignment horizontal="center" vertical="center"/>
    </xf>
    <xf numFmtId="0" fontId="25" fillId="3" borderId="10" xfId="11" applyFont="1" applyFill="1" applyBorder="1" applyAlignment="1">
      <alignment horizontal="center" vertical="center"/>
    </xf>
    <xf numFmtId="0" fontId="6" fillId="14" borderId="1" xfId="11" applyFont="1" applyFill="1" applyBorder="1" applyAlignment="1">
      <alignment horizontal="center" vertical="center"/>
    </xf>
    <xf numFmtId="0" fontId="6" fillId="2" borderId="1" xfId="11" applyFont="1" applyFill="1" applyBorder="1" applyAlignment="1" applyProtection="1">
      <alignment horizontal="center" vertical="center"/>
      <protection locked="0"/>
    </xf>
    <xf numFmtId="0" fontId="35" fillId="0" borderId="0" xfId="14" applyFont="1" applyAlignment="1">
      <alignment horizontal="center" vertical="center" shrinkToFit="1"/>
    </xf>
    <xf numFmtId="0" fontId="6" fillId="0" borderId="0" xfId="14" applyFont="1">
      <alignment vertical="center"/>
    </xf>
    <xf numFmtId="0" fontId="32" fillId="0" borderId="0" xfId="11" applyFont="1" applyAlignment="1">
      <alignment horizontal="left" vertical="top" wrapText="1"/>
    </xf>
    <xf numFmtId="0" fontId="30" fillId="0" borderId="0" xfId="11" applyFont="1" applyAlignment="1">
      <alignment horizontal="center" wrapText="1"/>
    </xf>
    <xf numFmtId="0" fontId="30" fillId="0" borderId="20" xfId="11" applyFont="1" applyBorder="1" applyAlignment="1">
      <alignment horizontal="center" wrapText="1"/>
    </xf>
    <xf numFmtId="0" fontId="8" fillId="0" borderId="0" xfId="11" applyFont="1" applyAlignment="1">
      <alignment horizontal="left" vertical="center"/>
    </xf>
    <xf numFmtId="0" fontId="25" fillId="14" borderId="8" xfId="11" applyFont="1" applyFill="1" applyBorder="1" applyAlignment="1">
      <alignment horizontal="center" vertical="center" shrinkToFit="1"/>
    </xf>
    <xf numFmtId="0" fontId="25" fillId="14" borderId="7" xfId="11" applyFont="1" applyFill="1" applyBorder="1" applyAlignment="1">
      <alignment horizontal="center" vertical="center" shrinkToFit="1"/>
    </xf>
    <xf numFmtId="0" fontId="25" fillId="14" borderId="6" xfId="11" applyFont="1" applyFill="1" applyBorder="1" applyAlignment="1">
      <alignment horizontal="center" vertical="center" shrinkToFit="1"/>
    </xf>
    <xf numFmtId="0" fontId="25" fillId="14" borderId="18" xfId="11" applyFont="1" applyFill="1" applyBorder="1" applyAlignment="1">
      <alignment horizontal="center" vertical="center" shrinkToFit="1"/>
    </xf>
    <xf numFmtId="0" fontId="25" fillId="14" borderId="0" xfId="11" applyFont="1" applyFill="1" applyAlignment="1">
      <alignment horizontal="center" vertical="center" shrinkToFit="1"/>
    </xf>
    <xf numFmtId="0" fontId="25" fillId="14" borderId="11" xfId="11" applyFont="1" applyFill="1" applyBorder="1" applyAlignment="1">
      <alignment horizontal="center" vertical="center" shrinkToFit="1"/>
    </xf>
    <xf numFmtId="0" fontId="25" fillId="14" borderId="19" xfId="11" applyFont="1" applyFill="1" applyBorder="1" applyAlignment="1">
      <alignment horizontal="center" vertical="center" shrinkToFit="1"/>
    </xf>
    <xf numFmtId="0" fontId="25" fillId="14" borderId="20" xfId="11" applyFont="1" applyFill="1" applyBorder="1" applyAlignment="1">
      <alignment horizontal="center" vertical="center" shrinkToFit="1"/>
    </xf>
    <xf numFmtId="0" fontId="25" fillId="14" borderId="10" xfId="11" applyFont="1" applyFill="1" applyBorder="1" applyAlignment="1">
      <alignment horizontal="center" vertical="center" shrinkToFit="1"/>
    </xf>
    <xf numFmtId="0" fontId="25" fillId="2" borderId="8" xfId="11" applyFont="1" applyFill="1" applyBorder="1" applyAlignment="1" applyProtection="1">
      <alignment horizontal="center" vertical="center" shrinkToFit="1"/>
      <protection locked="0"/>
    </xf>
    <xf numFmtId="0" fontId="25" fillId="2" borderId="7" xfId="11" applyFont="1" applyFill="1" applyBorder="1" applyAlignment="1" applyProtection="1">
      <alignment horizontal="center" vertical="center" shrinkToFit="1"/>
      <protection locked="0"/>
    </xf>
    <xf numFmtId="0" fontId="25" fillId="2" borderId="18" xfId="11" applyFont="1" applyFill="1" applyBorder="1" applyAlignment="1" applyProtection="1">
      <alignment horizontal="center" vertical="center" shrinkToFit="1"/>
      <protection locked="0"/>
    </xf>
    <xf numFmtId="0" fontId="25" fillId="2" borderId="0" xfId="11" applyFont="1" applyFill="1" applyAlignment="1" applyProtection="1">
      <alignment horizontal="center" vertical="center" shrinkToFit="1"/>
      <protection locked="0"/>
    </xf>
    <xf numFmtId="0" fontId="25" fillId="2" borderId="19" xfId="11" applyFont="1" applyFill="1" applyBorder="1" applyAlignment="1" applyProtection="1">
      <alignment horizontal="center" vertical="center" shrinkToFit="1"/>
      <protection locked="0"/>
    </xf>
    <xf numFmtId="0" fontId="25" fillId="2" borderId="20" xfId="11" applyFont="1" applyFill="1" applyBorder="1" applyAlignment="1" applyProtection="1">
      <alignment horizontal="center" vertical="center" shrinkToFit="1"/>
      <protection locked="0"/>
    </xf>
    <xf numFmtId="0" fontId="25" fillId="3" borderId="7" xfId="11" applyFont="1" applyFill="1" applyBorder="1" applyAlignment="1">
      <alignment horizontal="center" vertical="center" wrapText="1"/>
    </xf>
    <xf numFmtId="0" fontId="25" fillId="3" borderId="0" xfId="11" applyFont="1" applyFill="1" applyAlignment="1">
      <alignment horizontal="center" vertical="center" wrapText="1"/>
    </xf>
    <xf numFmtId="0" fontId="25" fillId="3" borderId="20" xfId="11" applyFont="1" applyFill="1" applyBorder="1" applyAlignment="1">
      <alignment horizontal="center" vertical="center" wrapText="1"/>
    </xf>
    <xf numFmtId="0" fontId="25" fillId="2" borderId="7" xfId="11" applyFont="1" applyFill="1" applyBorder="1" applyAlignment="1" applyProtection="1">
      <alignment horizontal="center" vertical="center" wrapText="1"/>
      <protection locked="0"/>
    </xf>
    <xf numFmtId="0" fontId="25" fillId="2" borderId="0" xfId="11" applyFont="1" applyFill="1" applyAlignment="1" applyProtection="1">
      <alignment horizontal="center" vertical="center" wrapText="1"/>
      <protection locked="0"/>
    </xf>
    <xf numFmtId="0" fontId="25" fillId="2" borderId="20" xfId="11" applyFont="1" applyFill="1" applyBorder="1" applyAlignment="1" applyProtection="1">
      <alignment horizontal="center" vertical="center" wrapText="1"/>
      <protection locked="0"/>
    </xf>
    <xf numFmtId="0" fontId="8" fillId="0" borderId="0" xfId="0" applyFont="1" applyAlignment="1">
      <alignment horizontal="center" vertical="center" textRotation="255" shrinkToFit="1"/>
    </xf>
    <xf numFmtId="0" fontId="8" fillId="0" borderId="0" xfId="6" applyFont="1" applyAlignment="1">
      <alignment vertical="center" wrapText="1"/>
    </xf>
    <xf numFmtId="0" fontId="8" fillId="0" borderId="0" xfId="0" applyFont="1" applyAlignment="1">
      <alignment vertical="center" wrapText="1"/>
    </xf>
    <xf numFmtId="0" fontId="8" fillId="0" borderId="0" xfId="6" applyFont="1" applyAlignment="1">
      <alignment horizontal="left" vertical="center" wrapText="1"/>
    </xf>
    <xf numFmtId="0" fontId="8" fillId="0" borderId="1" xfId="6" applyFont="1" applyBorder="1" applyAlignment="1">
      <alignment horizontal="center" vertical="center"/>
    </xf>
    <xf numFmtId="0" fontId="19" fillId="0" borderId="0" xfId="6" applyFont="1" applyAlignment="1">
      <alignment horizontal="center" vertical="top"/>
    </xf>
    <xf numFmtId="0" fontId="8" fillId="0" borderId="15" xfId="6" applyFont="1" applyBorder="1" applyAlignment="1">
      <alignment horizontal="center" vertical="center" wrapText="1" shrinkToFit="1"/>
    </xf>
    <xf numFmtId="0" fontId="8" fillId="0" borderId="13" xfId="6" applyFont="1" applyBorder="1" applyAlignment="1">
      <alignment horizontal="center" vertical="center" wrapText="1" shrinkToFit="1"/>
    </xf>
    <xf numFmtId="0" fontId="8" fillId="0" borderId="14" xfId="6" applyFont="1" applyBorder="1" applyAlignment="1">
      <alignment horizontal="center" vertical="center" wrapText="1"/>
    </xf>
    <xf numFmtId="0" fontId="8" fillId="0" borderId="1" xfId="6" applyFont="1" applyBorder="1" applyAlignment="1">
      <alignment horizontal="center" vertical="center" wrapText="1"/>
    </xf>
    <xf numFmtId="0" fontId="13" fillId="0" borderId="18" xfId="8" applyFont="1" applyBorder="1" applyAlignment="1" applyProtection="1">
      <alignment horizontal="left" vertical="center" shrinkToFit="1"/>
      <protection locked="0"/>
    </xf>
    <xf numFmtId="0" fontId="13" fillId="0" borderId="0" xfId="8" applyFont="1" applyAlignment="1" applyProtection="1">
      <alignment horizontal="left" vertical="center" shrinkToFit="1"/>
      <protection locked="0"/>
    </xf>
    <xf numFmtId="0" fontId="13" fillId="0" borderId="11" xfId="8" applyFont="1" applyBorder="1" applyAlignment="1" applyProtection="1">
      <alignment horizontal="left" vertical="center" shrinkToFit="1"/>
      <protection locked="0"/>
    </xf>
    <xf numFmtId="0" fontId="13" fillId="0" borderId="4" xfId="8" applyFont="1" applyBorder="1" applyAlignment="1" applyProtection="1">
      <alignment horizontal="center" vertical="center"/>
      <protection locked="0"/>
    </xf>
    <xf numFmtId="0" fontId="13" fillId="0" borderId="3" xfId="8" applyFont="1" applyBorder="1" applyAlignment="1" applyProtection="1">
      <alignment horizontal="center" vertical="center"/>
      <protection locked="0"/>
    </xf>
    <xf numFmtId="0" fontId="13" fillId="0" borderId="2" xfId="8" applyFont="1" applyBorder="1" applyAlignment="1" applyProtection="1">
      <alignment horizontal="center" vertical="center"/>
      <protection locked="0"/>
    </xf>
    <xf numFmtId="0" fontId="13" fillId="0" borderId="8" xfId="8" applyFont="1" applyBorder="1" applyAlignment="1" applyProtection="1">
      <alignment horizontal="center" vertical="center"/>
      <protection locked="0"/>
    </xf>
    <xf numFmtId="0" fontId="13" fillId="0" borderId="7" xfId="8" applyFont="1" applyBorder="1" applyAlignment="1" applyProtection="1">
      <alignment horizontal="center" vertical="center"/>
      <protection locked="0"/>
    </xf>
    <xf numFmtId="0" fontId="13" fillId="0" borderId="6" xfId="8" applyFont="1" applyBorder="1" applyAlignment="1" applyProtection="1">
      <alignment horizontal="center" vertical="center"/>
      <protection locked="0"/>
    </xf>
    <xf numFmtId="0" fontId="13" fillId="0" borderId="18" xfId="8" applyFont="1" applyBorder="1" applyAlignment="1" applyProtection="1">
      <alignment horizontal="left" vertical="center" wrapText="1" shrinkToFit="1"/>
      <protection locked="0"/>
    </xf>
    <xf numFmtId="0" fontId="0" fillId="0" borderId="0" xfId="0" applyAlignment="1">
      <alignment horizontal="center" vertical="center"/>
    </xf>
  </cellXfs>
  <cellStyles count="17">
    <cellStyle name="桁区切り" xfId="1" builtinId="6"/>
    <cellStyle name="桁区切り 2" xfId="4" xr:uid="{B048C247-3C33-4531-B060-04A59BF41532}"/>
    <cellStyle name="桁区切り 7" xfId="9" xr:uid="{EA0C3018-FF76-4FBB-AAF5-349E5B001E4C}"/>
    <cellStyle name="標準" xfId="0" builtinId="0"/>
    <cellStyle name="標準 13" xfId="8" xr:uid="{1A98AA4E-3206-4DA4-B3C6-496BF606F3D3}"/>
    <cellStyle name="標準 2 2 2" xfId="13" xr:uid="{92A4AAE0-08DE-47F4-BAFD-ABCB7A1A3936}"/>
    <cellStyle name="標準 2 2 2 2" xfId="15" xr:uid="{C8389DFB-CDCD-464A-A59D-ED03E7B91C0F}"/>
    <cellStyle name="標準 2 2 2 5" xfId="12" xr:uid="{A4B41DB9-0899-4F8E-86F4-243C5320C4C6}"/>
    <cellStyle name="標準 2 2_交付金交付申請書（一般）H25配布用 20130122 2" xfId="11" xr:uid="{2A9C6121-0D07-4CF1-97E0-1222B5DD0D3D}"/>
    <cellStyle name="標準 2 2_交付金交付申請書H27 改修前後比較資料 20150109" xfId="14" xr:uid="{02E8BA1D-A6D8-451A-B2CF-D589B8552CB4}"/>
    <cellStyle name="標準 2 2_交付金交付申請書H27 改修前後比較資料 20150109 2" xfId="16" xr:uid="{F90FE0BD-3B0E-496D-B8AB-EF9CB2BE0DE2}"/>
    <cellStyle name="標準 2 5" xfId="2" xr:uid="{DFE9802E-94D8-43D3-80A3-D3FFB124ABF8}"/>
    <cellStyle name="標準 2 7" xfId="5" xr:uid="{70D6B258-5388-4EC5-8D15-32B69840DE1E}"/>
    <cellStyle name="標準 2 8" xfId="7" xr:uid="{4EDB32AB-E82F-4D41-AB02-95EB67C6F88D}"/>
    <cellStyle name="標準 2 8 2" xfId="10" xr:uid="{EF10D8DB-61D5-4ABE-846A-01A7E1912C76}"/>
    <cellStyle name="標準 3" xfId="3" xr:uid="{4ABCAF38-07A1-4CA7-9A8E-7CD7D51B80EB}"/>
    <cellStyle name="標準_交付要綱（様式編②）" xfId="6" xr:uid="{703A9D52-0F6A-4F22-8292-9464714CE89C}"/>
  </cellStyles>
  <dxfs count="1">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24" Type="http://schemas.microsoft.com/office/2017/10/relationships/person" Target="persons/person.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695325</xdr:colOff>
      <xdr:row>11</xdr:row>
      <xdr:rowOff>114300</xdr:rowOff>
    </xdr:from>
    <xdr:to>
      <xdr:col>4</xdr:col>
      <xdr:colOff>2305050</xdr:colOff>
      <xdr:row>19</xdr:row>
      <xdr:rowOff>145256</xdr:rowOff>
    </xdr:to>
    <xdr:sp macro="" textlink="">
      <xdr:nvSpPr>
        <xdr:cNvPr id="2" name="角丸四角形 1">
          <a:extLst>
            <a:ext uri="{FF2B5EF4-FFF2-40B4-BE49-F238E27FC236}">
              <a16:creationId xmlns:a16="http://schemas.microsoft.com/office/drawing/2014/main" id="{F3EBCD90-050E-4454-8A20-988544694EA8}"/>
            </a:ext>
          </a:extLst>
        </xdr:cNvPr>
        <xdr:cNvSpPr/>
      </xdr:nvSpPr>
      <xdr:spPr>
        <a:xfrm>
          <a:off x="6153150" y="2343150"/>
          <a:ext cx="4286250" cy="1402556"/>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persons/person.xml><?xml version="1.0" encoding="utf-8"?>
<personList xmlns="http://schemas.microsoft.com/office/spreadsheetml/2018/threadedcomments" xmlns:x="http://schemas.openxmlformats.org/spreadsheetml/2006/main">
  <person displayName="下山 恭平(shimoyama-kyouhei.zr1)" id="{08844B91-09F0-4A93-B4B8-7D10BEC670CB}" userId="S::SKNSQ@lansys.mhlw.go.jp::61b3b51b-d4b0-4193-8c85-3c4dd428aa77"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5895F-BE10-45C0-82DB-9614E2AAB39C}">
  <sheetPr>
    <tabColor theme="1"/>
  </sheetPr>
  <dimension ref="A1:CC101"/>
  <sheetViews>
    <sheetView showGridLines="0" tabSelected="1" view="pageBreakPreview" zoomScale="97" zoomScaleNormal="100" zoomScaleSheetLayoutView="85" workbookViewId="0">
      <selection activeCell="B1" sqref="B1"/>
    </sheetView>
  </sheetViews>
  <sheetFormatPr defaultColWidth="1.33203125" defaultRowHeight="6.75" customHeight="1"/>
  <cols>
    <col min="1" max="5" width="3.33203125" style="112" customWidth="1"/>
    <col min="6" max="6" width="5.33203125" style="112" customWidth="1"/>
    <col min="7" max="12" width="1.33203125" style="112"/>
    <col min="13" max="13" width="11.33203125" style="112" customWidth="1"/>
    <col min="14" max="61" width="1.33203125" style="112"/>
    <col min="62" max="62" width="1.33203125" style="112" customWidth="1"/>
    <col min="63" max="65" width="1.33203125" style="112"/>
    <col min="66" max="66" width="1.33203125" style="112" customWidth="1"/>
    <col min="67" max="16384" width="1.33203125" style="112"/>
  </cols>
  <sheetData>
    <row r="1" spans="1:77" ht="15.75" customHeight="1">
      <c r="A1" s="148" t="s">
        <v>244</v>
      </c>
      <c r="B1" s="148"/>
      <c r="C1" s="148"/>
      <c r="D1" s="148"/>
      <c r="E1" s="148"/>
      <c r="F1" s="148"/>
      <c r="G1" s="155"/>
      <c r="H1" s="155"/>
      <c r="I1" s="155"/>
      <c r="J1" s="154"/>
      <c r="K1" s="154"/>
      <c r="L1" s="154"/>
      <c r="M1" s="154"/>
      <c r="N1" s="154"/>
      <c r="O1" s="154"/>
      <c r="P1" s="154"/>
      <c r="Q1" s="154"/>
      <c r="R1" s="153"/>
      <c r="S1" s="153"/>
      <c r="T1" s="153"/>
      <c r="U1" s="153"/>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52"/>
      <c r="BK1" s="151"/>
      <c r="BL1" s="150"/>
      <c r="BM1" s="150"/>
      <c r="BN1" s="150"/>
      <c r="BO1" s="150"/>
      <c r="BP1" s="150"/>
      <c r="BQ1" s="149"/>
      <c r="BR1" s="149"/>
      <c r="BS1" s="147"/>
      <c r="BT1" s="147"/>
      <c r="BU1" s="147"/>
      <c r="BV1" s="147"/>
      <c r="BW1" s="147"/>
      <c r="BX1" s="147"/>
      <c r="BY1" s="147"/>
    </row>
    <row r="2" spans="1:77" ht="6.75" customHeight="1">
      <c r="A2" s="148"/>
      <c r="B2" s="148"/>
      <c r="C2" s="328" t="s">
        <v>246</v>
      </c>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c r="AO2" s="328"/>
      <c r="AP2" s="328"/>
      <c r="AQ2" s="328"/>
      <c r="AR2" s="328"/>
      <c r="AS2" s="328"/>
      <c r="AT2" s="328"/>
      <c r="AU2" s="328"/>
      <c r="AV2" s="328"/>
      <c r="AW2" s="328"/>
      <c r="AX2" s="328"/>
      <c r="AY2" s="328"/>
      <c r="AZ2" s="328"/>
      <c r="BA2" s="328"/>
      <c r="BB2" s="328"/>
      <c r="BC2" s="328"/>
      <c r="BD2" s="328"/>
      <c r="BE2" s="328"/>
      <c r="BF2" s="328"/>
      <c r="BG2" s="328"/>
      <c r="BH2" s="328"/>
      <c r="BI2" s="328"/>
      <c r="BJ2" s="328"/>
      <c r="BK2" s="328"/>
      <c r="BL2" s="328"/>
      <c r="BM2" s="328"/>
      <c r="BN2" s="328"/>
      <c r="BO2" s="328"/>
      <c r="BP2" s="328"/>
      <c r="BQ2" s="328"/>
      <c r="BR2" s="328"/>
      <c r="BS2" s="328"/>
      <c r="BT2" s="328"/>
      <c r="BU2" s="328"/>
      <c r="BV2" s="328"/>
      <c r="BW2" s="147"/>
      <c r="BX2" s="147"/>
      <c r="BY2" s="147"/>
    </row>
    <row r="3" spans="1:77" ht="6.75" customHeight="1">
      <c r="A3" s="148"/>
      <c r="B3" s="14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28"/>
      <c r="AW3" s="328"/>
      <c r="AX3" s="328"/>
      <c r="AY3" s="328"/>
      <c r="AZ3" s="328"/>
      <c r="BA3" s="328"/>
      <c r="BB3" s="328"/>
      <c r="BC3" s="328"/>
      <c r="BD3" s="328"/>
      <c r="BE3" s="328"/>
      <c r="BF3" s="328"/>
      <c r="BG3" s="328"/>
      <c r="BH3" s="328"/>
      <c r="BI3" s="328"/>
      <c r="BJ3" s="328"/>
      <c r="BK3" s="328"/>
      <c r="BL3" s="328"/>
      <c r="BM3" s="328"/>
      <c r="BN3" s="328"/>
      <c r="BO3" s="328"/>
      <c r="BP3" s="328"/>
      <c r="BQ3" s="328"/>
      <c r="BR3" s="328"/>
      <c r="BS3" s="328"/>
      <c r="BT3" s="328"/>
      <c r="BU3" s="328"/>
      <c r="BV3" s="328"/>
      <c r="BW3" s="147"/>
      <c r="BX3" s="147"/>
      <c r="BY3" s="147"/>
    </row>
    <row r="4" spans="1:77" ht="6.75" customHeight="1">
      <c r="A4" s="148"/>
      <c r="B4" s="148"/>
      <c r="C4" s="328"/>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328"/>
      <c r="AO4" s="328"/>
      <c r="AP4" s="328"/>
      <c r="AQ4" s="328"/>
      <c r="AR4" s="328"/>
      <c r="AS4" s="328"/>
      <c r="AT4" s="328"/>
      <c r="AU4" s="328"/>
      <c r="AV4" s="328"/>
      <c r="AW4" s="328"/>
      <c r="AX4" s="328"/>
      <c r="AY4" s="328"/>
      <c r="AZ4" s="328"/>
      <c r="BA4" s="328"/>
      <c r="BB4" s="328"/>
      <c r="BC4" s="328"/>
      <c r="BD4" s="328"/>
      <c r="BE4" s="328"/>
      <c r="BF4" s="328"/>
      <c r="BG4" s="328"/>
      <c r="BH4" s="328"/>
      <c r="BI4" s="328"/>
      <c r="BJ4" s="328"/>
      <c r="BK4" s="328"/>
      <c r="BL4" s="328"/>
      <c r="BM4" s="328"/>
      <c r="BN4" s="328"/>
      <c r="BO4" s="328"/>
      <c r="BP4" s="328"/>
      <c r="BQ4" s="328"/>
      <c r="BR4" s="328"/>
      <c r="BS4" s="328"/>
      <c r="BT4" s="328"/>
      <c r="BU4" s="328"/>
      <c r="BV4" s="328"/>
      <c r="BW4" s="147"/>
      <c r="BX4" s="147"/>
      <c r="BY4" s="147"/>
    </row>
    <row r="5" spans="1:77" ht="6.75" customHeight="1">
      <c r="A5" s="148"/>
      <c r="B5" s="148"/>
      <c r="C5" s="328"/>
      <c r="D5" s="328"/>
      <c r="E5" s="328"/>
      <c r="F5" s="328"/>
      <c r="G5" s="328"/>
      <c r="H5" s="328"/>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c r="BC5" s="328"/>
      <c r="BD5" s="328"/>
      <c r="BE5" s="328"/>
      <c r="BF5" s="328"/>
      <c r="BG5" s="328"/>
      <c r="BH5" s="328"/>
      <c r="BI5" s="328"/>
      <c r="BJ5" s="328"/>
      <c r="BK5" s="328"/>
      <c r="BL5" s="328"/>
      <c r="BM5" s="328"/>
      <c r="BN5" s="328"/>
      <c r="BO5" s="328"/>
      <c r="BP5" s="328"/>
      <c r="BQ5" s="328"/>
      <c r="BR5" s="328"/>
      <c r="BS5" s="328"/>
      <c r="BT5" s="328"/>
      <c r="BU5" s="328"/>
      <c r="BV5" s="328"/>
      <c r="BW5" s="146"/>
      <c r="BX5" s="146"/>
      <c r="BY5" s="146"/>
    </row>
    <row r="6" spans="1:77" ht="6.75" customHeight="1">
      <c r="A6" s="148"/>
      <c r="B6" s="329" t="s">
        <v>239</v>
      </c>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29"/>
      <c r="AN6" s="329"/>
      <c r="AO6" s="329"/>
      <c r="AP6" s="329"/>
      <c r="AQ6" s="329"/>
      <c r="AR6" s="329"/>
      <c r="AS6" s="329"/>
      <c r="AT6" s="329"/>
      <c r="AU6" s="329"/>
      <c r="AV6" s="329"/>
      <c r="AW6" s="329"/>
      <c r="AX6" s="329"/>
      <c r="AY6" s="329"/>
      <c r="AZ6" s="329"/>
      <c r="BA6" s="329"/>
      <c r="BB6" s="329"/>
      <c r="BC6" s="329"/>
      <c r="BD6" s="329"/>
      <c r="BE6" s="329"/>
      <c r="BF6" s="329"/>
      <c r="BG6" s="329"/>
      <c r="BH6" s="329"/>
      <c r="BI6" s="329"/>
      <c r="BJ6" s="329"/>
      <c r="BK6" s="329"/>
      <c r="BL6" s="329"/>
      <c r="BM6" s="329"/>
      <c r="BN6" s="146"/>
      <c r="BO6" s="146"/>
      <c r="BP6" s="146"/>
      <c r="BQ6" s="146"/>
      <c r="BR6" s="146"/>
      <c r="BS6" s="146"/>
      <c r="BT6" s="146"/>
      <c r="BU6" s="146"/>
      <c r="BV6" s="146"/>
      <c r="BW6" s="146"/>
      <c r="BX6" s="146"/>
      <c r="BY6" s="146"/>
    </row>
    <row r="7" spans="1:77" ht="6.75" customHeight="1">
      <c r="A7" s="148"/>
      <c r="B7" s="329"/>
      <c r="C7" s="329"/>
      <c r="D7" s="329"/>
      <c r="E7" s="329"/>
      <c r="F7" s="329"/>
      <c r="G7" s="329"/>
      <c r="H7" s="329"/>
      <c r="I7" s="329"/>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329"/>
      <c r="AJ7" s="329"/>
      <c r="AK7" s="329"/>
      <c r="AL7" s="329"/>
      <c r="AM7" s="329"/>
      <c r="AN7" s="329"/>
      <c r="AO7" s="329"/>
      <c r="AP7" s="329"/>
      <c r="AQ7" s="329"/>
      <c r="AR7" s="329"/>
      <c r="AS7" s="329"/>
      <c r="AT7" s="329"/>
      <c r="AU7" s="329"/>
      <c r="AV7" s="329"/>
      <c r="AW7" s="329"/>
      <c r="AX7" s="329"/>
      <c r="AY7" s="329"/>
      <c r="AZ7" s="329"/>
      <c r="BA7" s="329"/>
      <c r="BB7" s="329"/>
      <c r="BC7" s="329"/>
      <c r="BD7" s="329"/>
      <c r="BE7" s="329"/>
      <c r="BF7" s="329"/>
      <c r="BG7" s="329"/>
      <c r="BH7" s="329"/>
      <c r="BI7" s="329"/>
      <c r="BJ7" s="329"/>
      <c r="BK7" s="329"/>
      <c r="BL7" s="329"/>
      <c r="BM7" s="329"/>
      <c r="BN7" s="147"/>
      <c r="BO7" s="147"/>
      <c r="BP7" s="147"/>
      <c r="BQ7" s="147"/>
      <c r="BR7" s="147"/>
      <c r="BS7" s="147"/>
      <c r="BT7" s="147"/>
      <c r="BU7" s="147"/>
      <c r="BV7" s="147"/>
      <c r="BW7" s="147"/>
      <c r="BX7" s="147"/>
      <c r="BY7" s="147"/>
    </row>
    <row r="8" spans="1:77" ht="6.75" customHeight="1">
      <c r="A8" s="148"/>
      <c r="B8" s="329"/>
      <c r="C8" s="329"/>
      <c r="D8" s="329"/>
      <c r="E8" s="329"/>
      <c r="F8" s="329"/>
      <c r="G8" s="329"/>
      <c r="H8" s="329"/>
      <c r="I8" s="329"/>
      <c r="J8" s="329"/>
      <c r="K8" s="329"/>
      <c r="L8" s="329"/>
      <c r="M8" s="329"/>
      <c r="N8" s="329"/>
      <c r="O8" s="329"/>
      <c r="P8" s="329"/>
      <c r="Q8" s="329"/>
      <c r="R8" s="329"/>
      <c r="S8" s="329"/>
      <c r="T8" s="329"/>
      <c r="U8" s="329"/>
      <c r="V8" s="329"/>
      <c r="W8" s="329"/>
      <c r="X8" s="329"/>
      <c r="Y8" s="329"/>
      <c r="Z8" s="329"/>
      <c r="AA8" s="329"/>
      <c r="AB8" s="329"/>
      <c r="AC8" s="329"/>
      <c r="AD8" s="329"/>
      <c r="AE8" s="329"/>
      <c r="AF8" s="329"/>
      <c r="AG8" s="329"/>
      <c r="AH8" s="329"/>
      <c r="AI8" s="329"/>
      <c r="AJ8" s="329"/>
      <c r="AK8" s="329"/>
      <c r="AL8" s="329"/>
      <c r="AM8" s="329"/>
      <c r="AN8" s="329"/>
      <c r="AO8" s="329"/>
      <c r="AP8" s="329"/>
      <c r="AQ8" s="329"/>
      <c r="AR8" s="329"/>
      <c r="AS8" s="329"/>
      <c r="AT8" s="329"/>
      <c r="AU8" s="329"/>
      <c r="AV8" s="329"/>
      <c r="AW8" s="329"/>
      <c r="AX8" s="329"/>
      <c r="AY8" s="329"/>
      <c r="AZ8" s="329"/>
      <c r="BA8" s="329"/>
      <c r="BB8" s="329"/>
      <c r="BC8" s="329"/>
      <c r="BD8" s="329"/>
      <c r="BE8" s="329"/>
      <c r="BF8" s="329"/>
      <c r="BG8" s="329"/>
      <c r="BH8" s="329"/>
      <c r="BI8" s="329"/>
      <c r="BJ8" s="329"/>
      <c r="BK8" s="329"/>
      <c r="BL8" s="329"/>
      <c r="BM8" s="329"/>
      <c r="BN8" s="147"/>
      <c r="BO8" s="147"/>
      <c r="BP8" s="147"/>
      <c r="BQ8" s="147"/>
      <c r="BR8" s="147"/>
      <c r="BS8" s="147"/>
      <c r="BT8" s="147"/>
      <c r="BU8" s="147"/>
      <c r="BV8" s="147"/>
      <c r="BW8" s="147"/>
      <c r="BX8" s="147"/>
      <c r="BY8" s="147"/>
    </row>
    <row r="9" spans="1:77" ht="6.75" customHeight="1">
      <c r="B9" s="330" t="s">
        <v>245</v>
      </c>
      <c r="C9" s="330"/>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0"/>
      <c r="AK9" s="330"/>
      <c r="AL9" s="330"/>
      <c r="AM9" s="330"/>
      <c r="AN9" s="330"/>
      <c r="AO9" s="330"/>
      <c r="AP9" s="330"/>
      <c r="AQ9" s="330"/>
      <c r="AR9" s="330"/>
      <c r="AS9" s="330"/>
      <c r="AT9" s="330"/>
      <c r="AU9" s="330"/>
      <c r="AV9" s="330"/>
      <c r="AW9" s="330"/>
      <c r="AX9" s="330"/>
      <c r="AY9" s="330"/>
      <c r="AZ9" s="330"/>
      <c r="BA9" s="330"/>
      <c r="BB9" s="330"/>
      <c r="BC9" s="330"/>
      <c r="BD9" s="330"/>
      <c r="BE9" s="330"/>
      <c r="BF9" s="330"/>
      <c r="BG9" s="330"/>
      <c r="BH9" s="330"/>
      <c r="BI9" s="330"/>
      <c r="BJ9" s="330"/>
      <c r="BK9" s="330"/>
      <c r="BL9" s="330"/>
      <c r="BM9" s="330"/>
      <c r="BN9" s="330"/>
      <c r="BO9" s="330"/>
      <c r="BP9" s="330"/>
      <c r="BQ9" s="330"/>
      <c r="BR9" s="330"/>
      <c r="BS9" s="330"/>
      <c r="BT9" s="330"/>
      <c r="BU9" s="330"/>
      <c r="BV9" s="330"/>
      <c r="BW9" s="330"/>
      <c r="BX9" s="330"/>
      <c r="BY9" s="330"/>
    </row>
    <row r="10" spans="1:77" ht="7.5" customHeight="1">
      <c r="B10" s="330"/>
      <c r="C10" s="330"/>
      <c r="D10" s="330"/>
      <c r="E10" s="330"/>
      <c r="F10" s="330"/>
      <c r="G10" s="330"/>
      <c r="H10" s="330"/>
      <c r="I10" s="330"/>
      <c r="J10" s="330"/>
      <c r="K10" s="330"/>
      <c r="L10" s="330"/>
      <c r="M10" s="330"/>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c r="AK10" s="330"/>
      <c r="AL10" s="330"/>
      <c r="AM10" s="330"/>
      <c r="AN10" s="330"/>
      <c r="AO10" s="330"/>
      <c r="AP10" s="330"/>
      <c r="AQ10" s="330"/>
      <c r="AR10" s="330"/>
      <c r="AS10" s="330"/>
      <c r="AT10" s="330"/>
      <c r="AU10" s="330"/>
      <c r="AV10" s="330"/>
      <c r="AW10" s="330"/>
      <c r="AX10" s="330"/>
      <c r="AY10" s="330"/>
      <c r="AZ10" s="330"/>
      <c r="BA10" s="330"/>
      <c r="BB10" s="330"/>
      <c r="BC10" s="330"/>
      <c r="BD10" s="330"/>
      <c r="BE10" s="330"/>
      <c r="BF10" s="330"/>
      <c r="BG10" s="330"/>
      <c r="BH10" s="330"/>
      <c r="BI10" s="330"/>
      <c r="BJ10" s="330"/>
      <c r="BK10" s="330"/>
      <c r="BL10" s="330"/>
      <c r="BM10" s="330"/>
      <c r="BN10" s="330"/>
      <c r="BO10" s="330"/>
      <c r="BP10" s="330"/>
      <c r="BQ10" s="330"/>
      <c r="BR10" s="330"/>
      <c r="BS10" s="330"/>
      <c r="BT10" s="330"/>
      <c r="BU10" s="330"/>
      <c r="BV10" s="330"/>
      <c r="BW10" s="330"/>
      <c r="BX10" s="330"/>
      <c r="BY10" s="330"/>
    </row>
    <row r="11" spans="1:77" ht="6.75" customHeight="1">
      <c r="A11" s="146"/>
      <c r="B11" s="330"/>
      <c r="C11" s="330"/>
      <c r="D11" s="330"/>
      <c r="E11" s="330"/>
      <c r="F11" s="330"/>
      <c r="G11" s="330"/>
      <c r="H11" s="330"/>
      <c r="I11" s="330"/>
      <c r="J11" s="330"/>
      <c r="K11" s="330"/>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330"/>
      <c r="AK11" s="330"/>
      <c r="AL11" s="330"/>
      <c r="AM11" s="330"/>
      <c r="AN11" s="330"/>
      <c r="AO11" s="330"/>
      <c r="AP11" s="330"/>
      <c r="AQ11" s="330"/>
      <c r="AR11" s="330"/>
      <c r="AS11" s="330"/>
      <c r="AT11" s="330"/>
      <c r="AU11" s="330"/>
      <c r="AV11" s="330"/>
      <c r="AW11" s="330"/>
      <c r="AX11" s="330"/>
      <c r="AY11" s="330"/>
      <c r="AZ11" s="330"/>
      <c r="BA11" s="330"/>
      <c r="BB11" s="330"/>
      <c r="BC11" s="330"/>
      <c r="BD11" s="330"/>
      <c r="BE11" s="330"/>
      <c r="BF11" s="330"/>
      <c r="BG11" s="330"/>
      <c r="BH11" s="330"/>
      <c r="BI11" s="330"/>
      <c r="BJ11" s="330"/>
      <c r="BK11" s="330"/>
      <c r="BL11" s="330"/>
      <c r="BM11" s="330"/>
      <c r="BN11" s="330"/>
      <c r="BO11" s="330"/>
      <c r="BP11" s="330"/>
      <c r="BQ11" s="330"/>
      <c r="BR11" s="330"/>
      <c r="BS11" s="330"/>
      <c r="BT11" s="330"/>
      <c r="BU11" s="330"/>
      <c r="BV11" s="330"/>
      <c r="BW11" s="330"/>
      <c r="BX11" s="330"/>
      <c r="BY11" s="330"/>
    </row>
    <row r="12" spans="1:77" ht="6.75" customHeight="1">
      <c r="A12" s="146"/>
      <c r="B12" s="330"/>
      <c r="C12" s="330"/>
      <c r="D12" s="330"/>
      <c r="E12" s="330"/>
      <c r="F12" s="330"/>
      <c r="G12" s="330"/>
      <c r="H12" s="330"/>
      <c r="I12" s="330"/>
      <c r="J12" s="330"/>
      <c r="K12" s="330"/>
      <c r="L12" s="330"/>
      <c r="M12" s="330"/>
      <c r="N12" s="330"/>
      <c r="O12" s="330"/>
      <c r="P12" s="330"/>
      <c r="Q12" s="330"/>
      <c r="R12" s="330"/>
      <c r="S12" s="330"/>
      <c r="T12" s="330"/>
      <c r="U12" s="330"/>
      <c r="V12" s="330"/>
      <c r="W12" s="330"/>
      <c r="X12" s="330"/>
      <c r="Y12" s="330"/>
      <c r="Z12" s="330"/>
      <c r="AA12" s="330"/>
      <c r="AB12" s="330"/>
      <c r="AC12" s="330"/>
      <c r="AD12" s="330"/>
      <c r="AE12" s="330"/>
      <c r="AF12" s="330"/>
      <c r="AG12" s="330"/>
      <c r="AH12" s="330"/>
      <c r="AI12" s="330"/>
      <c r="AJ12" s="330"/>
      <c r="AK12" s="330"/>
      <c r="AL12" s="330"/>
      <c r="AM12" s="330"/>
      <c r="AN12" s="330"/>
      <c r="AO12" s="330"/>
      <c r="AP12" s="330"/>
      <c r="AQ12" s="330"/>
      <c r="AR12" s="330"/>
      <c r="AS12" s="330"/>
      <c r="AT12" s="330"/>
      <c r="AU12" s="330"/>
      <c r="AV12" s="330"/>
      <c r="AW12" s="330"/>
      <c r="AX12" s="330"/>
      <c r="AY12" s="330"/>
      <c r="AZ12" s="330"/>
      <c r="BA12" s="330"/>
      <c r="BB12" s="330"/>
      <c r="BC12" s="330"/>
      <c r="BD12" s="330"/>
      <c r="BE12" s="330"/>
      <c r="BF12" s="330"/>
      <c r="BG12" s="330"/>
      <c r="BH12" s="330"/>
      <c r="BI12" s="330"/>
      <c r="BJ12" s="330"/>
      <c r="BK12" s="330"/>
      <c r="BL12" s="330"/>
      <c r="BM12" s="330"/>
      <c r="BN12" s="330"/>
      <c r="BO12" s="330"/>
      <c r="BP12" s="330"/>
      <c r="BQ12" s="330"/>
      <c r="BR12" s="330"/>
      <c r="BS12" s="330"/>
      <c r="BT12" s="330"/>
      <c r="BU12" s="330"/>
      <c r="BV12" s="330"/>
      <c r="BW12" s="330"/>
      <c r="BX12" s="330"/>
      <c r="BY12" s="330"/>
    </row>
    <row r="13" spans="1:77" ht="6.75" customHeight="1">
      <c r="A13" s="333" t="s">
        <v>238</v>
      </c>
      <c r="B13" s="333"/>
      <c r="C13" s="333"/>
      <c r="D13" s="333"/>
      <c r="E13" s="333"/>
      <c r="F13" s="333"/>
      <c r="G13" s="333"/>
      <c r="H13" s="333"/>
      <c r="I13" s="333"/>
      <c r="J13" s="333"/>
      <c r="K13" s="333"/>
      <c r="L13" s="333"/>
      <c r="M13" s="333"/>
      <c r="N13" s="333"/>
      <c r="O13" s="333"/>
      <c r="P13" s="333"/>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row>
    <row r="14" spans="1:77" ht="6.75" customHeight="1">
      <c r="A14" s="333"/>
      <c r="B14" s="333"/>
      <c r="C14" s="333"/>
      <c r="D14" s="333"/>
      <c r="E14" s="333"/>
      <c r="F14" s="333"/>
      <c r="G14" s="333"/>
      <c r="H14" s="333"/>
      <c r="I14" s="333"/>
      <c r="J14" s="333"/>
      <c r="K14" s="333"/>
      <c r="L14" s="333"/>
      <c r="M14" s="333"/>
      <c r="N14" s="333"/>
      <c r="O14" s="333"/>
      <c r="P14" s="333"/>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row>
    <row r="15" spans="1:77" ht="6.75" customHeight="1">
      <c r="A15" s="333"/>
      <c r="B15" s="333"/>
      <c r="C15" s="333"/>
      <c r="D15" s="333"/>
      <c r="E15" s="333"/>
      <c r="F15" s="333"/>
      <c r="G15" s="333"/>
      <c r="H15" s="333"/>
      <c r="I15" s="333"/>
      <c r="J15" s="333"/>
      <c r="K15" s="333"/>
      <c r="L15" s="333"/>
      <c r="M15" s="333"/>
      <c r="N15" s="333"/>
      <c r="O15" s="333"/>
      <c r="P15" s="333"/>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332"/>
      <c r="BA15" s="332"/>
      <c r="BB15" s="332"/>
      <c r="BC15" s="332"/>
      <c r="BD15" s="332"/>
      <c r="BE15" s="332"/>
      <c r="BF15" s="332"/>
      <c r="BG15" s="332"/>
      <c r="BH15" s="332"/>
      <c r="BI15" s="332"/>
      <c r="BJ15" s="332"/>
      <c r="BK15" s="332"/>
      <c r="BL15" s="332"/>
      <c r="BM15" s="332"/>
      <c r="BN15" s="332"/>
      <c r="BO15" s="332"/>
      <c r="BP15" s="332"/>
      <c r="BQ15" s="332"/>
      <c r="BR15" s="332"/>
      <c r="BS15" s="332"/>
      <c r="BT15" s="332"/>
      <c r="BU15" s="332"/>
      <c r="BV15" s="332"/>
      <c r="BW15" s="332"/>
      <c r="BX15" s="332"/>
      <c r="BY15" s="332"/>
    </row>
    <row r="16" spans="1:77" ht="11.25" customHeight="1">
      <c r="A16" s="326" t="s">
        <v>237</v>
      </c>
      <c r="B16" s="326"/>
      <c r="C16" s="326"/>
      <c r="D16" s="326"/>
      <c r="E16" s="326"/>
      <c r="F16" s="326"/>
      <c r="G16" s="326"/>
      <c r="H16" s="326"/>
      <c r="I16" s="326"/>
      <c r="J16" s="326"/>
      <c r="K16" s="326"/>
      <c r="L16" s="326"/>
      <c r="M16" s="326"/>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7"/>
      <c r="AK16" s="327"/>
      <c r="AL16" s="327"/>
      <c r="AM16" s="327"/>
      <c r="AN16" s="334" t="s">
        <v>236</v>
      </c>
      <c r="AO16" s="335"/>
      <c r="AP16" s="335"/>
      <c r="AQ16" s="335"/>
      <c r="AR16" s="335"/>
      <c r="AS16" s="335"/>
      <c r="AT16" s="335"/>
      <c r="AU16" s="335"/>
      <c r="AV16" s="335"/>
      <c r="AW16" s="335"/>
      <c r="AX16" s="335"/>
      <c r="AY16" s="336"/>
      <c r="AZ16" s="343">
        <v>2026</v>
      </c>
      <c r="BA16" s="344"/>
      <c r="BB16" s="344"/>
      <c r="BC16" s="344"/>
      <c r="BD16" s="344"/>
      <c r="BE16" s="344"/>
      <c r="BF16" s="344"/>
      <c r="BG16" s="344"/>
      <c r="BH16" s="349" t="s">
        <v>235</v>
      </c>
      <c r="BI16" s="349"/>
      <c r="BJ16" s="352"/>
      <c r="BK16" s="352"/>
      <c r="BL16" s="352"/>
      <c r="BM16" s="352"/>
      <c r="BN16" s="352"/>
      <c r="BO16" s="352"/>
      <c r="BP16" s="320" t="s">
        <v>234</v>
      </c>
      <c r="BQ16" s="320"/>
      <c r="BR16" s="224"/>
      <c r="BS16" s="224"/>
      <c r="BT16" s="224"/>
      <c r="BU16" s="224"/>
      <c r="BV16" s="224"/>
      <c r="BW16" s="224"/>
      <c r="BX16" s="320" t="s">
        <v>233</v>
      </c>
      <c r="BY16" s="321"/>
    </row>
    <row r="17" spans="1:78" ht="6.75" customHeight="1">
      <c r="A17" s="326" t="s">
        <v>232</v>
      </c>
      <c r="B17" s="326"/>
      <c r="C17" s="326"/>
      <c r="D17" s="326"/>
      <c r="E17" s="326"/>
      <c r="F17" s="326"/>
      <c r="G17" s="326"/>
      <c r="H17" s="326"/>
      <c r="I17" s="326"/>
      <c r="J17" s="326"/>
      <c r="K17" s="326"/>
      <c r="L17" s="326"/>
      <c r="M17" s="326"/>
      <c r="N17" s="327"/>
      <c r="O17" s="327"/>
      <c r="P17" s="327"/>
      <c r="Q17" s="327"/>
      <c r="R17" s="327"/>
      <c r="S17" s="327"/>
      <c r="T17" s="327"/>
      <c r="U17" s="327"/>
      <c r="V17" s="327"/>
      <c r="W17" s="327"/>
      <c r="X17" s="327"/>
      <c r="Y17" s="327"/>
      <c r="Z17" s="327"/>
      <c r="AA17" s="327"/>
      <c r="AB17" s="327"/>
      <c r="AC17" s="327"/>
      <c r="AD17" s="327"/>
      <c r="AE17" s="327"/>
      <c r="AF17" s="327"/>
      <c r="AG17" s="327"/>
      <c r="AH17" s="327"/>
      <c r="AI17" s="327"/>
      <c r="AJ17" s="327"/>
      <c r="AK17" s="327"/>
      <c r="AL17" s="327"/>
      <c r="AM17" s="327"/>
      <c r="AN17" s="337"/>
      <c r="AO17" s="338"/>
      <c r="AP17" s="338"/>
      <c r="AQ17" s="338"/>
      <c r="AR17" s="338"/>
      <c r="AS17" s="338"/>
      <c r="AT17" s="338"/>
      <c r="AU17" s="338"/>
      <c r="AV17" s="338"/>
      <c r="AW17" s="338"/>
      <c r="AX17" s="338"/>
      <c r="AY17" s="339"/>
      <c r="AZ17" s="345"/>
      <c r="BA17" s="346"/>
      <c r="BB17" s="346"/>
      <c r="BC17" s="346"/>
      <c r="BD17" s="346"/>
      <c r="BE17" s="346"/>
      <c r="BF17" s="346"/>
      <c r="BG17" s="346"/>
      <c r="BH17" s="350"/>
      <c r="BI17" s="350"/>
      <c r="BJ17" s="353"/>
      <c r="BK17" s="353"/>
      <c r="BL17" s="353"/>
      <c r="BM17" s="353"/>
      <c r="BN17" s="353"/>
      <c r="BO17" s="353"/>
      <c r="BP17" s="322"/>
      <c r="BQ17" s="322"/>
      <c r="BR17" s="226"/>
      <c r="BS17" s="226"/>
      <c r="BT17" s="226"/>
      <c r="BU17" s="226"/>
      <c r="BV17" s="226"/>
      <c r="BW17" s="226"/>
      <c r="BX17" s="322"/>
      <c r="BY17" s="323"/>
    </row>
    <row r="18" spans="1:78" ht="6.75" customHeight="1">
      <c r="A18" s="326"/>
      <c r="B18" s="326"/>
      <c r="C18" s="326"/>
      <c r="D18" s="326"/>
      <c r="E18" s="326"/>
      <c r="F18" s="326"/>
      <c r="G18" s="326"/>
      <c r="H18" s="326"/>
      <c r="I18" s="326"/>
      <c r="J18" s="326"/>
      <c r="K18" s="326"/>
      <c r="L18" s="326"/>
      <c r="M18" s="326"/>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c r="AN18" s="340"/>
      <c r="AO18" s="341"/>
      <c r="AP18" s="341"/>
      <c r="AQ18" s="341"/>
      <c r="AR18" s="341"/>
      <c r="AS18" s="341"/>
      <c r="AT18" s="341"/>
      <c r="AU18" s="341"/>
      <c r="AV18" s="341"/>
      <c r="AW18" s="341"/>
      <c r="AX18" s="341"/>
      <c r="AY18" s="342"/>
      <c r="AZ18" s="347"/>
      <c r="BA18" s="348"/>
      <c r="BB18" s="348"/>
      <c r="BC18" s="348"/>
      <c r="BD18" s="348"/>
      <c r="BE18" s="348"/>
      <c r="BF18" s="348"/>
      <c r="BG18" s="348"/>
      <c r="BH18" s="351"/>
      <c r="BI18" s="351"/>
      <c r="BJ18" s="354"/>
      <c r="BK18" s="354"/>
      <c r="BL18" s="354"/>
      <c r="BM18" s="354"/>
      <c r="BN18" s="354"/>
      <c r="BO18" s="354"/>
      <c r="BP18" s="324"/>
      <c r="BQ18" s="324"/>
      <c r="BR18" s="228"/>
      <c r="BS18" s="228"/>
      <c r="BT18" s="228"/>
      <c r="BU18" s="228"/>
      <c r="BV18" s="228"/>
      <c r="BW18" s="228"/>
      <c r="BX18" s="324"/>
      <c r="BY18" s="325"/>
    </row>
    <row r="19" spans="1:78" ht="6.75" customHeight="1">
      <c r="A19" s="214" t="s">
        <v>205</v>
      </c>
      <c r="B19" s="215"/>
      <c r="C19" s="215"/>
      <c r="D19" s="215"/>
      <c r="E19" s="215"/>
      <c r="F19" s="215"/>
      <c r="G19" s="215"/>
      <c r="H19" s="215"/>
      <c r="I19" s="215"/>
      <c r="J19" s="215"/>
      <c r="K19" s="215"/>
      <c r="L19" s="215"/>
      <c r="M19" s="216"/>
      <c r="N19" s="267"/>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9"/>
      <c r="AN19" s="214" t="s">
        <v>231</v>
      </c>
      <c r="AO19" s="215"/>
      <c r="AP19" s="215"/>
      <c r="AQ19" s="215"/>
      <c r="AR19" s="215"/>
      <c r="AS19" s="215"/>
      <c r="AT19" s="215"/>
      <c r="AU19" s="215"/>
      <c r="AV19" s="215"/>
      <c r="AW19" s="215"/>
      <c r="AX19" s="215"/>
      <c r="AY19" s="216"/>
      <c r="AZ19" s="318" t="s">
        <v>230</v>
      </c>
      <c r="BA19" s="319"/>
      <c r="BB19" s="291"/>
      <c r="BC19" s="291"/>
      <c r="BD19" s="291"/>
      <c r="BE19" s="291"/>
      <c r="BF19" s="291"/>
      <c r="BG19" s="170" t="s">
        <v>229</v>
      </c>
      <c r="BH19" s="170"/>
      <c r="BI19" s="306"/>
      <c r="BJ19" s="306"/>
      <c r="BK19" s="306"/>
      <c r="BL19" s="306"/>
      <c r="BM19" s="306"/>
      <c r="BN19" s="306"/>
      <c r="BO19" s="306"/>
      <c r="BP19" s="306"/>
      <c r="BQ19" s="306"/>
      <c r="BR19" s="306"/>
      <c r="BS19" s="140"/>
      <c r="BT19" s="140"/>
      <c r="BU19" s="140"/>
      <c r="BV19" s="140"/>
      <c r="BW19" s="140"/>
      <c r="BX19" s="140"/>
      <c r="BY19" s="143"/>
      <c r="BZ19" s="142"/>
    </row>
    <row r="20" spans="1:78" ht="6.75" customHeight="1">
      <c r="A20" s="220"/>
      <c r="B20" s="221"/>
      <c r="C20" s="221"/>
      <c r="D20" s="221"/>
      <c r="E20" s="221"/>
      <c r="F20" s="221"/>
      <c r="G20" s="221"/>
      <c r="H20" s="221"/>
      <c r="I20" s="221"/>
      <c r="J20" s="221"/>
      <c r="K20" s="221"/>
      <c r="L20" s="221"/>
      <c r="M20" s="222"/>
      <c r="N20" s="270"/>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2"/>
      <c r="AN20" s="217"/>
      <c r="AO20" s="218"/>
      <c r="AP20" s="218"/>
      <c r="AQ20" s="218"/>
      <c r="AR20" s="218"/>
      <c r="AS20" s="218"/>
      <c r="AT20" s="218"/>
      <c r="AU20" s="218"/>
      <c r="AV20" s="218"/>
      <c r="AW20" s="218"/>
      <c r="AX20" s="218"/>
      <c r="AY20" s="219"/>
      <c r="AZ20" s="318"/>
      <c r="BA20" s="319"/>
      <c r="BB20" s="291"/>
      <c r="BC20" s="291"/>
      <c r="BD20" s="291"/>
      <c r="BE20" s="291"/>
      <c r="BF20" s="291"/>
      <c r="BG20" s="170"/>
      <c r="BH20" s="170"/>
      <c r="BI20" s="307"/>
      <c r="BJ20" s="307"/>
      <c r="BK20" s="307"/>
      <c r="BL20" s="307"/>
      <c r="BM20" s="307"/>
      <c r="BN20" s="307"/>
      <c r="BO20" s="307"/>
      <c r="BP20" s="307"/>
      <c r="BQ20" s="307"/>
      <c r="BR20" s="307"/>
      <c r="BS20" s="140"/>
      <c r="BT20" s="140"/>
      <c r="BU20" s="140"/>
      <c r="BV20" s="140"/>
      <c r="BW20" s="140"/>
      <c r="BX20" s="140"/>
      <c r="BY20" s="143"/>
      <c r="BZ20" s="142"/>
    </row>
    <row r="21" spans="1:78" ht="6.75" customHeight="1">
      <c r="A21" s="214" t="s">
        <v>228</v>
      </c>
      <c r="B21" s="215"/>
      <c r="C21" s="215"/>
      <c r="D21" s="215"/>
      <c r="E21" s="215"/>
      <c r="F21" s="215"/>
      <c r="G21" s="215"/>
      <c r="H21" s="215"/>
      <c r="I21" s="215"/>
      <c r="J21" s="215"/>
      <c r="K21" s="215"/>
      <c r="L21" s="215"/>
      <c r="M21" s="216"/>
      <c r="N21" s="287"/>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9"/>
      <c r="AN21" s="217"/>
      <c r="AO21" s="218"/>
      <c r="AP21" s="218"/>
      <c r="AQ21" s="218"/>
      <c r="AR21" s="218"/>
      <c r="AS21" s="218"/>
      <c r="AT21" s="218"/>
      <c r="AU21" s="218"/>
      <c r="AV21" s="218"/>
      <c r="AW21" s="218"/>
      <c r="AX21" s="218"/>
      <c r="AY21" s="219"/>
      <c r="AZ21" s="308" t="s">
        <v>240</v>
      </c>
      <c r="BA21" s="309"/>
      <c r="BB21" s="309"/>
      <c r="BC21" s="309"/>
      <c r="BD21" s="309"/>
      <c r="BE21" s="309"/>
      <c r="BF21" s="309"/>
      <c r="BG21" s="309"/>
      <c r="BH21" s="309"/>
      <c r="BI21" s="309"/>
      <c r="BJ21" s="309"/>
      <c r="BK21" s="309"/>
      <c r="BL21" s="309"/>
      <c r="BM21" s="309"/>
      <c r="BN21" s="309"/>
      <c r="BO21" s="309"/>
      <c r="BP21" s="309"/>
      <c r="BQ21" s="309"/>
      <c r="BR21" s="309"/>
      <c r="BS21" s="309"/>
      <c r="BT21" s="309"/>
      <c r="BU21" s="309"/>
      <c r="BV21" s="309"/>
      <c r="BW21" s="309"/>
      <c r="BX21" s="309"/>
      <c r="BY21" s="310"/>
      <c r="BZ21" s="142"/>
    </row>
    <row r="22" spans="1:78" ht="6.75" customHeight="1">
      <c r="A22" s="217"/>
      <c r="B22" s="218"/>
      <c r="C22" s="218"/>
      <c r="D22" s="218"/>
      <c r="E22" s="218"/>
      <c r="F22" s="218"/>
      <c r="G22" s="218"/>
      <c r="H22" s="218"/>
      <c r="I22" s="218"/>
      <c r="J22" s="218"/>
      <c r="K22" s="218"/>
      <c r="L22" s="218"/>
      <c r="M22" s="219"/>
      <c r="N22" s="290"/>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2"/>
      <c r="AN22" s="217"/>
      <c r="AO22" s="218"/>
      <c r="AP22" s="218"/>
      <c r="AQ22" s="218"/>
      <c r="AR22" s="218"/>
      <c r="AS22" s="218"/>
      <c r="AT22" s="218"/>
      <c r="AU22" s="218"/>
      <c r="AV22" s="218"/>
      <c r="AW22" s="218"/>
      <c r="AX22" s="218"/>
      <c r="AY22" s="219"/>
      <c r="AZ22" s="308"/>
      <c r="BA22" s="309"/>
      <c r="BB22" s="309"/>
      <c r="BC22" s="309"/>
      <c r="BD22" s="309"/>
      <c r="BE22" s="309"/>
      <c r="BF22" s="309"/>
      <c r="BG22" s="309"/>
      <c r="BH22" s="309"/>
      <c r="BI22" s="309"/>
      <c r="BJ22" s="309"/>
      <c r="BK22" s="309"/>
      <c r="BL22" s="309"/>
      <c r="BM22" s="309"/>
      <c r="BN22" s="309"/>
      <c r="BO22" s="309"/>
      <c r="BP22" s="309"/>
      <c r="BQ22" s="309"/>
      <c r="BR22" s="309"/>
      <c r="BS22" s="309"/>
      <c r="BT22" s="309"/>
      <c r="BU22" s="309"/>
      <c r="BV22" s="309"/>
      <c r="BW22" s="309"/>
      <c r="BX22" s="309"/>
      <c r="BY22" s="310"/>
    </row>
    <row r="23" spans="1:78" ht="6.75" customHeight="1">
      <c r="A23" s="217"/>
      <c r="B23" s="218"/>
      <c r="C23" s="218"/>
      <c r="D23" s="218"/>
      <c r="E23" s="218"/>
      <c r="F23" s="218"/>
      <c r="G23" s="218"/>
      <c r="H23" s="218"/>
      <c r="I23" s="218"/>
      <c r="J23" s="218"/>
      <c r="K23" s="218"/>
      <c r="L23" s="218"/>
      <c r="M23" s="219"/>
      <c r="N23" s="290"/>
      <c r="O23" s="291"/>
      <c r="P23" s="291"/>
      <c r="Q23" s="291"/>
      <c r="R23" s="291"/>
      <c r="S23" s="291"/>
      <c r="T23" s="291"/>
      <c r="U23" s="291"/>
      <c r="V23" s="291"/>
      <c r="W23" s="291"/>
      <c r="X23" s="291"/>
      <c r="Y23" s="291"/>
      <c r="Z23" s="291"/>
      <c r="AA23" s="291"/>
      <c r="AB23" s="291"/>
      <c r="AC23" s="291"/>
      <c r="AD23" s="291"/>
      <c r="AE23" s="291"/>
      <c r="AF23" s="291"/>
      <c r="AG23" s="291"/>
      <c r="AH23" s="291"/>
      <c r="AI23" s="291"/>
      <c r="AJ23" s="291"/>
      <c r="AK23" s="291"/>
      <c r="AL23" s="291"/>
      <c r="AM23" s="292"/>
      <c r="AN23" s="217"/>
      <c r="AO23" s="218"/>
      <c r="AP23" s="218"/>
      <c r="AQ23" s="218"/>
      <c r="AR23" s="218"/>
      <c r="AS23" s="218"/>
      <c r="AT23" s="218"/>
      <c r="AU23" s="218"/>
      <c r="AV23" s="218"/>
      <c r="AW23" s="218"/>
      <c r="AX23" s="218"/>
      <c r="AY23" s="219"/>
      <c r="AZ23" s="308"/>
      <c r="BA23" s="309"/>
      <c r="BB23" s="309"/>
      <c r="BC23" s="309"/>
      <c r="BD23" s="309"/>
      <c r="BE23" s="309"/>
      <c r="BF23" s="309"/>
      <c r="BG23" s="309"/>
      <c r="BH23" s="309"/>
      <c r="BI23" s="309"/>
      <c r="BJ23" s="309"/>
      <c r="BK23" s="309"/>
      <c r="BL23" s="309"/>
      <c r="BM23" s="309"/>
      <c r="BN23" s="309"/>
      <c r="BO23" s="309"/>
      <c r="BP23" s="309"/>
      <c r="BQ23" s="309"/>
      <c r="BR23" s="309"/>
      <c r="BS23" s="309"/>
      <c r="BT23" s="309"/>
      <c r="BU23" s="309"/>
      <c r="BV23" s="309"/>
      <c r="BW23" s="309"/>
      <c r="BX23" s="309"/>
      <c r="BY23" s="310"/>
    </row>
    <row r="24" spans="1:78" ht="6.75" customHeight="1">
      <c r="A24" s="217"/>
      <c r="B24" s="218"/>
      <c r="C24" s="218"/>
      <c r="D24" s="218"/>
      <c r="E24" s="218"/>
      <c r="F24" s="218"/>
      <c r="G24" s="218"/>
      <c r="H24" s="218"/>
      <c r="I24" s="218"/>
      <c r="J24" s="218"/>
      <c r="K24" s="218"/>
      <c r="L24" s="218"/>
      <c r="M24" s="219"/>
      <c r="N24" s="290"/>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1"/>
      <c r="AM24" s="292"/>
      <c r="AN24" s="217"/>
      <c r="AO24" s="218"/>
      <c r="AP24" s="218"/>
      <c r="AQ24" s="218"/>
      <c r="AR24" s="218"/>
      <c r="AS24" s="218"/>
      <c r="AT24" s="218"/>
      <c r="AU24" s="218"/>
      <c r="AV24" s="218"/>
      <c r="AW24" s="218"/>
      <c r="AX24" s="218"/>
      <c r="AY24" s="219"/>
      <c r="AZ24" s="308"/>
      <c r="BA24" s="309"/>
      <c r="BB24" s="309"/>
      <c r="BC24" s="309"/>
      <c r="BD24" s="309"/>
      <c r="BE24" s="309"/>
      <c r="BF24" s="309"/>
      <c r="BG24" s="309"/>
      <c r="BH24" s="309"/>
      <c r="BI24" s="309"/>
      <c r="BJ24" s="309"/>
      <c r="BK24" s="309"/>
      <c r="BL24" s="309"/>
      <c r="BM24" s="309"/>
      <c r="BN24" s="309"/>
      <c r="BO24" s="309"/>
      <c r="BP24" s="309"/>
      <c r="BQ24" s="309"/>
      <c r="BR24" s="309"/>
      <c r="BS24" s="309"/>
      <c r="BT24" s="309"/>
      <c r="BU24" s="309"/>
      <c r="BV24" s="309"/>
      <c r="BW24" s="309"/>
      <c r="BX24" s="309"/>
      <c r="BY24" s="310"/>
    </row>
    <row r="25" spans="1:78" ht="6.75" customHeight="1">
      <c r="A25" s="217"/>
      <c r="B25" s="218"/>
      <c r="C25" s="218"/>
      <c r="D25" s="218"/>
      <c r="E25" s="218"/>
      <c r="F25" s="218"/>
      <c r="G25" s="218"/>
      <c r="H25" s="218"/>
      <c r="I25" s="218"/>
      <c r="J25" s="218"/>
      <c r="K25" s="218"/>
      <c r="L25" s="218"/>
      <c r="M25" s="219"/>
      <c r="N25" s="314" t="s">
        <v>227</v>
      </c>
      <c r="O25" s="315"/>
      <c r="P25" s="315"/>
      <c r="Q25" s="315"/>
      <c r="R25" s="315"/>
      <c r="S25" s="315"/>
      <c r="T25" s="315"/>
      <c r="U25" s="315"/>
      <c r="V25" s="315"/>
      <c r="W25" s="315"/>
      <c r="X25" s="315"/>
      <c r="Y25" s="315"/>
      <c r="Z25" s="291"/>
      <c r="AA25" s="291"/>
      <c r="AB25" s="291"/>
      <c r="AC25" s="291"/>
      <c r="AD25" s="291"/>
      <c r="AE25" s="291"/>
      <c r="AF25" s="291"/>
      <c r="AG25" s="291"/>
      <c r="AH25" s="291"/>
      <c r="AI25" s="291"/>
      <c r="AJ25" s="291"/>
      <c r="AK25" s="291"/>
      <c r="AL25" s="291"/>
      <c r="AM25" s="292"/>
      <c r="AN25" s="217"/>
      <c r="AO25" s="218"/>
      <c r="AP25" s="218"/>
      <c r="AQ25" s="218"/>
      <c r="AR25" s="218"/>
      <c r="AS25" s="218"/>
      <c r="AT25" s="218"/>
      <c r="AU25" s="218"/>
      <c r="AV25" s="218"/>
      <c r="AW25" s="218"/>
      <c r="AX25" s="218"/>
      <c r="AY25" s="219"/>
      <c r="AZ25" s="308"/>
      <c r="BA25" s="309"/>
      <c r="BB25" s="309"/>
      <c r="BC25" s="309"/>
      <c r="BD25" s="309"/>
      <c r="BE25" s="309"/>
      <c r="BF25" s="309"/>
      <c r="BG25" s="309"/>
      <c r="BH25" s="309"/>
      <c r="BI25" s="309"/>
      <c r="BJ25" s="309"/>
      <c r="BK25" s="309"/>
      <c r="BL25" s="309"/>
      <c r="BM25" s="309"/>
      <c r="BN25" s="309"/>
      <c r="BO25" s="309"/>
      <c r="BP25" s="309"/>
      <c r="BQ25" s="309"/>
      <c r="BR25" s="309"/>
      <c r="BS25" s="309"/>
      <c r="BT25" s="309"/>
      <c r="BU25" s="309"/>
      <c r="BV25" s="309"/>
      <c r="BW25" s="309"/>
      <c r="BX25" s="309"/>
      <c r="BY25" s="310"/>
    </row>
    <row r="26" spans="1:78" ht="6.75" customHeight="1">
      <c r="A26" s="220"/>
      <c r="B26" s="221"/>
      <c r="C26" s="221"/>
      <c r="D26" s="221"/>
      <c r="E26" s="221"/>
      <c r="F26" s="221"/>
      <c r="G26" s="221"/>
      <c r="H26" s="221"/>
      <c r="I26" s="221"/>
      <c r="J26" s="221"/>
      <c r="K26" s="221"/>
      <c r="L26" s="221"/>
      <c r="M26" s="222"/>
      <c r="N26" s="316"/>
      <c r="O26" s="317"/>
      <c r="P26" s="317"/>
      <c r="Q26" s="317"/>
      <c r="R26" s="317"/>
      <c r="S26" s="317"/>
      <c r="T26" s="317"/>
      <c r="U26" s="317"/>
      <c r="V26" s="317"/>
      <c r="W26" s="317"/>
      <c r="X26" s="317"/>
      <c r="Y26" s="317"/>
      <c r="Z26" s="302"/>
      <c r="AA26" s="302"/>
      <c r="AB26" s="302"/>
      <c r="AC26" s="302"/>
      <c r="AD26" s="302"/>
      <c r="AE26" s="302"/>
      <c r="AF26" s="302"/>
      <c r="AG26" s="302"/>
      <c r="AH26" s="302"/>
      <c r="AI26" s="302"/>
      <c r="AJ26" s="302"/>
      <c r="AK26" s="302"/>
      <c r="AL26" s="302"/>
      <c r="AM26" s="303"/>
      <c r="AN26" s="220"/>
      <c r="AO26" s="221"/>
      <c r="AP26" s="221"/>
      <c r="AQ26" s="221"/>
      <c r="AR26" s="221"/>
      <c r="AS26" s="221"/>
      <c r="AT26" s="221"/>
      <c r="AU26" s="221"/>
      <c r="AV26" s="221"/>
      <c r="AW26" s="221"/>
      <c r="AX26" s="221"/>
      <c r="AY26" s="222"/>
      <c r="AZ26" s="311"/>
      <c r="BA26" s="312"/>
      <c r="BB26" s="312"/>
      <c r="BC26" s="312"/>
      <c r="BD26" s="312"/>
      <c r="BE26" s="312"/>
      <c r="BF26" s="312"/>
      <c r="BG26" s="312"/>
      <c r="BH26" s="312"/>
      <c r="BI26" s="312"/>
      <c r="BJ26" s="312"/>
      <c r="BK26" s="312"/>
      <c r="BL26" s="312"/>
      <c r="BM26" s="312"/>
      <c r="BN26" s="312"/>
      <c r="BO26" s="312"/>
      <c r="BP26" s="312"/>
      <c r="BQ26" s="312"/>
      <c r="BR26" s="312"/>
      <c r="BS26" s="312"/>
      <c r="BT26" s="312"/>
      <c r="BU26" s="312"/>
      <c r="BV26" s="312"/>
      <c r="BW26" s="312"/>
      <c r="BX26" s="312"/>
      <c r="BY26" s="313"/>
    </row>
    <row r="27" spans="1:78" ht="6.75" customHeight="1">
      <c r="A27" s="214" t="s">
        <v>205</v>
      </c>
      <c r="B27" s="215"/>
      <c r="C27" s="215"/>
      <c r="D27" s="215"/>
      <c r="E27" s="215"/>
      <c r="F27" s="215"/>
      <c r="G27" s="215"/>
      <c r="H27" s="215"/>
      <c r="I27" s="215"/>
      <c r="J27" s="215"/>
      <c r="K27" s="215"/>
      <c r="L27" s="215"/>
      <c r="M27" s="215"/>
      <c r="N27" s="267"/>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9"/>
      <c r="AN27" s="214" t="s">
        <v>226</v>
      </c>
      <c r="AO27" s="215"/>
      <c r="AP27" s="215"/>
      <c r="AQ27" s="215"/>
      <c r="AR27" s="215"/>
      <c r="AS27" s="215"/>
      <c r="AT27" s="215"/>
      <c r="AU27" s="215"/>
      <c r="AV27" s="215"/>
      <c r="AW27" s="215"/>
      <c r="AX27" s="215"/>
      <c r="AY27" s="216"/>
      <c r="AZ27" s="281" t="s">
        <v>220</v>
      </c>
      <c r="BA27" s="282"/>
      <c r="BB27" s="282"/>
      <c r="BC27" s="282"/>
      <c r="BD27" s="282"/>
      <c r="BE27" s="283"/>
      <c r="BF27" s="267"/>
      <c r="BG27" s="268"/>
      <c r="BH27" s="268"/>
      <c r="BI27" s="268"/>
      <c r="BJ27" s="268"/>
      <c r="BK27" s="268"/>
      <c r="BL27" s="268"/>
      <c r="BM27" s="268"/>
      <c r="BN27" s="268"/>
      <c r="BO27" s="268"/>
      <c r="BP27" s="268"/>
      <c r="BQ27" s="268"/>
      <c r="BR27" s="268"/>
      <c r="BS27" s="268"/>
      <c r="BT27" s="268"/>
      <c r="BU27" s="268"/>
      <c r="BV27" s="268"/>
      <c r="BW27" s="268"/>
      <c r="BX27" s="268"/>
      <c r="BY27" s="269"/>
    </row>
    <row r="28" spans="1:78" ht="6.75" customHeight="1">
      <c r="A28" s="220"/>
      <c r="B28" s="221"/>
      <c r="C28" s="221"/>
      <c r="D28" s="221"/>
      <c r="E28" s="221"/>
      <c r="F28" s="221"/>
      <c r="G28" s="221"/>
      <c r="H28" s="221"/>
      <c r="I28" s="221"/>
      <c r="J28" s="221"/>
      <c r="K28" s="221"/>
      <c r="L28" s="221"/>
      <c r="M28" s="221"/>
      <c r="N28" s="270"/>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1"/>
      <c r="AM28" s="272"/>
      <c r="AN28" s="217"/>
      <c r="AO28" s="218"/>
      <c r="AP28" s="218"/>
      <c r="AQ28" s="218"/>
      <c r="AR28" s="218"/>
      <c r="AS28" s="218"/>
      <c r="AT28" s="218"/>
      <c r="AU28" s="218"/>
      <c r="AV28" s="218"/>
      <c r="AW28" s="218"/>
      <c r="AX28" s="218"/>
      <c r="AY28" s="219"/>
      <c r="AZ28" s="284"/>
      <c r="BA28" s="285"/>
      <c r="BB28" s="285"/>
      <c r="BC28" s="285"/>
      <c r="BD28" s="285"/>
      <c r="BE28" s="286"/>
      <c r="BF28" s="270"/>
      <c r="BG28" s="271"/>
      <c r="BH28" s="271"/>
      <c r="BI28" s="271"/>
      <c r="BJ28" s="271"/>
      <c r="BK28" s="271"/>
      <c r="BL28" s="271"/>
      <c r="BM28" s="271"/>
      <c r="BN28" s="271"/>
      <c r="BO28" s="271"/>
      <c r="BP28" s="271"/>
      <c r="BQ28" s="271"/>
      <c r="BR28" s="271"/>
      <c r="BS28" s="271"/>
      <c r="BT28" s="271"/>
      <c r="BU28" s="271"/>
      <c r="BV28" s="271"/>
      <c r="BW28" s="271"/>
      <c r="BX28" s="271"/>
      <c r="BY28" s="272"/>
    </row>
    <row r="29" spans="1:78" ht="6.75" customHeight="1">
      <c r="A29" s="180" t="s">
        <v>225</v>
      </c>
      <c r="B29" s="215"/>
      <c r="C29" s="215"/>
      <c r="D29" s="215"/>
      <c r="E29" s="215"/>
      <c r="F29" s="215"/>
      <c r="G29" s="215"/>
      <c r="H29" s="215"/>
      <c r="I29" s="215"/>
      <c r="J29" s="215"/>
      <c r="K29" s="215"/>
      <c r="L29" s="215"/>
      <c r="M29" s="216"/>
      <c r="N29" s="287"/>
      <c r="O29" s="288"/>
      <c r="P29" s="288"/>
      <c r="Q29" s="288"/>
      <c r="R29" s="288"/>
      <c r="S29" s="288"/>
      <c r="T29" s="288"/>
      <c r="U29" s="288"/>
      <c r="V29" s="288"/>
      <c r="W29" s="288"/>
      <c r="X29" s="288"/>
      <c r="Y29" s="288"/>
      <c r="Z29" s="288"/>
      <c r="AA29" s="288"/>
      <c r="AB29" s="288"/>
      <c r="AC29" s="288"/>
      <c r="AD29" s="288"/>
      <c r="AE29" s="288"/>
      <c r="AF29" s="288"/>
      <c r="AG29" s="288"/>
      <c r="AH29" s="288"/>
      <c r="AI29" s="288"/>
      <c r="AJ29" s="288"/>
      <c r="AK29" s="288"/>
      <c r="AL29" s="288"/>
      <c r="AM29" s="289"/>
      <c r="AN29" s="217"/>
      <c r="AO29" s="218"/>
      <c r="AP29" s="218"/>
      <c r="AQ29" s="218"/>
      <c r="AR29" s="218"/>
      <c r="AS29" s="218"/>
      <c r="AT29" s="218"/>
      <c r="AU29" s="218"/>
      <c r="AV29" s="218"/>
      <c r="AW29" s="218"/>
      <c r="AX29" s="218"/>
      <c r="AY29" s="219"/>
      <c r="AZ29" s="293" t="s">
        <v>224</v>
      </c>
      <c r="BA29" s="294"/>
      <c r="BB29" s="294"/>
      <c r="BC29" s="294"/>
      <c r="BD29" s="294"/>
      <c r="BE29" s="295"/>
      <c r="BF29" s="267"/>
      <c r="BG29" s="268"/>
      <c r="BH29" s="268"/>
      <c r="BI29" s="268"/>
      <c r="BJ29" s="268"/>
      <c r="BK29" s="268"/>
      <c r="BL29" s="268"/>
      <c r="BM29" s="268"/>
      <c r="BN29" s="268"/>
      <c r="BO29" s="268"/>
      <c r="BP29" s="268"/>
      <c r="BQ29" s="268"/>
      <c r="BR29" s="268"/>
      <c r="BS29" s="268"/>
      <c r="BT29" s="268"/>
      <c r="BU29" s="268"/>
      <c r="BV29" s="268"/>
      <c r="BW29" s="268"/>
      <c r="BX29" s="268"/>
      <c r="BY29" s="269"/>
    </row>
    <row r="30" spans="1:78" ht="6.75" customHeight="1">
      <c r="A30" s="217"/>
      <c r="B30" s="218"/>
      <c r="C30" s="218"/>
      <c r="D30" s="218"/>
      <c r="E30" s="218"/>
      <c r="F30" s="218"/>
      <c r="G30" s="218"/>
      <c r="H30" s="218"/>
      <c r="I30" s="218"/>
      <c r="J30" s="218"/>
      <c r="K30" s="218"/>
      <c r="L30" s="218"/>
      <c r="M30" s="219"/>
      <c r="N30" s="290"/>
      <c r="O30" s="291"/>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291"/>
      <c r="AM30" s="292"/>
      <c r="AN30" s="217"/>
      <c r="AO30" s="218"/>
      <c r="AP30" s="218"/>
      <c r="AQ30" s="218"/>
      <c r="AR30" s="218"/>
      <c r="AS30" s="218"/>
      <c r="AT30" s="218"/>
      <c r="AU30" s="218"/>
      <c r="AV30" s="218"/>
      <c r="AW30" s="218"/>
      <c r="AX30" s="218"/>
      <c r="AY30" s="219"/>
      <c r="AZ30" s="296"/>
      <c r="BA30" s="297"/>
      <c r="BB30" s="297"/>
      <c r="BC30" s="297"/>
      <c r="BD30" s="297"/>
      <c r="BE30" s="298"/>
      <c r="BF30" s="270"/>
      <c r="BG30" s="271"/>
      <c r="BH30" s="271"/>
      <c r="BI30" s="271"/>
      <c r="BJ30" s="271"/>
      <c r="BK30" s="271"/>
      <c r="BL30" s="271"/>
      <c r="BM30" s="271"/>
      <c r="BN30" s="271"/>
      <c r="BO30" s="271"/>
      <c r="BP30" s="271"/>
      <c r="BQ30" s="271"/>
      <c r="BR30" s="271"/>
      <c r="BS30" s="271"/>
      <c r="BT30" s="271"/>
      <c r="BU30" s="271"/>
      <c r="BV30" s="271"/>
      <c r="BW30" s="271"/>
      <c r="BX30" s="271"/>
      <c r="BY30" s="272"/>
    </row>
    <row r="31" spans="1:78" ht="6.75" customHeight="1">
      <c r="A31" s="217"/>
      <c r="B31" s="218"/>
      <c r="C31" s="218"/>
      <c r="D31" s="218"/>
      <c r="E31" s="218"/>
      <c r="F31" s="218"/>
      <c r="G31" s="218"/>
      <c r="H31" s="218"/>
      <c r="I31" s="218"/>
      <c r="J31" s="218"/>
      <c r="K31" s="218"/>
      <c r="L31" s="218"/>
      <c r="M31" s="219"/>
      <c r="N31" s="290"/>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2"/>
      <c r="AN31" s="217"/>
      <c r="AO31" s="218"/>
      <c r="AP31" s="218"/>
      <c r="AQ31" s="218"/>
      <c r="AR31" s="218"/>
      <c r="AS31" s="218"/>
      <c r="AT31" s="218"/>
      <c r="AU31" s="218"/>
      <c r="AV31" s="218"/>
      <c r="AW31" s="218"/>
      <c r="AX31" s="218"/>
      <c r="AY31" s="219"/>
      <c r="AZ31" s="299" t="s">
        <v>223</v>
      </c>
      <c r="BA31" s="299"/>
      <c r="BB31" s="299"/>
      <c r="BC31" s="299"/>
      <c r="BD31" s="299"/>
      <c r="BE31" s="299"/>
      <c r="BF31" s="300"/>
      <c r="BG31" s="300"/>
      <c r="BH31" s="300"/>
      <c r="BI31" s="300"/>
      <c r="BJ31" s="300"/>
      <c r="BK31" s="300"/>
      <c r="BL31" s="300"/>
      <c r="BM31" s="300"/>
      <c r="BN31" s="300"/>
      <c r="BO31" s="300"/>
      <c r="BP31" s="300"/>
      <c r="BQ31" s="300"/>
      <c r="BR31" s="300"/>
      <c r="BS31" s="300"/>
      <c r="BT31" s="300"/>
      <c r="BU31" s="300"/>
      <c r="BV31" s="300"/>
      <c r="BW31" s="300"/>
      <c r="BX31" s="300"/>
      <c r="BY31" s="300"/>
    </row>
    <row r="32" spans="1:78" ht="6.75" customHeight="1">
      <c r="A32" s="217"/>
      <c r="B32" s="218"/>
      <c r="C32" s="218"/>
      <c r="D32" s="218"/>
      <c r="E32" s="218"/>
      <c r="F32" s="218"/>
      <c r="G32" s="218"/>
      <c r="H32" s="218"/>
      <c r="I32" s="218"/>
      <c r="J32" s="218"/>
      <c r="K32" s="218"/>
      <c r="L32" s="218"/>
      <c r="M32" s="219"/>
      <c r="N32" s="290"/>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2"/>
      <c r="AN32" s="217"/>
      <c r="AO32" s="218"/>
      <c r="AP32" s="218"/>
      <c r="AQ32" s="218"/>
      <c r="AR32" s="218"/>
      <c r="AS32" s="218"/>
      <c r="AT32" s="218"/>
      <c r="AU32" s="218"/>
      <c r="AV32" s="218"/>
      <c r="AW32" s="218"/>
      <c r="AX32" s="218"/>
      <c r="AY32" s="219"/>
      <c r="AZ32" s="299"/>
      <c r="BA32" s="299"/>
      <c r="BB32" s="299"/>
      <c r="BC32" s="299"/>
      <c r="BD32" s="299"/>
      <c r="BE32" s="299"/>
      <c r="BF32" s="300"/>
      <c r="BG32" s="300"/>
      <c r="BH32" s="300"/>
      <c r="BI32" s="300"/>
      <c r="BJ32" s="300"/>
      <c r="BK32" s="300"/>
      <c r="BL32" s="300"/>
      <c r="BM32" s="300"/>
      <c r="BN32" s="300"/>
      <c r="BO32" s="300"/>
      <c r="BP32" s="300"/>
      <c r="BQ32" s="300"/>
      <c r="BR32" s="300"/>
      <c r="BS32" s="300"/>
      <c r="BT32" s="300"/>
      <c r="BU32" s="300"/>
      <c r="BV32" s="300"/>
      <c r="BW32" s="300"/>
      <c r="BX32" s="300"/>
      <c r="BY32" s="300"/>
    </row>
    <row r="33" spans="1:81" ht="8.25" customHeight="1">
      <c r="A33" s="217"/>
      <c r="B33" s="218"/>
      <c r="C33" s="218"/>
      <c r="D33" s="218"/>
      <c r="E33" s="218"/>
      <c r="F33" s="218"/>
      <c r="G33" s="218"/>
      <c r="H33" s="218"/>
      <c r="I33" s="218"/>
      <c r="J33" s="218"/>
      <c r="K33" s="218"/>
      <c r="L33" s="218"/>
      <c r="M33" s="219"/>
      <c r="N33" s="290"/>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2"/>
      <c r="AN33" s="217"/>
      <c r="AO33" s="218"/>
      <c r="AP33" s="218"/>
      <c r="AQ33" s="218"/>
      <c r="AR33" s="218"/>
      <c r="AS33" s="218"/>
      <c r="AT33" s="218"/>
      <c r="AU33" s="218"/>
      <c r="AV33" s="218"/>
      <c r="AW33" s="218"/>
      <c r="AX33" s="218"/>
      <c r="AY33" s="219"/>
      <c r="AZ33" s="299" t="s">
        <v>222</v>
      </c>
      <c r="BA33" s="299"/>
      <c r="BB33" s="299"/>
      <c r="BC33" s="299"/>
      <c r="BD33" s="299"/>
      <c r="BE33" s="299"/>
      <c r="BF33" s="300"/>
      <c r="BG33" s="300"/>
      <c r="BH33" s="300"/>
      <c r="BI33" s="300"/>
      <c r="BJ33" s="300"/>
      <c r="BK33" s="300"/>
      <c r="BL33" s="300"/>
      <c r="BM33" s="300"/>
      <c r="BN33" s="300"/>
      <c r="BO33" s="300"/>
      <c r="BP33" s="300"/>
      <c r="BQ33" s="300"/>
      <c r="BR33" s="300"/>
      <c r="BS33" s="300"/>
      <c r="BT33" s="300"/>
      <c r="BU33" s="300"/>
      <c r="BV33" s="300"/>
      <c r="BW33" s="300"/>
      <c r="BX33" s="300"/>
      <c r="BY33" s="300"/>
    </row>
    <row r="34" spans="1:81" ht="6.75" customHeight="1">
      <c r="A34" s="217"/>
      <c r="B34" s="218"/>
      <c r="C34" s="218"/>
      <c r="D34" s="218"/>
      <c r="E34" s="218"/>
      <c r="F34" s="218"/>
      <c r="G34" s="218"/>
      <c r="H34" s="218"/>
      <c r="I34" s="218"/>
      <c r="J34" s="218"/>
      <c r="K34" s="218"/>
      <c r="L34" s="218"/>
      <c r="M34" s="219"/>
      <c r="N34" s="301"/>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3"/>
      <c r="AN34" s="217"/>
      <c r="AO34" s="218"/>
      <c r="AP34" s="218"/>
      <c r="AQ34" s="218"/>
      <c r="AR34" s="218"/>
      <c r="AS34" s="218"/>
      <c r="AT34" s="218"/>
      <c r="AU34" s="218"/>
      <c r="AV34" s="218"/>
      <c r="AW34" s="218"/>
      <c r="AX34" s="218"/>
      <c r="AY34" s="219"/>
      <c r="AZ34" s="304"/>
      <c r="BA34" s="304"/>
      <c r="BB34" s="304"/>
      <c r="BC34" s="304"/>
      <c r="BD34" s="304"/>
      <c r="BE34" s="304"/>
      <c r="BF34" s="305"/>
      <c r="BG34" s="305"/>
      <c r="BH34" s="305"/>
      <c r="BI34" s="305"/>
      <c r="BJ34" s="305"/>
      <c r="BK34" s="305"/>
      <c r="BL34" s="305"/>
      <c r="BM34" s="305"/>
      <c r="BN34" s="305"/>
      <c r="BO34" s="305"/>
      <c r="BP34" s="305"/>
      <c r="BQ34" s="305"/>
      <c r="BR34" s="305"/>
      <c r="BS34" s="305"/>
      <c r="BT34" s="305"/>
      <c r="BU34" s="305"/>
      <c r="BV34" s="305"/>
      <c r="BW34" s="305"/>
      <c r="BX34" s="305"/>
      <c r="BY34" s="305"/>
    </row>
    <row r="35" spans="1:81" ht="6.75" customHeight="1">
      <c r="A35" s="214" t="s">
        <v>221</v>
      </c>
      <c r="B35" s="215"/>
      <c r="C35" s="215"/>
      <c r="D35" s="215"/>
      <c r="E35" s="215"/>
      <c r="F35" s="215"/>
      <c r="G35" s="215"/>
      <c r="H35" s="215"/>
      <c r="I35" s="215"/>
      <c r="J35" s="215"/>
      <c r="K35" s="215"/>
      <c r="L35" s="215"/>
      <c r="M35" s="215"/>
      <c r="N35" s="267" t="s">
        <v>218</v>
      </c>
      <c r="O35" s="268"/>
      <c r="P35" s="268"/>
      <c r="Q35" s="268"/>
      <c r="R35" s="268"/>
      <c r="S35" s="268"/>
      <c r="T35" s="268"/>
      <c r="U35" s="268"/>
      <c r="V35" s="268"/>
      <c r="W35" s="268"/>
      <c r="X35" s="268"/>
      <c r="Y35" s="268"/>
      <c r="Z35" s="268"/>
      <c r="AA35" s="268"/>
      <c r="AB35" s="268"/>
      <c r="AC35" s="268"/>
      <c r="AD35" s="268"/>
      <c r="AE35" s="268"/>
      <c r="AF35" s="268"/>
      <c r="AG35" s="268"/>
      <c r="AH35" s="268"/>
      <c r="AI35" s="268"/>
      <c r="AJ35" s="268"/>
      <c r="AK35" s="268"/>
      <c r="AL35" s="268"/>
      <c r="AM35" s="269"/>
      <c r="AN35" s="141"/>
      <c r="AO35" s="141"/>
      <c r="AP35" s="141"/>
      <c r="AQ35" s="141"/>
      <c r="AR35" s="141"/>
      <c r="AS35" s="141"/>
      <c r="AT35" s="141"/>
      <c r="AU35" s="141"/>
      <c r="AV35" s="141"/>
      <c r="AW35" s="141"/>
      <c r="AX35" s="141"/>
      <c r="AY35" s="141"/>
      <c r="AZ35" s="273"/>
      <c r="BA35" s="273"/>
      <c r="BB35" s="273"/>
      <c r="BC35" s="273"/>
      <c r="BD35" s="273"/>
      <c r="BE35" s="273"/>
      <c r="BF35" s="275"/>
      <c r="BG35" s="275"/>
      <c r="BH35" s="275"/>
      <c r="BI35" s="275"/>
      <c r="BJ35" s="275"/>
      <c r="BK35" s="275"/>
      <c r="BL35" s="275"/>
      <c r="BM35" s="275"/>
      <c r="BN35" s="275"/>
      <c r="BO35" s="275"/>
      <c r="BP35" s="275"/>
      <c r="BQ35" s="275"/>
      <c r="BR35" s="275"/>
      <c r="BS35" s="275"/>
      <c r="BT35" s="275"/>
      <c r="BU35" s="275"/>
      <c r="BV35" s="275"/>
      <c r="BW35" s="275"/>
      <c r="BX35" s="275"/>
      <c r="BY35" s="275"/>
      <c r="CB35" s="112" t="s">
        <v>219</v>
      </c>
      <c r="CC35" s="112" t="s">
        <v>218</v>
      </c>
    </row>
    <row r="36" spans="1:81" ht="6.75" customHeight="1">
      <c r="A36" s="220"/>
      <c r="B36" s="221"/>
      <c r="C36" s="221"/>
      <c r="D36" s="221"/>
      <c r="E36" s="221"/>
      <c r="F36" s="221"/>
      <c r="G36" s="221"/>
      <c r="H36" s="221"/>
      <c r="I36" s="221"/>
      <c r="J36" s="221"/>
      <c r="K36" s="221"/>
      <c r="L36" s="221"/>
      <c r="M36" s="221"/>
      <c r="N36" s="270"/>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2"/>
      <c r="AN36" s="140"/>
      <c r="AO36" s="140"/>
      <c r="AP36" s="140"/>
      <c r="AQ36" s="140"/>
      <c r="AR36" s="140"/>
      <c r="AS36" s="140"/>
      <c r="AT36" s="140"/>
      <c r="AU36" s="140"/>
      <c r="AV36" s="140"/>
      <c r="AW36" s="140"/>
      <c r="AX36" s="140"/>
      <c r="AY36" s="140"/>
      <c r="AZ36" s="274"/>
      <c r="BA36" s="274"/>
      <c r="BB36" s="274"/>
      <c r="BC36" s="274"/>
      <c r="BD36" s="274"/>
      <c r="BE36" s="274"/>
      <c r="BF36" s="276"/>
      <c r="BG36" s="276"/>
      <c r="BH36" s="276"/>
      <c r="BI36" s="276"/>
      <c r="BJ36" s="276"/>
      <c r="BK36" s="276"/>
      <c r="BL36" s="276"/>
      <c r="BM36" s="276"/>
      <c r="BN36" s="276"/>
      <c r="BO36" s="276"/>
      <c r="BP36" s="276"/>
      <c r="BQ36" s="276"/>
      <c r="BR36" s="276"/>
      <c r="BS36" s="276"/>
      <c r="BT36" s="276"/>
      <c r="BU36" s="276"/>
      <c r="BV36" s="276"/>
      <c r="BW36" s="276"/>
      <c r="BX36" s="276"/>
      <c r="BY36" s="276"/>
    </row>
    <row r="37" spans="1:81" ht="7.5" customHeight="1">
      <c r="A37" s="266" t="s">
        <v>217</v>
      </c>
      <c r="B37" s="266"/>
      <c r="C37" s="266"/>
      <c r="D37" s="266"/>
      <c r="E37" s="266"/>
      <c r="F37" s="266"/>
      <c r="G37" s="266"/>
      <c r="H37" s="266"/>
      <c r="I37" s="266"/>
      <c r="J37" s="266"/>
      <c r="K37" s="266"/>
      <c r="L37" s="266"/>
      <c r="M37" s="266"/>
      <c r="N37" s="266"/>
      <c r="O37" s="266"/>
      <c r="P37" s="266"/>
      <c r="Q37" s="114"/>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39"/>
    </row>
    <row r="38" spans="1:81" ht="6.75" customHeight="1">
      <c r="A38" s="266"/>
      <c r="B38" s="266"/>
      <c r="C38" s="266"/>
      <c r="D38" s="266"/>
      <c r="E38" s="266"/>
      <c r="F38" s="266"/>
      <c r="G38" s="266"/>
      <c r="H38" s="266"/>
      <c r="I38" s="266"/>
      <c r="J38" s="266"/>
      <c r="K38" s="266"/>
      <c r="L38" s="266"/>
      <c r="M38" s="266"/>
      <c r="N38" s="266"/>
      <c r="O38" s="266"/>
      <c r="P38" s="266"/>
      <c r="Q38" s="114"/>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39"/>
    </row>
    <row r="39" spans="1:81" ht="6.75" customHeight="1" thickBot="1">
      <c r="A39" s="266"/>
      <c r="B39" s="266"/>
      <c r="C39" s="266"/>
      <c r="D39" s="266"/>
      <c r="E39" s="266"/>
      <c r="F39" s="266"/>
      <c r="G39" s="266"/>
      <c r="H39" s="266"/>
      <c r="I39" s="266"/>
      <c r="J39" s="266"/>
      <c r="K39" s="266"/>
      <c r="L39" s="266"/>
      <c r="M39" s="266"/>
      <c r="N39" s="266"/>
      <c r="O39" s="266"/>
      <c r="P39" s="266"/>
      <c r="Q39" s="114"/>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39"/>
    </row>
    <row r="40" spans="1:81" ht="30.75" customHeight="1" thickBot="1">
      <c r="A40" s="239" t="s">
        <v>1</v>
      </c>
      <c r="B40" s="240"/>
      <c r="C40" s="240"/>
      <c r="D40" s="240"/>
      <c r="E40" s="240"/>
      <c r="F40" s="240"/>
      <c r="G40" s="240"/>
      <c r="H40" s="240"/>
      <c r="I40" s="240"/>
      <c r="J40" s="241" t="s">
        <v>215</v>
      </c>
      <c r="K40" s="241"/>
      <c r="L40" s="241"/>
      <c r="M40" s="242"/>
      <c r="N40" s="259">
        <v>0</v>
      </c>
      <c r="O40" s="260"/>
      <c r="P40" s="260"/>
      <c r="Q40" s="260"/>
      <c r="R40" s="260"/>
      <c r="S40" s="260"/>
      <c r="T40" s="260"/>
      <c r="U40" s="260"/>
      <c r="V40" s="260"/>
      <c r="W40" s="261"/>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3"/>
      <c r="BR40" s="113"/>
      <c r="BS40" s="113"/>
      <c r="BT40" s="113"/>
      <c r="BU40" s="113"/>
      <c r="BV40" s="113"/>
      <c r="BW40" s="113"/>
      <c r="BX40" s="113"/>
      <c r="BY40" s="113"/>
      <c r="BZ40" s="138"/>
    </row>
    <row r="41" spans="1:81" ht="30.75" customHeight="1" thickBot="1">
      <c r="A41" s="262" t="s">
        <v>242</v>
      </c>
      <c r="B41" s="245"/>
      <c r="C41" s="245"/>
      <c r="D41" s="245"/>
      <c r="E41" s="245"/>
      <c r="F41" s="245"/>
      <c r="G41" s="245"/>
      <c r="H41" s="245"/>
      <c r="I41" s="245"/>
      <c r="J41" s="245" t="s">
        <v>215</v>
      </c>
      <c r="K41" s="245"/>
      <c r="L41" s="245"/>
      <c r="M41" s="246"/>
      <c r="N41" s="263">
        <v>0</v>
      </c>
      <c r="O41" s="264"/>
      <c r="P41" s="264"/>
      <c r="Q41" s="264"/>
      <c r="R41" s="264"/>
      <c r="S41" s="264"/>
      <c r="T41" s="264"/>
      <c r="U41" s="264"/>
      <c r="V41" s="264"/>
      <c r="W41" s="265"/>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c r="BE41" s="113"/>
      <c r="BF41" s="113"/>
      <c r="BG41" s="113"/>
      <c r="BH41" s="113"/>
      <c r="BI41" s="113"/>
      <c r="BJ41" s="113"/>
      <c r="BK41" s="113"/>
      <c r="BL41" s="113"/>
      <c r="BM41" s="113"/>
      <c r="BN41" s="113"/>
      <c r="BO41" s="113"/>
      <c r="BP41" s="113"/>
      <c r="BQ41" s="113"/>
      <c r="BR41" s="113"/>
      <c r="BS41" s="113"/>
      <c r="BT41" s="113"/>
      <c r="BU41" s="113"/>
      <c r="BV41" s="113"/>
      <c r="BW41" s="113"/>
      <c r="BX41" s="113"/>
      <c r="BY41" s="113"/>
      <c r="BZ41" s="138"/>
    </row>
    <row r="42" spans="1:81" ht="30.75" customHeight="1" thickBot="1">
      <c r="A42" s="243" t="s">
        <v>243</v>
      </c>
      <c r="B42" s="244"/>
      <c r="C42" s="244"/>
      <c r="D42" s="244"/>
      <c r="E42" s="244"/>
      <c r="F42" s="244"/>
      <c r="G42" s="244"/>
      <c r="H42" s="244"/>
      <c r="I42" s="244"/>
      <c r="J42" s="245" t="s">
        <v>215</v>
      </c>
      <c r="K42" s="245"/>
      <c r="L42" s="245"/>
      <c r="M42" s="246"/>
      <c r="N42" s="263">
        <v>0</v>
      </c>
      <c r="O42" s="264"/>
      <c r="P42" s="264"/>
      <c r="Q42" s="264"/>
      <c r="R42" s="264"/>
      <c r="S42" s="264"/>
      <c r="T42" s="264"/>
      <c r="U42" s="264"/>
      <c r="V42" s="264"/>
      <c r="W42" s="265"/>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3"/>
      <c r="BR42" s="113"/>
      <c r="BS42" s="113"/>
      <c r="BT42" s="113"/>
      <c r="BU42" s="113"/>
      <c r="BV42" s="113"/>
      <c r="BW42" s="113"/>
      <c r="BX42" s="113"/>
      <c r="BY42" s="113"/>
      <c r="BZ42" s="138"/>
    </row>
    <row r="43" spans="1:81" ht="29.25" customHeight="1" thickBot="1">
      <c r="A43" s="262" t="s">
        <v>216</v>
      </c>
      <c r="B43" s="245"/>
      <c r="C43" s="245"/>
      <c r="D43" s="245"/>
      <c r="E43" s="245"/>
      <c r="F43" s="245"/>
      <c r="G43" s="245"/>
      <c r="H43" s="245"/>
      <c r="I43" s="245"/>
      <c r="J43" s="245" t="s">
        <v>215</v>
      </c>
      <c r="K43" s="245"/>
      <c r="L43" s="245"/>
      <c r="M43" s="246"/>
      <c r="N43" s="277">
        <f>SUM(IFERROR(N40:W42,0))</f>
        <v>0</v>
      </c>
      <c r="O43" s="278"/>
      <c r="P43" s="278"/>
      <c r="Q43" s="278"/>
      <c r="R43" s="278"/>
      <c r="S43" s="278"/>
      <c r="T43" s="278"/>
      <c r="U43" s="278"/>
      <c r="V43" s="278"/>
      <c r="W43" s="279"/>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c r="BB43" s="113"/>
      <c r="BC43" s="113"/>
      <c r="BD43" s="113"/>
      <c r="BE43" s="113"/>
      <c r="BF43" s="113"/>
      <c r="BG43" s="113"/>
      <c r="BH43" s="113"/>
      <c r="BI43" s="113"/>
      <c r="BJ43" s="113"/>
      <c r="BK43" s="113"/>
      <c r="BL43" s="113"/>
      <c r="BM43" s="113"/>
      <c r="BN43" s="113"/>
      <c r="BO43" s="113"/>
      <c r="BP43" s="113"/>
      <c r="BQ43" s="113"/>
      <c r="BR43" s="113"/>
      <c r="BS43" s="113"/>
      <c r="BT43" s="113"/>
      <c r="BU43" s="113"/>
      <c r="BV43" s="113"/>
      <c r="BW43" s="113"/>
      <c r="BX43" s="113"/>
      <c r="BY43" s="113"/>
      <c r="BZ43" s="138"/>
    </row>
    <row r="44" spans="1:81" ht="8.25" customHeight="1">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13"/>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13"/>
      <c r="BJ44" s="133"/>
      <c r="BK44" s="133"/>
      <c r="BL44" s="133"/>
      <c r="BM44" s="133"/>
      <c r="BN44" s="133"/>
      <c r="BO44" s="133"/>
      <c r="BP44" s="133"/>
      <c r="BQ44" s="133"/>
      <c r="BR44" s="133"/>
      <c r="BS44" s="133"/>
      <c r="BT44" s="133"/>
      <c r="BU44" s="133"/>
      <c r="BV44" s="133"/>
      <c r="BW44" s="133"/>
      <c r="BX44" s="133"/>
      <c r="BY44" s="133"/>
    </row>
    <row r="45" spans="1:81" ht="8.25" customHeight="1">
      <c r="A45" s="157" t="s">
        <v>214</v>
      </c>
      <c r="B45" s="157"/>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237" t="str">
        <f>IF(N35="有",CB46,IF(N35="無",CC46,""))</f>
        <v>↓法人の振込口座を記載してください。</v>
      </c>
      <c r="AG45" s="237"/>
      <c r="AH45" s="237"/>
      <c r="AI45" s="237"/>
      <c r="AJ45" s="237"/>
      <c r="AK45" s="237"/>
      <c r="AL45" s="237"/>
      <c r="AM45" s="237"/>
      <c r="AN45" s="237"/>
      <c r="AO45" s="237"/>
      <c r="AP45" s="237"/>
      <c r="AQ45" s="237"/>
      <c r="AR45" s="237"/>
      <c r="AS45" s="237"/>
      <c r="AT45" s="237"/>
      <c r="AU45" s="237"/>
      <c r="AV45" s="237"/>
      <c r="AW45" s="237"/>
      <c r="AX45" s="237"/>
      <c r="AY45" s="237"/>
      <c r="AZ45" s="237"/>
      <c r="BA45" s="237"/>
      <c r="BB45" s="237"/>
      <c r="BC45" s="237"/>
      <c r="BD45" s="237"/>
      <c r="BE45" s="237"/>
      <c r="BF45" s="237"/>
      <c r="BG45" s="237"/>
      <c r="BH45" s="237"/>
      <c r="BI45" s="237"/>
      <c r="BJ45" s="237"/>
      <c r="BK45" s="237"/>
      <c r="BL45" s="237"/>
      <c r="BM45" s="237"/>
      <c r="BN45" s="237"/>
      <c r="BO45" s="237"/>
      <c r="BP45" s="237"/>
      <c r="BQ45" s="237"/>
      <c r="BR45" s="237"/>
      <c r="BS45" s="237"/>
      <c r="BT45" s="237"/>
      <c r="BU45" s="237"/>
      <c r="BV45" s="237"/>
      <c r="BW45" s="237"/>
      <c r="BX45" s="237"/>
      <c r="BY45" s="237"/>
    </row>
    <row r="46" spans="1:81" ht="16.5" customHeight="1">
      <c r="A46" s="157"/>
      <c r="B46" s="157"/>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c r="BB46" s="237"/>
      <c r="BC46" s="237"/>
      <c r="BD46" s="237"/>
      <c r="BE46" s="237"/>
      <c r="BF46" s="237"/>
      <c r="BG46" s="237"/>
      <c r="BH46" s="237"/>
      <c r="BI46" s="237"/>
      <c r="BJ46" s="237"/>
      <c r="BK46" s="237"/>
      <c r="BL46" s="237"/>
      <c r="BM46" s="237"/>
      <c r="BN46" s="237"/>
      <c r="BO46" s="237"/>
      <c r="BP46" s="237"/>
      <c r="BQ46" s="237"/>
      <c r="BR46" s="237"/>
      <c r="BS46" s="237"/>
      <c r="BT46" s="237"/>
      <c r="BU46" s="237"/>
      <c r="BV46" s="237"/>
      <c r="BW46" s="237"/>
      <c r="BX46" s="237"/>
      <c r="BY46" s="237"/>
      <c r="CB46" s="112" t="s">
        <v>213</v>
      </c>
      <c r="CC46" s="112" t="s">
        <v>212</v>
      </c>
    </row>
    <row r="47" spans="1:81" ht="8.25" customHeight="1">
      <c r="A47" s="280"/>
      <c r="B47" s="280"/>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80"/>
      <c r="AE47" s="280"/>
      <c r="AF47" s="238"/>
      <c r="AG47" s="238"/>
      <c r="AH47" s="238"/>
      <c r="AI47" s="238"/>
      <c r="AJ47" s="238"/>
      <c r="AK47" s="238"/>
      <c r="AL47" s="238"/>
      <c r="AM47" s="238"/>
      <c r="AN47" s="238"/>
      <c r="AO47" s="238"/>
      <c r="AP47" s="238"/>
      <c r="AQ47" s="238"/>
      <c r="AR47" s="238"/>
      <c r="AS47" s="238"/>
      <c r="AT47" s="238"/>
      <c r="AU47" s="238"/>
      <c r="AV47" s="238"/>
      <c r="AW47" s="238"/>
      <c r="AX47" s="238"/>
      <c r="AY47" s="238"/>
      <c r="AZ47" s="238"/>
      <c r="BA47" s="238"/>
      <c r="BB47" s="238"/>
      <c r="BC47" s="238"/>
      <c r="BD47" s="238"/>
      <c r="BE47" s="238"/>
      <c r="BF47" s="238"/>
      <c r="BG47" s="238"/>
      <c r="BH47" s="238"/>
      <c r="BI47" s="238"/>
      <c r="BJ47" s="238"/>
      <c r="BK47" s="238"/>
      <c r="BL47" s="238"/>
      <c r="BM47" s="238"/>
      <c r="BN47" s="238"/>
      <c r="BO47" s="238"/>
      <c r="BP47" s="238"/>
      <c r="BQ47" s="238"/>
      <c r="BR47" s="238"/>
      <c r="BS47" s="238"/>
      <c r="BT47" s="238"/>
      <c r="BU47" s="238"/>
      <c r="BV47" s="238"/>
      <c r="BW47" s="238"/>
      <c r="BX47" s="238"/>
      <c r="BY47" s="238"/>
    </row>
    <row r="48" spans="1:81" ht="12.75" customHeight="1">
      <c r="A48" s="214" t="s">
        <v>211</v>
      </c>
      <c r="B48" s="215"/>
      <c r="C48" s="215"/>
      <c r="D48" s="215"/>
      <c r="E48" s="215"/>
      <c r="F48" s="215"/>
      <c r="G48" s="215"/>
      <c r="H48" s="215"/>
      <c r="I48" s="215"/>
      <c r="J48" s="215"/>
      <c r="K48" s="215"/>
      <c r="L48" s="215"/>
      <c r="M48" s="216"/>
      <c r="N48" s="223"/>
      <c r="O48" s="224"/>
      <c r="P48" s="224"/>
      <c r="Q48" s="224"/>
      <c r="R48" s="224"/>
      <c r="S48" s="224"/>
      <c r="T48" s="224"/>
      <c r="U48" s="224"/>
      <c r="V48" s="224"/>
      <c r="W48" s="224"/>
      <c r="X48" s="224"/>
      <c r="Y48" s="224"/>
      <c r="Z48" s="224"/>
      <c r="AA48" s="224"/>
      <c r="AB48" s="198" t="s">
        <v>210</v>
      </c>
      <c r="AC48" s="229"/>
      <c r="AD48" s="229"/>
      <c r="AE48" s="229"/>
      <c r="AF48" s="229"/>
      <c r="AG48" s="229"/>
      <c r="AH48" s="230"/>
      <c r="AI48" s="247"/>
      <c r="AJ48" s="248"/>
      <c r="AK48" s="248"/>
      <c r="AL48" s="248"/>
      <c r="AM48" s="248"/>
      <c r="AN48" s="248"/>
      <c r="AO48" s="248"/>
      <c r="AP48" s="253"/>
      <c r="AQ48" s="214" t="s">
        <v>209</v>
      </c>
      <c r="AR48" s="215"/>
      <c r="AS48" s="215"/>
      <c r="AT48" s="215"/>
      <c r="AU48" s="215"/>
      <c r="AV48" s="215"/>
      <c r="AW48" s="215"/>
      <c r="AX48" s="215"/>
      <c r="AY48" s="215"/>
      <c r="AZ48" s="215"/>
      <c r="BA48" s="216"/>
      <c r="BB48" s="223"/>
      <c r="BC48" s="224"/>
      <c r="BD48" s="224"/>
      <c r="BE48" s="224"/>
      <c r="BF48" s="224"/>
      <c r="BG48" s="224"/>
      <c r="BH48" s="224"/>
      <c r="BI48" s="224"/>
      <c r="BJ48" s="224"/>
      <c r="BK48" s="224"/>
      <c r="BL48" s="224"/>
      <c r="BM48" s="256"/>
      <c r="BN48" s="198" t="s">
        <v>208</v>
      </c>
      <c r="BO48" s="229"/>
      <c r="BP48" s="229"/>
      <c r="BQ48" s="229"/>
      <c r="BR48" s="229"/>
      <c r="BS48" s="230"/>
      <c r="BT48" s="247"/>
      <c r="BU48" s="248"/>
      <c r="BV48" s="248"/>
      <c r="BW48" s="248"/>
      <c r="BX48" s="248"/>
      <c r="BY48" s="253"/>
    </row>
    <row r="49" spans="1:77" ht="12.75" customHeight="1">
      <c r="A49" s="217"/>
      <c r="B49" s="218"/>
      <c r="C49" s="218"/>
      <c r="D49" s="218"/>
      <c r="E49" s="218"/>
      <c r="F49" s="218"/>
      <c r="G49" s="218"/>
      <c r="H49" s="218"/>
      <c r="I49" s="218"/>
      <c r="J49" s="218"/>
      <c r="K49" s="218"/>
      <c r="L49" s="218"/>
      <c r="M49" s="219"/>
      <c r="N49" s="225"/>
      <c r="O49" s="226"/>
      <c r="P49" s="226"/>
      <c r="Q49" s="226"/>
      <c r="R49" s="226"/>
      <c r="S49" s="226"/>
      <c r="T49" s="226"/>
      <c r="U49" s="226"/>
      <c r="V49" s="226"/>
      <c r="W49" s="226"/>
      <c r="X49" s="226"/>
      <c r="Y49" s="226"/>
      <c r="Z49" s="226"/>
      <c r="AA49" s="226"/>
      <c r="AB49" s="231"/>
      <c r="AC49" s="232"/>
      <c r="AD49" s="232"/>
      <c r="AE49" s="232"/>
      <c r="AF49" s="232"/>
      <c r="AG49" s="232"/>
      <c r="AH49" s="233"/>
      <c r="AI49" s="249"/>
      <c r="AJ49" s="250"/>
      <c r="AK49" s="250"/>
      <c r="AL49" s="250"/>
      <c r="AM49" s="250"/>
      <c r="AN49" s="250"/>
      <c r="AO49" s="250"/>
      <c r="AP49" s="254"/>
      <c r="AQ49" s="217"/>
      <c r="AR49" s="218"/>
      <c r="AS49" s="218"/>
      <c r="AT49" s="218"/>
      <c r="AU49" s="218"/>
      <c r="AV49" s="218"/>
      <c r="AW49" s="218"/>
      <c r="AX49" s="218"/>
      <c r="AY49" s="218"/>
      <c r="AZ49" s="218"/>
      <c r="BA49" s="219"/>
      <c r="BB49" s="225"/>
      <c r="BC49" s="226"/>
      <c r="BD49" s="226"/>
      <c r="BE49" s="226"/>
      <c r="BF49" s="226"/>
      <c r="BG49" s="226"/>
      <c r="BH49" s="226"/>
      <c r="BI49" s="226"/>
      <c r="BJ49" s="226"/>
      <c r="BK49" s="226"/>
      <c r="BL49" s="226"/>
      <c r="BM49" s="257"/>
      <c r="BN49" s="231"/>
      <c r="BO49" s="232"/>
      <c r="BP49" s="232"/>
      <c r="BQ49" s="232"/>
      <c r="BR49" s="232"/>
      <c r="BS49" s="233"/>
      <c r="BT49" s="249"/>
      <c r="BU49" s="250"/>
      <c r="BV49" s="250"/>
      <c r="BW49" s="250"/>
      <c r="BX49" s="250"/>
      <c r="BY49" s="254"/>
    </row>
    <row r="50" spans="1:77" ht="12.75" customHeight="1">
      <c r="A50" s="220"/>
      <c r="B50" s="221"/>
      <c r="C50" s="221"/>
      <c r="D50" s="221"/>
      <c r="E50" s="221"/>
      <c r="F50" s="221"/>
      <c r="G50" s="221"/>
      <c r="H50" s="221"/>
      <c r="I50" s="221"/>
      <c r="J50" s="221"/>
      <c r="K50" s="221"/>
      <c r="L50" s="221"/>
      <c r="M50" s="222"/>
      <c r="N50" s="227"/>
      <c r="O50" s="228"/>
      <c r="P50" s="228"/>
      <c r="Q50" s="228"/>
      <c r="R50" s="228"/>
      <c r="S50" s="228"/>
      <c r="T50" s="228"/>
      <c r="U50" s="228"/>
      <c r="V50" s="228"/>
      <c r="W50" s="228"/>
      <c r="X50" s="228"/>
      <c r="Y50" s="228"/>
      <c r="Z50" s="228"/>
      <c r="AA50" s="228"/>
      <c r="AB50" s="234"/>
      <c r="AC50" s="235"/>
      <c r="AD50" s="235"/>
      <c r="AE50" s="235"/>
      <c r="AF50" s="235"/>
      <c r="AG50" s="235"/>
      <c r="AH50" s="236"/>
      <c r="AI50" s="251"/>
      <c r="AJ50" s="252"/>
      <c r="AK50" s="252"/>
      <c r="AL50" s="252"/>
      <c r="AM50" s="252"/>
      <c r="AN50" s="252"/>
      <c r="AO50" s="252"/>
      <c r="AP50" s="255"/>
      <c r="AQ50" s="220"/>
      <c r="AR50" s="221"/>
      <c r="AS50" s="221"/>
      <c r="AT50" s="221"/>
      <c r="AU50" s="221"/>
      <c r="AV50" s="221"/>
      <c r="AW50" s="221"/>
      <c r="AX50" s="221"/>
      <c r="AY50" s="221"/>
      <c r="AZ50" s="221"/>
      <c r="BA50" s="222"/>
      <c r="BB50" s="227"/>
      <c r="BC50" s="228"/>
      <c r="BD50" s="228"/>
      <c r="BE50" s="228"/>
      <c r="BF50" s="228"/>
      <c r="BG50" s="228"/>
      <c r="BH50" s="228"/>
      <c r="BI50" s="228"/>
      <c r="BJ50" s="228"/>
      <c r="BK50" s="228"/>
      <c r="BL50" s="228"/>
      <c r="BM50" s="258"/>
      <c r="BN50" s="234"/>
      <c r="BO50" s="235"/>
      <c r="BP50" s="235"/>
      <c r="BQ50" s="235"/>
      <c r="BR50" s="235"/>
      <c r="BS50" s="236"/>
      <c r="BT50" s="251"/>
      <c r="BU50" s="252"/>
      <c r="BV50" s="252"/>
      <c r="BW50" s="252"/>
      <c r="BX50" s="252"/>
      <c r="BY50" s="255"/>
    </row>
    <row r="51" spans="1:77" ht="12.75" customHeight="1">
      <c r="A51" s="180" t="s">
        <v>207</v>
      </c>
      <c r="B51" s="181"/>
      <c r="C51" s="181"/>
      <c r="D51" s="181"/>
      <c r="E51" s="181"/>
      <c r="F51" s="181"/>
      <c r="G51" s="181"/>
      <c r="H51" s="181"/>
      <c r="I51" s="181"/>
      <c r="J51" s="181"/>
      <c r="K51" s="181"/>
      <c r="L51" s="181"/>
      <c r="M51" s="182"/>
      <c r="N51" s="210"/>
      <c r="O51" s="192"/>
      <c r="P51" s="192"/>
      <c r="Q51" s="192"/>
      <c r="R51" s="192"/>
      <c r="S51" s="192"/>
      <c r="T51" s="192"/>
      <c r="U51" s="192"/>
      <c r="V51" s="192"/>
      <c r="W51" s="192"/>
      <c r="X51" s="192"/>
      <c r="Y51" s="192"/>
      <c r="Z51" s="192"/>
      <c r="AA51" s="195"/>
      <c r="AB51" s="198" t="s">
        <v>206</v>
      </c>
      <c r="AC51" s="199"/>
      <c r="AD51" s="199"/>
      <c r="AE51" s="199"/>
      <c r="AF51" s="199"/>
      <c r="AG51" s="199"/>
      <c r="AH51" s="199"/>
      <c r="AI51" s="186"/>
      <c r="AJ51" s="187"/>
      <c r="AK51" s="187"/>
      <c r="AL51" s="187"/>
      <c r="AM51" s="187"/>
      <c r="AN51" s="187"/>
      <c r="AO51" s="187"/>
      <c r="AP51" s="188"/>
      <c r="AQ51" s="174" t="s">
        <v>205</v>
      </c>
      <c r="AR51" s="175"/>
      <c r="AS51" s="175"/>
      <c r="AT51" s="175"/>
      <c r="AU51" s="175"/>
      <c r="AV51" s="175"/>
      <c r="AW51" s="175"/>
      <c r="AX51" s="175"/>
      <c r="AY51" s="175"/>
      <c r="AZ51" s="175"/>
      <c r="BA51" s="176"/>
      <c r="BB51" s="177"/>
      <c r="BC51" s="178"/>
      <c r="BD51" s="178"/>
      <c r="BE51" s="178"/>
      <c r="BF51" s="178"/>
      <c r="BG51" s="178"/>
      <c r="BH51" s="178"/>
      <c r="BI51" s="178"/>
      <c r="BJ51" s="178"/>
      <c r="BK51" s="178"/>
      <c r="BL51" s="178"/>
      <c r="BM51" s="178"/>
      <c r="BN51" s="178"/>
      <c r="BO51" s="178"/>
      <c r="BP51" s="178"/>
      <c r="BQ51" s="178"/>
      <c r="BR51" s="178"/>
      <c r="BS51" s="178"/>
      <c r="BT51" s="178"/>
      <c r="BU51" s="178"/>
      <c r="BV51" s="178"/>
      <c r="BW51" s="178"/>
      <c r="BX51" s="178"/>
      <c r="BY51" s="179"/>
    </row>
    <row r="52" spans="1:77" ht="12.75" customHeight="1">
      <c r="A52" s="207"/>
      <c r="B52" s="208"/>
      <c r="C52" s="208"/>
      <c r="D52" s="208"/>
      <c r="E52" s="208"/>
      <c r="F52" s="208"/>
      <c r="G52" s="208"/>
      <c r="H52" s="208"/>
      <c r="I52" s="208"/>
      <c r="J52" s="208"/>
      <c r="K52" s="208"/>
      <c r="L52" s="208"/>
      <c r="M52" s="209"/>
      <c r="N52" s="211"/>
      <c r="O52" s="193"/>
      <c r="P52" s="193"/>
      <c r="Q52" s="193"/>
      <c r="R52" s="193"/>
      <c r="S52" s="193"/>
      <c r="T52" s="193"/>
      <c r="U52" s="193"/>
      <c r="V52" s="193"/>
      <c r="W52" s="193"/>
      <c r="X52" s="193"/>
      <c r="Y52" s="193"/>
      <c r="Z52" s="193"/>
      <c r="AA52" s="196"/>
      <c r="AB52" s="200"/>
      <c r="AC52" s="201"/>
      <c r="AD52" s="201"/>
      <c r="AE52" s="201"/>
      <c r="AF52" s="201"/>
      <c r="AG52" s="201"/>
      <c r="AH52" s="201"/>
      <c r="AI52" s="204"/>
      <c r="AJ52" s="205"/>
      <c r="AK52" s="205"/>
      <c r="AL52" s="205"/>
      <c r="AM52" s="205"/>
      <c r="AN52" s="205"/>
      <c r="AO52" s="205"/>
      <c r="AP52" s="206"/>
      <c r="AQ52" s="180" t="s">
        <v>204</v>
      </c>
      <c r="AR52" s="181"/>
      <c r="AS52" s="181"/>
      <c r="AT52" s="181"/>
      <c r="AU52" s="181"/>
      <c r="AV52" s="181"/>
      <c r="AW52" s="181"/>
      <c r="AX52" s="181"/>
      <c r="AY52" s="181"/>
      <c r="AZ52" s="181"/>
      <c r="BA52" s="182"/>
      <c r="BB52" s="186"/>
      <c r="BC52" s="187"/>
      <c r="BD52" s="187"/>
      <c r="BE52" s="187"/>
      <c r="BF52" s="187"/>
      <c r="BG52" s="187"/>
      <c r="BH52" s="187"/>
      <c r="BI52" s="187"/>
      <c r="BJ52" s="187"/>
      <c r="BK52" s="187"/>
      <c r="BL52" s="187"/>
      <c r="BM52" s="187"/>
      <c r="BN52" s="187"/>
      <c r="BO52" s="187"/>
      <c r="BP52" s="187"/>
      <c r="BQ52" s="187"/>
      <c r="BR52" s="187"/>
      <c r="BS52" s="187"/>
      <c r="BT52" s="187"/>
      <c r="BU52" s="187"/>
      <c r="BV52" s="187"/>
      <c r="BW52" s="187"/>
      <c r="BX52" s="187"/>
      <c r="BY52" s="188"/>
    </row>
    <row r="53" spans="1:77" ht="12.75" customHeight="1">
      <c r="A53" s="183"/>
      <c r="B53" s="184"/>
      <c r="C53" s="184"/>
      <c r="D53" s="184"/>
      <c r="E53" s="184"/>
      <c r="F53" s="184"/>
      <c r="G53" s="184"/>
      <c r="H53" s="184"/>
      <c r="I53" s="184"/>
      <c r="J53" s="184"/>
      <c r="K53" s="184"/>
      <c r="L53" s="184"/>
      <c r="M53" s="185"/>
      <c r="N53" s="212"/>
      <c r="O53" s="194"/>
      <c r="P53" s="194"/>
      <c r="Q53" s="194"/>
      <c r="R53" s="194"/>
      <c r="S53" s="194"/>
      <c r="T53" s="194"/>
      <c r="U53" s="194"/>
      <c r="V53" s="194"/>
      <c r="W53" s="194"/>
      <c r="X53" s="194"/>
      <c r="Y53" s="194"/>
      <c r="Z53" s="194"/>
      <c r="AA53" s="197"/>
      <c r="AB53" s="202"/>
      <c r="AC53" s="203"/>
      <c r="AD53" s="203"/>
      <c r="AE53" s="203"/>
      <c r="AF53" s="203"/>
      <c r="AG53" s="203"/>
      <c r="AH53" s="203"/>
      <c r="AI53" s="189"/>
      <c r="AJ53" s="190"/>
      <c r="AK53" s="190"/>
      <c r="AL53" s="190"/>
      <c r="AM53" s="190"/>
      <c r="AN53" s="190"/>
      <c r="AO53" s="190"/>
      <c r="AP53" s="191"/>
      <c r="AQ53" s="183"/>
      <c r="AR53" s="184"/>
      <c r="AS53" s="184"/>
      <c r="AT53" s="184"/>
      <c r="AU53" s="184"/>
      <c r="AV53" s="184"/>
      <c r="AW53" s="184"/>
      <c r="AX53" s="184"/>
      <c r="AY53" s="184"/>
      <c r="AZ53" s="184"/>
      <c r="BA53" s="185"/>
      <c r="BB53" s="189"/>
      <c r="BC53" s="190"/>
      <c r="BD53" s="190"/>
      <c r="BE53" s="190"/>
      <c r="BF53" s="190"/>
      <c r="BG53" s="190"/>
      <c r="BH53" s="190"/>
      <c r="BI53" s="190"/>
      <c r="BJ53" s="190"/>
      <c r="BK53" s="190"/>
      <c r="BL53" s="190"/>
      <c r="BM53" s="190"/>
      <c r="BN53" s="190"/>
      <c r="BO53" s="190"/>
      <c r="BP53" s="190"/>
      <c r="BQ53" s="190"/>
      <c r="BR53" s="190"/>
      <c r="BS53" s="190"/>
      <c r="BT53" s="190"/>
      <c r="BU53" s="190"/>
      <c r="BV53" s="190"/>
      <c r="BW53" s="190"/>
      <c r="BX53" s="190"/>
      <c r="BY53" s="191"/>
    </row>
    <row r="54" spans="1:77" ht="17.25" customHeight="1">
      <c r="A54" s="156" t="s">
        <v>203</v>
      </c>
      <c r="B54" s="156"/>
      <c r="C54" s="156"/>
      <c r="D54" s="156"/>
      <c r="E54" s="156"/>
      <c r="F54" s="156"/>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c r="AD54" s="156"/>
      <c r="AE54" s="156"/>
      <c r="AF54" s="156"/>
      <c r="AG54" s="156"/>
      <c r="AH54" s="156"/>
      <c r="AI54" s="156"/>
      <c r="AJ54" s="156"/>
      <c r="AK54" s="156"/>
      <c r="AL54" s="156"/>
      <c r="AM54" s="156"/>
      <c r="AN54" s="156"/>
      <c r="AO54" s="156"/>
      <c r="AP54" s="156"/>
      <c r="AQ54" s="156"/>
      <c r="AR54" s="156"/>
      <c r="AS54" s="156"/>
      <c r="AT54" s="156"/>
      <c r="AU54" s="156"/>
      <c r="AV54" s="156"/>
      <c r="AW54" s="156"/>
      <c r="AX54" s="156"/>
      <c r="AY54" s="156"/>
      <c r="AZ54" s="156"/>
      <c r="BA54" s="156"/>
      <c r="BB54" s="156"/>
      <c r="BC54" s="156"/>
      <c r="BD54" s="156"/>
      <c r="BE54" s="156"/>
      <c r="BF54" s="156"/>
      <c r="BG54" s="156"/>
      <c r="BH54" s="156"/>
      <c r="BI54" s="156"/>
      <c r="BJ54" s="156"/>
      <c r="BK54" s="156"/>
      <c r="BL54" s="156"/>
      <c r="BM54" s="156"/>
      <c r="BN54" s="156"/>
      <c r="BO54" s="156"/>
      <c r="BP54" s="156"/>
      <c r="BQ54" s="156"/>
      <c r="BR54" s="156"/>
      <c r="BS54" s="156"/>
      <c r="BT54" s="156"/>
      <c r="BU54" s="156"/>
      <c r="BV54" s="156"/>
      <c r="BW54" s="156"/>
      <c r="BX54" s="156"/>
      <c r="BY54" s="156"/>
    </row>
    <row r="55" spans="1:77" ht="5.25" customHeight="1">
      <c r="A55" s="137"/>
      <c r="B55" s="137"/>
      <c r="C55" s="137"/>
      <c r="D55" s="137"/>
      <c r="E55" s="137"/>
      <c r="F55" s="137"/>
      <c r="G55" s="137"/>
      <c r="H55" s="137"/>
      <c r="I55" s="137"/>
      <c r="J55" s="137"/>
      <c r="K55" s="137"/>
      <c r="L55" s="135"/>
      <c r="M55" s="135"/>
      <c r="N55" s="135"/>
      <c r="O55" s="135"/>
      <c r="P55" s="135"/>
      <c r="Q55" s="136"/>
      <c r="R55" s="135"/>
      <c r="S55" s="135"/>
      <c r="T55" s="135"/>
      <c r="U55" s="135"/>
      <c r="V55" s="135"/>
      <c r="W55" s="135"/>
      <c r="X55" s="113"/>
      <c r="Y55" s="113"/>
      <c r="Z55" s="113"/>
      <c r="AA55" s="113"/>
      <c r="AB55" s="113"/>
      <c r="AC55" s="113"/>
      <c r="AD55" s="113"/>
      <c r="AE55" s="113"/>
      <c r="AF55" s="113"/>
      <c r="AG55" s="113"/>
      <c r="AH55" s="113"/>
      <c r="AI55" s="113"/>
      <c r="AJ55" s="113"/>
      <c r="AK55" s="113"/>
      <c r="AL55" s="113"/>
      <c r="AM55" s="113"/>
      <c r="AN55" s="113"/>
      <c r="AO55" s="135"/>
      <c r="AP55" s="135"/>
      <c r="AQ55" s="135"/>
      <c r="AR55" s="135"/>
      <c r="AS55" s="135"/>
      <c r="AT55" s="135"/>
      <c r="AU55" s="135"/>
      <c r="AV55" s="135"/>
      <c r="AW55" s="135"/>
      <c r="AX55" s="135"/>
      <c r="AY55" s="135"/>
      <c r="AZ55" s="113"/>
      <c r="BA55" s="113"/>
      <c r="BB55" s="113"/>
      <c r="BC55" s="113"/>
      <c r="BD55" s="113"/>
      <c r="BE55" s="113"/>
      <c r="BF55" s="113"/>
      <c r="BG55" s="113"/>
      <c r="BH55" s="113"/>
      <c r="BI55" s="113"/>
      <c r="BJ55" s="113"/>
      <c r="BK55" s="113"/>
      <c r="BL55" s="113"/>
      <c r="BM55" s="113"/>
      <c r="BN55" s="113"/>
      <c r="BO55" s="113"/>
      <c r="BP55" s="135"/>
      <c r="BQ55" s="135"/>
      <c r="BR55" s="135"/>
      <c r="BS55" s="135"/>
      <c r="BT55" s="135"/>
      <c r="BU55" s="135"/>
      <c r="BV55" s="135"/>
      <c r="BW55" s="135"/>
      <c r="BX55" s="135"/>
      <c r="BY55" s="135"/>
    </row>
    <row r="56" spans="1:77" ht="8.25" customHeight="1">
      <c r="A56" s="157" t="s">
        <v>202</v>
      </c>
      <c r="B56" s="157"/>
      <c r="C56" s="157"/>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13"/>
      <c r="AG56" s="133"/>
      <c r="AH56" s="133"/>
      <c r="AI56" s="133"/>
      <c r="AJ56" s="133"/>
      <c r="AK56" s="133"/>
      <c r="AL56" s="133"/>
      <c r="AM56" s="133"/>
      <c r="AN56" s="133"/>
      <c r="AO56" s="133"/>
      <c r="AP56" s="133"/>
      <c r="AQ56" s="133"/>
      <c r="AR56" s="133"/>
      <c r="AS56" s="133"/>
      <c r="AT56" s="133"/>
      <c r="AU56" s="133"/>
      <c r="AV56" s="133"/>
      <c r="AW56" s="133"/>
      <c r="AX56" s="133"/>
      <c r="AY56" s="134"/>
      <c r="AZ56" s="134"/>
      <c r="BA56" s="134"/>
      <c r="BB56" s="134"/>
      <c r="BC56" s="134"/>
      <c r="BD56" s="134"/>
      <c r="BE56" s="134"/>
      <c r="BF56" s="134"/>
      <c r="BG56" s="134"/>
      <c r="BH56" s="134"/>
      <c r="BI56" s="113"/>
      <c r="BJ56" s="133"/>
      <c r="BK56" s="133"/>
      <c r="BL56" s="133"/>
      <c r="BM56" s="133"/>
      <c r="BN56" s="133"/>
      <c r="BO56" s="133"/>
      <c r="BP56" s="133"/>
      <c r="BQ56" s="133"/>
      <c r="BR56" s="133"/>
      <c r="BS56" s="133"/>
      <c r="BT56" s="133"/>
      <c r="BU56" s="133"/>
      <c r="BV56" s="133"/>
      <c r="BW56" s="133"/>
      <c r="BX56" s="133"/>
      <c r="BY56" s="133"/>
    </row>
    <row r="57" spans="1:77" ht="8.25" customHeight="1">
      <c r="A57" s="157"/>
      <c r="B57" s="157"/>
      <c r="C57" s="157"/>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13"/>
      <c r="AG57" s="133"/>
      <c r="AH57" s="133"/>
      <c r="AI57" s="133"/>
      <c r="AJ57" s="133"/>
      <c r="AK57" s="133"/>
      <c r="AL57" s="133"/>
      <c r="AM57" s="133"/>
      <c r="AN57" s="133"/>
      <c r="AO57" s="133"/>
      <c r="AP57" s="133"/>
      <c r="AQ57" s="133"/>
      <c r="AR57" s="133"/>
      <c r="AS57" s="133"/>
      <c r="AT57" s="133"/>
      <c r="AU57" s="133"/>
      <c r="AV57" s="133"/>
      <c r="AW57" s="133"/>
      <c r="AX57" s="133"/>
      <c r="AY57" s="134"/>
      <c r="AZ57" s="134"/>
      <c r="BA57" s="134"/>
      <c r="BB57" s="134"/>
      <c r="BC57" s="134"/>
      <c r="BD57" s="134"/>
      <c r="BE57" s="134"/>
      <c r="BF57" s="134"/>
      <c r="BG57" s="134"/>
      <c r="BH57" s="134"/>
      <c r="BI57" s="113"/>
      <c r="BJ57" s="133"/>
      <c r="BK57" s="133"/>
      <c r="BL57" s="133"/>
      <c r="BM57" s="133"/>
      <c r="BN57" s="133"/>
      <c r="BO57" s="133"/>
      <c r="BP57" s="133"/>
      <c r="BQ57" s="133"/>
      <c r="BR57" s="133"/>
      <c r="BS57" s="133"/>
      <c r="BT57" s="133"/>
      <c r="BU57" s="133"/>
      <c r="BV57" s="133"/>
      <c r="BW57" s="133"/>
      <c r="BX57" s="133"/>
      <c r="BY57" s="133"/>
    </row>
    <row r="58" spans="1:77" ht="8.25" customHeight="1">
      <c r="A58" s="157"/>
      <c r="B58" s="157"/>
      <c r="C58" s="157"/>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13"/>
      <c r="AG58" s="133"/>
      <c r="AH58" s="133"/>
      <c r="AI58" s="133"/>
      <c r="AJ58" s="133"/>
      <c r="AK58" s="133"/>
      <c r="AL58" s="133"/>
      <c r="AM58" s="133"/>
      <c r="AN58" s="133"/>
      <c r="AO58" s="133"/>
      <c r="AP58" s="133"/>
      <c r="AQ58" s="133"/>
      <c r="AR58" s="133"/>
      <c r="AS58" s="133"/>
      <c r="AT58" s="133"/>
      <c r="AU58" s="133"/>
      <c r="AV58" s="133"/>
      <c r="AW58" s="133"/>
      <c r="AX58" s="133"/>
      <c r="AY58" s="134"/>
      <c r="AZ58" s="134"/>
      <c r="BA58" s="134"/>
      <c r="BB58" s="134"/>
      <c r="BC58" s="134"/>
      <c r="BD58" s="134"/>
      <c r="BE58" s="134"/>
      <c r="BF58" s="134"/>
      <c r="BG58" s="134"/>
      <c r="BH58" s="134"/>
      <c r="BI58" s="113"/>
      <c r="BJ58" s="133"/>
      <c r="BK58" s="133"/>
      <c r="BL58" s="133"/>
      <c r="BM58" s="133"/>
      <c r="BN58" s="133"/>
      <c r="BO58" s="133"/>
      <c r="BP58" s="133"/>
      <c r="BQ58" s="133"/>
      <c r="BR58" s="133"/>
      <c r="BS58" s="133"/>
      <c r="BT58" s="133"/>
      <c r="BU58" s="133"/>
      <c r="BV58" s="133"/>
      <c r="BW58" s="133"/>
      <c r="BX58" s="133"/>
      <c r="BY58" s="133"/>
    </row>
    <row r="59" spans="1:77" ht="8.25" customHeight="1">
      <c r="A59" s="158" t="s">
        <v>241</v>
      </c>
      <c r="B59" s="159"/>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59"/>
      <c r="BR59" s="159"/>
      <c r="BS59" s="159"/>
      <c r="BT59" s="159"/>
      <c r="BU59" s="159"/>
      <c r="BV59" s="159"/>
      <c r="BW59" s="159"/>
      <c r="BX59" s="159"/>
      <c r="BY59" s="160"/>
    </row>
    <row r="60" spans="1:77" ht="8.25" customHeight="1">
      <c r="A60" s="161"/>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c r="BM60" s="162"/>
      <c r="BN60" s="162"/>
      <c r="BO60" s="162"/>
      <c r="BP60" s="162"/>
      <c r="BQ60" s="162"/>
      <c r="BR60" s="162"/>
      <c r="BS60" s="162"/>
      <c r="BT60" s="162"/>
      <c r="BU60" s="162"/>
      <c r="BV60" s="162"/>
      <c r="BW60" s="162"/>
      <c r="BX60" s="162"/>
      <c r="BY60" s="163"/>
    </row>
    <row r="61" spans="1:77" ht="8.25" customHeight="1">
      <c r="A61" s="161"/>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c r="AZ61" s="162"/>
      <c r="BA61" s="162"/>
      <c r="BB61" s="162"/>
      <c r="BC61" s="162"/>
      <c r="BD61" s="162"/>
      <c r="BE61" s="162"/>
      <c r="BF61" s="162"/>
      <c r="BG61" s="162"/>
      <c r="BH61" s="162"/>
      <c r="BI61" s="162"/>
      <c r="BJ61" s="162"/>
      <c r="BK61" s="162"/>
      <c r="BL61" s="162"/>
      <c r="BM61" s="162"/>
      <c r="BN61" s="162"/>
      <c r="BO61" s="162"/>
      <c r="BP61" s="162"/>
      <c r="BQ61" s="162"/>
      <c r="BR61" s="162"/>
      <c r="BS61" s="162"/>
      <c r="BT61" s="162"/>
      <c r="BU61" s="162"/>
      <c r="BV61" s="162"/>
      <c r="BW61" s="162"/>
      <c r="BX61" s="162"/>
      <c r="BY61" s="163"/>
    </row>
    <row r="62" spans="1:77" ht="8.25" customHeight="1">
      <c r="A62" s="161"/>
      <c r="B62" s="162"/>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c r="AZ62" s="162"/>
      <c r="BA62" s="162"/>
      <c r="BB62" s="162"/>
      <c r="BC62" s="162"/>
      <c r="BD62" s="162"/>
      <c r="BE62" s="162"/>
      <c r="BF62" s="162"/>
      <c r="BG62" s="162"/>
      <c r="BH62" s="162"/>
      <c r="BI62" s="162"/>
      <c r="BJ62" s="162"/>
      <c r="BK62" s="162"/>
      <c r="BL62" s="162"/>
      <c r="BM62" s="162"/>
      <c r="BN62" s="162"/>
      <c r="BO62" s="162"/>
      <c r="BP62" s="162"/>
      <c r="BQ62" s="162"/>
      <c r="BR62" s="162"/>
      <c r="BS62" s="162"/>
      <c r="BT62" s="162"/>
      <c r="BU62" s="162"/>
      <c r="BV62" s="162"/>
      <c r="BW62" s="162"/>
      <c r="BX62" s="162"/>
      <c r="BY62" s="163"/>
    </row>
    <row r="63" spans="1:77" ht="8.25" customHeight="1">
      <c r="A63" s="161"/>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162"/>
      <c r="AZ63" s="162"/>
      <c r="BA63" s="162"/>
      <c r="BB63" s="162"/>
      <c r="BC63" s="162"/>
      <c r="BD63" s="162"/>
      <c r="BE63" s="162"/>
      <c r="BF63" s="162"/>
      <c r="BG63" s="162"/>
      <c r="BH63" s="162"/>
      <c r="BI63" s="162"/>
      <c r="BJ63" s="162"/>
      <c r="BK63" s="162"/>
      <c r="BL63" s="162"/>
      <c r="BM63" s="162"/>
      <c r="BN63" s="162"/>
      <c r="BO63" s="162"/>
      <c r="BP63" s="162"/>
      <c r="BQ63" s="162"/>
      <c r="BR63" s="162"/>
      <c r="BS63" s="162"/>
      <c r="BT63" s="162"/>
      <c r="BU63" s="162"/>
      <c r="BV63" s="162"/>
      <c r="BW63" s="162"/>
      <c r="BX63" s="162"/>
      <c r="BY63" s="163"/>
    </row>
    <row r="64" spans="1:77" ht="8.25" customHeight="1">
      <c r="A64" s="161"/>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c r="AT64" s="162"/>
      <c r="AU64" s="162"/>
      <c r="AV64" s="162"/>
      <c r="AW64" s="162"/>
      <c r="AX64" s="162"/>
      <c r="AY64" s="162"/>
      <c r="AZ64" s="162"/>
      <c r="BA64" s="162"/>
      <c r="BB64" s="162"/>
      <c r="BC64" s="162"/>
      <c r="BD64" s="162"/>
      <c r="BE64" s="162"/>
      <c r="BF64" s="162"/>
      <c r="BG64" s="162"/>
      <c r="BH64" s="162"/>
      <c r="BI64" s="162"/>
      <c r="BJ64" s="162"/>
      <c r="BK64" s="162"/>
      <c r="BL64" s="162"/>
      <c r="BM64" s="162"/>
      <c r="BN64" s="162"/>
      <c r="BO64" s="162"/>
      <c r="BP64" s="162"/>
      <c r="BQ64" s="162"/>
      <c r="BR64" s="162"/>
      <c r="BS64" s="162"/>
      <c r="BT64" s="162"/>
      <c r="BU64" s="162"/>
      <c r="BV64" s="162"/>
      <c r="BW64" s="162"/>
      <c r="BX64" s="162"/>
      <c r="BY64" s="163"/>
    </row>
    <row r="65" spans="1:78" ht="8.25" customHeight="1">
      <c r="A65" s="161"/>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2"/>
      <c r="AY65" s="162"/>
      <c r="AZ65" s="162"/>
      <c r="BA65" s="162"/>
      <c r="BB65" s="162"/>
      <c r="BC65" s="162"/>
      <c r="BD65" s="162"/>
      <c r="BE65" s="162"/>
      <c r="BF65" s="162"/>
      <c r="BG65" s="162"/>
      <c r="BH65" s="162"/>
      <c r="BI65" s="162"/>
      <c r="BJ65" s="162"/>
      <c r="BK65" s="162"/>
      <c r="BL65" s="162"/>
      <c r="BM65" s="162"/>
      <c r="BN65" s="162"/>
      <c r="BO65" s="162"/>
      <c r="BP65" s="162"/>
      <c r="BQ65" s="162"/>
      <c r="BR65" s="162"/>
      <c r="BS65" s="162"/>
      <c r="BT65" s="162"/>
      <c r="BU65" s="162"/>
      <c r="BV65" s="162"/>
      <c r="BW65" s="162"/>
      <c r="BX65" s="162"/>
      <c r="BY65" s="163"/>
    </row>
    <row r="66" spans="1:78" ht="10.5" customHeight="1">
      <c r="A66" s="164"/>
      <c r="B66" s="165"/>
      <c r="C66" s="165"/>
      <c r="D66" s="165"/>
      <c r="E66" s="165"/>
      <c r="F66" s="165"/>
      <c r="G66" s="165"/>
      <c r="H66" s="165"/>
      <c r="I66" s="165"/>
      <c r="J66" s="165"/>
      <c r="K66" s="165"/>
      <c r="L66" s="165"/>
      <c r="M66" s="165"/>
      <c r="N66" s="165"/>
      <c r="O66" s="165"/>
      <c r="P66" s="165"/>
      <c r="Q66" s="165"/>
      <c r="R66" s="165"/>
      <c r="S66" s="165"/>
      <c r="T66" s="165"/>
      <c r="U66" s="165"/>
      <c r="V66" s="165"/>
      <c r="W66" s="165"/>
      <c r="X66" s="165"/>
      <c r="Y66" s="165"/>
      <c r="Z66" s="165"/>
      <c r="AA66" s="165"/>
      <c r="AB66" s="165"/>
      <c r="AC66" s="165"/>
      <c r="AD66" s="165"/>
      <c r="AE66" s="165"/>
      <c r="AF66" s="165"/>
      <c r="AG66" s="165"/>
      <c r="AH66" s="165"/>
      <c r="AI66" s="165"/>
      <c r="AJ66" s="165"/>
      <c r="AK66" s="165"/>
      <c r="AL66" s="165"/>
      <c r="AM66" s="165"/>
      <c r="AN66" s="165"/>
      <c r="AO66" s="165"/>
      <c r="AP66" s="165"/>
      <c r="AQ66" s="165"/>
      <c r="AR66" s="165"/>
      <c r="AS66" s="165"/>
      <c r="AT66" s="165"/>
      <c r="AU66" s="165"/>
      <c r="AV66" s="165"/>
      <c r="AW66" s="165"/>
      <c r="AX66" s="165"/>
      <c r="AY66" s="165"/>
      <c r="AZ66" s="165"/>
      <c r="BA66" s="165"/>
      <c r="BB66" s="165"/>
      <c r="BC66" s="165"/>
      <c r="BD66" s="165"/>
      <c r="BE66" s="165"/>
      <c r="BF66" s="165"/>
      <c r="BG66" s="165"/>
      <c r="BH66" s="165"/>
      <c r="BI66" s="165"/>
      <c r="BJ66" s="165"/>
      <c r="BK66" s="165"/>
      <c r="BL66" s="165"/>
      <c r="BM66" s="165"/>
      <c r="BN66" s="165"/>
      <c r="BO66" s="165"/>
      <c r="BP66" s="165"/>
      <c r="BQ66" s="165"/>
      <c r="BR66" s="165"/>
      <c r="BS66" s="165"/>
      <c r="BT66" s="165"/>
      <c r="BU66" s="165"/>
      <c r="BV66" s="165"/>
      <c r="BW66" s="165"/>
      <c r="BX66" s="165"/>
      <c r="BY66" s="166"/>
    </row>
    <row r="67" spans="1:78" ht="6" customHeight="1">
      <c r="A67" s="132"/>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132"/>
      <c r="AL67" s="132"/>
      <c r="AM67" s="132"/>
      <c r="AN67" s="132"/>
      <c r="AO67" s="132"/>
      <c r="AP67" s="132"/>
      <c r="AQ67" s="132"/>
      <c r="AR67" s="132"/>
      <c r="AS67" s="132"/>
      <c r="AT67" s="132"/>
      <c r="AU67" s="132"/>
      <c r="AV67" s="132"/>
      <c r="AW67" s="132"/>
      <c r="AX67" s="132"/>
      <c r="AY67" s="132"/>
      <c r="AZ67" s="132"/>
      <c r="BA67" s="132"/>
      <c r="BB67" s="132"/>
      <c r="BC67" s="132"/>
      <c r="BD67" s="132"/>
      <c r="BE67" s="132"/>
      <c r="BF67" s="113"/>
      <c r="BG67" s="113"/>
      <c r="BH67" s="113"/>
      <c r="BI67" s="113"/>
      <c r="BJ67" s="113"/>
      <c r="BK67" s="113"/>
      <c r="BL67" s="113"/>
      <c r="BM67" s="113"/>
      <c r="BN67" s="113"/>
      <c r="BO67" s="113"/>
      <c r="BP67" s="113"/>
      <c r="BQ67" s="113"/>
      <c r="BR67" s="113"/>
      <c r="BS67" s="113"/>
      <c r="BT67" s="113"/>
      <c r="BU67" s="113"/>
      <c r="BV67" s="113"/>
      <c r="BW67" s="113"/>
      <c r="BX67" s="113"/>
      <c r="BY67" s="113"/>
    </row>
    <row r="68" spans="1:78" ht="6" customHeight="1">
      <c r="A68" s="132"/>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c r="AL68" s="132"/>
      <c r="AM68" s="132"/>
      <c r="AN68" s="132"/>
      <c r="AO68" s="132"/>
      <c r="AP68" s="132"/>
      <c r="AQ68" s="132"/>
      <c r="AR68" s="132"/>
      <c r="AS68" s="132"/>
      <c r="AT68" s="132"/>
      <c r="AU68" s="132"/>
      <c r="AV68" s="132"/>
      <c r="AW68" s="132"/>
      <c r="AX68" s="132"/>
      <c r="AY68" s="132"/>
      <c r="AZ68" s="132"/>
      <c r="BA68" s="132"/>
      <c r="BB68" s="132"/>
      <c r="BC68" s="132"/>
      <c r="BD68" s="132"/>
      <c r="BE68" s="132"/>
      <c r="BF68" s="113"/>
      <c r="BG68" s="113"/>
      <c r="BH68" s="113"/>
      <c r="BI68" s="113"/>
      <c r="BJ68" s="113"/>
      <c r="BK68" s="113"/>
      <c r="BL68" s="113"/>
      <c r="BM68" s="113"/>
      <c r="BN68" s="113"/>
      <c r="BO68" s="113"/>
      <c r="BP68" s="113"/>
      <c r="BQ68" s="113"/>
      <c r="BR68" s="113"/>
      <c r="BS68" s="113"/>
      <c r="BT68" s="113"/>
      <c r="BU68" s="113"/>
      <c r="BV68" s="113"/>
      <c r="BW68" s="113"/>
      <c r="BX68" s="113"/>
      <c r="BY68" s="113"/>
    </row>
    <row r="69" spans="1:78" ht="5.25" customHeight="1">
      <c r="A69" s="113"/>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c r="BB69" s="113"/>
      <c r="BC69" s="113"/>
      <c r="BD69" s="113"/>
      <c r="BE69" s="113"/>
      <c r="BF69" s="113"/>
      <c r="BG69" s="113"/>
      <c r="BH69" s="113"/>
      <c r="BI69" s="113"/>
      <c r="BJ69" s="113"/>
      <c r="BK69" s="113"/>
      <c r="BL69" s="113"/>
      <c r="BM69" s="113"/>
      <c r="BN69" s="113"/>
      <c r="BO69" s="113"/>
      <c r="BP69" s="113"/>
      <c r="BQ69" s="113"/>
      <c r="BR69" s="113"/>
      <c r="BS69" s="113"/>
      <c r="BT69" s="113"/>
      <c r="BU69" s="113"/>
      <c r="BV69" s="113"/>
      <c r="BW69" s="113"/>
      <c r="BX69" s="113"/>
      <c r="BY69" s="113"/>
    </row>
    <row r="70" spans="1:78" ht="5.25" customHeight="1">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c r="BB70" s="113"/>
      <c r="BC70" s="113"/>
      <c r="BD70" s="113"/>
      <c r="BE70" s="113"/>
      <c r="BF70" s="113"/>
      <c r="BG70" s="113"/>
      <c r="BH70" s="113"/>
      <c r="BI70" s="113"/>
      <c r="BJ70" s="113"/>
      <c r="BK70" s="113"/>
      <c r="BL70" s="113"/>
      <c r="BM70" s="113"/>
      <c r="BN70" s="113"/>
      <c r="BO70" s="113"/>
      <c r="BP70" s="113"/>
      <c r="BQ70" s="113"/>
      <c r="BR70" s="113"/>
      <c r="BS70" s="113"/>
      <c r="BT70" s="113"/>
      <c r="BU70" s="113"/>
      <c r="BV70" s="113"/>
      <c r="BW70" s="113"/>
      <c r="BX70" s="113"/>
      <c r="BY70" s="113"/>
    </row>
    <row r="71" spans="1:78" ht="5.25" customHeight="1">
      <c r="A71" s="113"/>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c r="BB71" s="113"/>
      <c r="BC71" s="113"/>
      <c r="BD71" s="113"/>
      <c r="BE71" s="113"/>
      <c r="BF71" s="113"/>
      <c r="BG71" s="113"/>
      <c r="BH71" s="113"/>
      <c r="BI71" s="113"/>
      <c r="BJ71" s="113"/>
      <c r="BK71" s="113"/>
      <c r="BL71" s="113"/>
      <c r="BM71" s="113"/>
      <c r="BN71" s="113"/>
      <c r="BO71" s="113"/>
      <c r="BP71" s="113"/>
      <c r="BQ71" s="113"/>
      <c r="BR71" s="113"/>
      <c r="BS71" s="113"/>
      <c r="BT71" s="113"/>
      <c r="BU71" s="113"/>
      <c r="BV71" s="113"/>
      <c r="BW71" s="113"/>
      <c r="BX71" s="113"/>
      <c r="BY71" s="113"/>
    </row>
    <row r="72" spans="1:78" ht="3" customHeight="1">
      <c r="A72" s="131"/>
      <c r="B72" s="131"/>
      <c r="C72" s="131"/>
      <c r="D72" s="131"/>
      <c r="E72" s="131"/>
      <c r="F72" s="131"/>
      <c r="G72" s="131"/>
      <c r="H72" s="130"/>
      <c r="I72" s="130"/>
      <c r="J72" s="130"/>
      <c r="K72" s="130"/>
      <c r="L72" s="130"/>
      <c r="M72" s="130"/>
      <c r="N72" s="130"/>
      <c r="O72" s="130"/>
      <c r="P72" s="130"/>
      <c r="Q72" s="130"/>
      <c r="R72" s="130"/>
      <c r="S72" s="130"/>
      <c r="T72" s="130"/>
      <c r="U72" s="130"/>
      <c r="V72" s="130"/>
      <c r="W72" s="113"/>
      <c r="X72" s="129"/>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129"/>
      <c r="BC72" s="129"/>
      <c r="BD72" s="129"/>
      <c r="BE72" s="113"/>
      <c r="BF72" s="113"/>
      <c r="BG72" s="113"/>
      <c r="BH72" s="113"/>
      <c r="BI72" s="113"/>
      <c r="BJ72" s="113"/>
      <c r="BK72" s="113"/>
      <c r="BL72" s="113"/>
      <c r="BM72" s="113"/>
      <c r="BN72" s="113"/>
      <c r="BO72" s="113"/>
      <c r="BP72" s="113"/>
      <c r="BQ72" s="113"/>
      <c r="BR72" s="113"/>
      <c r="BS72" s="113"/>
      <c r="BT72" s="113"/>
      <c r="BU72" s="113"/>
      <c r="BV72" s="113"/>
      <c r="BW72" s="113"/>
      <c r="BX72" s="113"/>
      <c r="BY72" s="113"/>
    </row>
    <row r="73" spans="1:78" ht="3" customHeight="1">
      <c r="A73" s="131"/>
      <c r="B73" s="131"/>
      <c r="C73" s="131"/>
      <c r="D73" s="131"/>
      <c r="E73" s="131"/>
      <c r="F73" s="131"/>
      <c r="G73" s="131"/>
      <c r="H73" s="130"/>
      <c r="I73" s="130"/>
      <c r="J73" s="130"/>
      <c r="K73" s="130"/>
      <c r="L73" s="130"/>
      <c r="M73" s="130"/>
      <c r="N73" s="130"/>
      <c r="O73" s="130"/>
      <c r="P73" s="130"/>
      <c r="Q73" s="130"/>
      <c r="R73" s="130"/>
      <c r="S73" s="130"/>
      <c r="T73" s="130"/>
      <c r="U73" s="130"/>
      <c r="V73" s="130"/>
      <c r="W73" s="113"/>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129"/>
      <c r="BC73" s="129"/>
      <c r="BD73" s="129"/>
      <c r="BE73" s="113"/>
      <c r="BF73" s="113"/>
      <c r="BG73" s="113"/>
      <c r="BH73" s="113"/>
      <c r="BI73" s="113"/>
      <c r="BJ73" s="113"/>
      <c r="BK73" s="113"/>
      <c r="BL73" s="113"/>
      <c r="BM73" s="113"/>
      <c r="BN73" s="113"/>
      <c r="BO73" s="113"/>
      <c r="BP73" s="113"/>
      <c r="BQ73" s="113"/>
      <c r="BR73" s="113"/>
      <c r="BS73" s="113"/>
      <c r="BT73" s="113"/>
      <c r="BU73" s="113"/>
      <c r="BV73" s="113"/>
      <c r="BW73" s="113"/>
      <c r="BX73" s="113"/>
      <c r="BY73" s="113"/>
    </row>
    <row r="74" spans="1:78" ht="3" customHeight="1">
      <c r="A74" s="131"/>
      <c r="B74" s="131"/>
      <c r="C74" s="131"/>
      <c r="D74" s="131"/>
      <c r="E74" s="131"/>
      <c r="F74" s="131"/>
      <c r="G74" s="131"/>
      <c r="H74" s="130"/>
      <c r="I74" s="130"/>
      <c r="J74" s="130"/>
      <c r="K74" s="130"/>
      <c r="L74" s="130"/>
      <c r="M74" s="130"/>
      <c r="N74" s="130"/>
      <c r="O74" s="130"/>
      <c r="P74" s="130"/>
      <c r="Q74" s="130"/>
      <c r="R74" s="130"/>
      <c r="S74" s="130"/>
      <c r="T74" s="130"/>
      <c r="U74" s="130"/>
      <c r="V74" s="130"/>
      <c r="W74" s="113"/>
      <c r="X74" s="129"/>
      <c r="Y74" s="129"/>
      <c r="Z74" s="129"/>
      <c r="AA74" s="129"/>
      <c r="AB74" s="129"/>
      <c r="AC74" s="129"/>
      <c r="AD74" s="129"/>
      <c r="AE74" s="129"/>
      <c r="AF74" s="129"/>
      <c r="AG74" s="129"/>
      <c r="AH74" s="129"/>
      <c r="AI74" s="129"/>
      <c r="AJ74" s="129"/>
      <c r="AK74" s="129"/>
      <c r="AL74" s="129"/>
      <c r="AM74" s="129"/>
      <c r="AN74" s="129"/>
      <c r="AO74" s="129"/>
      <c r="AP74" s="129"/>
      <c r="AQ74" s="129"/>
      <c r="AR74" s="129"/>
      <c r="AS74" s="129"/>
      <c r="AT74" s="129"/>
      <c r="AU74" s="129"/>
      <c r="AV74" s="129"/>
      <c r="AW74" s="129"/>
      <c r="AX74" s="129"/>
      <c r="AY74" s="129"/>
      <c r="AZ74" s="129"/>
      <c r="BA74" s="129"/>
      <c r="BB74" s="129"/>
      <c r="BC74" s="129"/>
      <c r="BD74" s="129"/>
      <c r="BE74" s="113"/>
      <c r="BF74" s="113"/>
      <c r="BG74" s="113"/>
      <c r="BH74" s="113"/>
      <c r="BI74" s="113"/>
      <c r="BJ74" s="113"/>
      <c r="BK74" s="113"/>
      <c r="BL74" s="113"/>
      <c r="BM74" s="113"/>
      <c r="BN74" s="113"/>
      <c r="BO74" s="113"/>
      <c r="BP74" s="113"/>
      <c r="BQ74" s="113"/>
      <c r="BR74" s="113"/>
      <c r="BS74" s="113"/>
      <c r="BT74" s="113"/>
      <c r="BU74" s="113"/>
      <c r="BV74" s="113"/>
      <c r="BW74" s="113"/>
      <c r="BX74" s="113"/>
      <c r="BY74" s="113"/>
    </row>
    <row r="75" spans="1:78" ht="3" customHeight="1">
      <c r="A75" s="131"/>
      <c r="B75" s="131"/>
      <c r="C75" s="131"/>
      <c r="D75" s="131"/>
      <c r="E75" s="131"/>
      <c r="F75" s="131"/>
      <c r="G75" s="131"/>
      <c r="H75" s="130"/>
      <c r="I75" s="130"/>
      <c r="J75" s="130"/>
      <c r="K75" s="130"/>
      <c r="L75" s="130"/>
      <c r="M75" s="130"/>
      <c r="N75" s="130"/>
      <c r="O75" s="130"/>
      <c r="P75" s="130"/>
      <c r="Q75" s="130"/>
      <c r="R75" s="130"/>
      <c r="S75" s="130"/>
      <c r="T75" s="130"/>
      <c r="U75" s="130"/>
      <c r="V75" s="130"/>
      <c r="W75" s="113"/>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c r="BB75" s="129"/>
      <c r="BC75" s="129"/>
      <c r="BD75" s="129"/>
      <c r="BE75" s="113"/>
      <c r="BF75" s="113"/>
      <c r="BG75" s="113"/>
      <c r="BH75" s="113"/>
      <c r="BI75" s="113"/>
      <c r="BJ75" s="113"/>
      <c r="BK75" s="113"/>
      <c r="BL75" s="113"/>
      <c r="BM75" s="113"/>
      <c r="BN75" s="113"/>
      <c r="BO75" s="113"/>
      <c r="BP75" s="113"/>
      <c r="BQ75" s="113"/>
      <c r="BR75" s="113"/>
      <c r="BS75" s="113"/>
      <c r="BT75" s="113"/>
      <c r="BU75" s="113"/>
      <c r="BV75" s="113"/>
      <c r="BW75" s="113"/>
      <c r="BX75" s="113"/>
      <c r="BY75" s="113"/>
    </row>
    <row r="76" spans="1:78" ht="3" customHeight="1">
      <c r="A76" s="131"/>
      <c r="B76" s="131"/>
      <c r="C76" s="131"/>
      <c r="D76" s="131"/>
      <c r="E76" s="131"/>
      <c r="F76" s="131"/>
      <c r="G76" s="131"/>
      <c r="H76" s="130"/>
      <c r="I76" s="130"/>
      <c r="J76" s="130"/>
      <c r="K76" s="130"/>
      <c r="L76" s="130"/>
      <c r="M76" s="130"/>
      <c r="N76" s="130"/>
      <c r="O76" s="130"/>
      <c r="P76" s="130"/>
      <c r="Q76" s="130"/>
      <c r="R76" s="130"/>
      <c r="S76" s="130"/>
      <c r="T76" s="130"/>
      <c r="U76" s="130"/>
      <c r="V76" s="130"/>
      <c r="W76" s="113"/>
      <c r="X76" s="129"/>
      <c r="Y76" s="129"/>
      <c r="Z76" s="129"/>
      <c r="AA76" s="129"/>
      <c r="AB76" s="129"/>
      <c r="AC76" s="129"/>
      <c r="AD76" s="129"/>
      <c r="AE76" s="129"/>
      <c r="AF76" s="129"/>
      <c r="AG76" s="129"/>
      <c r="AH76" s="129"/>
      <c r="AI76" s="129"/>
      <c r="AJ76" s="129"/>
      <c r="AK76" s="129"/>
      <c r="AL76" s="129"/>
      <c r="AM76" s="129"/>
      <c r="AN76" s="129"/>
      <c r="AO76" s="129"/>
      <c r="AP76" s="129"/>
      <c r="AQ76" s="129"/>
      <c r="AR76" s="129"/>
      <c r="AS76" s="129"/>
      <c r="AT76" s="129"/>
      <c r="AU76" s="129"/>
      <c r="AV76" s="129"/>
      <c r="AW76" s="129"/>
      <c r="AX76" s="129"/>
      <c r="AY76" s="129"/>
      <c r="AZ76" s="129"/>
      <c r="BA76" s="129"/>
      <c r="BB76" s="129"/>
      <c r="BC76" s="129"/>
      <c r="BD76" s="129"/>
      <c r="BE76" s="113"/>
      <c r="BF76" s="113"/>
      <c r="BG76" s="113"/>
      <c r="BH76" s="113"/>
      <c r="BI76" s="113"/>
      <c r="BJ76" s="113"/>
      <c r="BK76" s="113"/>
      <c r="BL76" s="113"/>
      <c r="BM76" s="113"/>
      <c r="BN76" s="113"/>
      <c r="BO76" s="113"/>
      <c r="BP76" s="113"/>
      <c r="BQ76" s="113"/>
      <c r="BR76" s="113"/>
      <c r="BS76" s="113"/>
      <c r="BT76" s="113"/>
      <c r="BU76" s="113"/>
      <c r="BV76" s="113"/>
      <c r="BW76" s="113"/>
      <c r="BX76" s="113"/>
      <c r="BY76" s="113"/>
    </row>
    <row r="77" spans="1:78" ht="3" customHeight="1">
      <c r="A77" s="131"/>
      <c r="B77" s="131"/>
      <c r="C77" s="131"/>
      <c r="D77" s="131"/>
      <c r="E77" s="131"/>
      <c r="F77" s="131"/>
      <c r="G77" s="131"/>
      <c r="H77" s="130"/>
      <c r="I77" s="130"/>
      <c r="J77" s="130"/>
      <c r="K77" s="130"/>
      <c r="L77" s="130"/>
      <c r="M77" s="130"/>
      <c r="N77" s="130"/>
      <c r="O77" s="130"/>
      <c r="P77" s="130"/>
      <c r="Q77" s="130"/>
      <c r="R77" s="130"/>
      <c r="S77" s="130"/>
      <c r="T77" s="130"/>
      <c r="U77" s="130"/>
      <c r="V77" s="130"/>
      <c r="W77" s="113"/>
      <c r="X77" s="129"/>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9"/>
      <c r="BB77" s="129"/>
      <c r="BC77" s="129"/>
      <c r="BD77" s="129"/>
      <c r="BE77" s="113"/>
      <c r="BF77" s="113"/>
      <c r="BG77" s="113"/>
      <c r="BH77" s="113"/>
      <c r="BI77" s="113"/>
      <c r="BJ77" s="113"/>
      <c r="BK77" s="113"/>
      <c r="BL77" s="113"/>
      <c r="BM77" s="113"/>
      <c r="BN77" s="113"/>
      <c r="BO77" s="113"/>
      <c r="BP77" s="113"/>
      <c r="BQ77" s="113"/>
      <c r="BR77" s="113"/>
      <c r="BS77" s="113"/>
      <c r="BT77" s="113"/>
      <c r="BU77" s="113"/>
      <c r="BV77" s="113"/>
      <c r="BW77" s="113"/>
      <c r="BX77" s="113"/>
      <c r="BY77" s="113"/>
    </row>
    <row r="78" spans="1:78" ht="4.5" customHeight="1">
      <c r="A78" s="128"/>
      <c r="B78" s="128"/>
      <c r="C78" s="128"/>
      <c r="D78" s="127"/>
      <c r="E78" s="127"/>
      <c r="F78" s="127"/>
      <c r="G78" s="127"/>
      <c r="H78" s="128"/>
      <c r="I78" s="128"/>
      <c r="J78" s="128"/>
      <c r="K78" s="127"/>
      <c r="L78" s="127"/>
      <c r="M78" s="127"/>
      <c r="N78" s="127"/>
      <c r="O78" s="126"/>
      <c r="P78" s="126"/>
      <c r="Q78" s="126"/>
      <c r="R78" s="126"/>
      <c r="S78" s="125"/>
      <c r="T78" s="125"/>
      <c r="U78" s="125"/>
      <c r="V78" s="126"/>
      <c r="W78" s="126"/>
      <c r="X78" s="125"/>
      <c r="Y78" s="125"/>
      <c r="Z78" s="125"/>
      <c r="AA78" s="125"/>
      <c r="AB78" s="113"/>
      <c r="AC78" s="122"/>
      <c r="AD78" s="123"/>
      <c r="AE78" s="124"/>
      <c r="AF78" s="124"/>
      <c r="AG78" s="124"/>
      <c r="AH78" s="124"/>
      <c r="AI78" s="124"/>
      <c r="AJ78" s="123"/>
      <c r="AK78" s="123"/>
      <c r="AL78" s="120"/>
      <c r="AM78" s="120"/>
      <c r="AN78" s="120"/>
      <c r="AO78" s="120"/>
      <c r="AP78" s="120"/>
      <c r="AQ78" s="122"/>
      <c r="AR78" s="122"/>
      <c r="AS78" s="121"/>
      <c r="AT78" s="121"/>
      <c r="AU78" s="121"/>
      <c r="AV78" s="121"/>
      <c r="AW78" s="121"/>
      <c r="AX78" s="121"/>
      <c r="AY78" s="121"/>
      <c r="AZ78" s="121"/>
      <c r="BA78" s="121"/>
      <c r="BB78" s="121"/>
      <c r="BC78" s="121"/>
      <c r="BD78" s="121"/>
      <c r="BE78" s="121"/>
      <c r="BF78" s="121"/>
      <c r="BG78" s="121"/>
      <c r="BH78" s="121"/>
      <c r="BI78" s="120"/>
      <c r="BJ78" s="120"/>
      <c r="BK78" s="120"/>
      <c r="BL78" s="120"/>
      <c r="BM78" s="120"/>
      <c r="BN78" s="120"/>
      <c r="BO78" s="120"/>
      <c r="BP78" s="120"/>
      <c r="BQ78" s="120"/>
      <c r="BR78" s="120"/>
      <c r="BS78" s="120"/>
      <c r="BT78" s="120"/>
      <c r="BU78" s="120"/>
      <c r="BV78" s="120"/>
      <c r="BW78" s="120"/>
      <c r="BX78" s="120"/>
      <c r="BY78" s="120"/>
      <c r="BZ78" s="119"/>
    </row>
    <row r="79" spans="1:78" ht="6.75" customHeight="1">
      <c r="A79" s="113"/>
      <c r="B79" s="167"/>
      <c r="C79" s="167"/>
      <c r="D79" s="167"/>
      <c r="E79" s="167"/>
      <c r="F79" s="167"/>
      <c r="G79" s="167"/>
      <c r="H79" s="167"/>
      <c r="I79" s="167"/>
      <c r="J79" s="167"/>
      <c r="K79" s="167"/>
      <c r="L79" s="167"/>
      <c r="M79" s="167"/>
      <c r="N79" s="167"/>
      <c r="O79" s="167"/>
      <c r="P79" s="167"/>
      <c r="Q79" s="167"/>
      <c r="R79" s="167"/>
      <c r="S79" s="167"/>
      <c r="T79" s="167"/>
      <c r="U79" s="167"/>
      <c r="V79" s="167"/>
      <c r="W79" s="167"/>
      <c r="X79" s="167"/>
      <c r="Y79" s="167"/>
      <c r="Z79" s="167"/>
      <c r="AA79" s="167"/>
      <c r="AB79" s="167"/>
      <c r="AC79" s="167"/>
      <c r="AD79" s="167"/>
      <c r="AE79" s="167"/>
      <c r="AF79" s="167"/>
      <c r="AG79" s="167"/>
      <c r="AH79" s="167"/>
      <c r="AI79" s="167"/>
      <c r="AJ79" s="167"/>
      <c r="AK79" s="167"/>
      <c r="AL79" s="113"/>
      <c r="AM79" s="113"/>
      <c r="AN79" s="113"/>
      <c r="AO79" s="113"/>
      <c r="AP79" s="113"/>
      <c r="AQ79" s="113"/>
      <c r="AR79" s="113"/>
      <c r="AS79" s="113"/>
      <c r="AT79" s="113"/>
      <c r="AU79" s="113"/>
      <c r="AV79" s="113"/>
      <c r="AW79" s="113"/>
      <c r="AX79" s="113"/>
      <c r="AY79" s="113"/>
      <c r="AZ79" s="113"/>
      <c r="BA79" s="113"/>
      <c r="BB79" s="113"/>
      <c r="BC79" s="113"/>
      <c r="BD79" s="113"/>
      <c r="BE79" s="113"/>
      <c r="BF79" s="113"/>
      <c r="BG79" s="113"/>
      <c r="BH79" s="113"/>
      <c r="BI79" s="113"/>
      <c r="BJ79" s="113"/>
      <c r="BK79" s="113"/>
      <c r="BL79" s="113"/>
      <c r="BM79" s="113"/>
      <c r="BN79" s="113"/>
      <c r="BO79" s="113"/>
      <c r="BP79" s="113"/>
      <c r="BQ79" s="113"/>
      <c r="BR79" s="113"/>
      <c r="BS79" s="113"/>
      <c r="BT79" s="113"/>
      <c r="BU79" s="113"/>
      <c r="BV79" s="113"/>
      <c r="BW79" s="113"/>
      <c r="BX79" s="113"/>
      <c r="BY79" s="113"/>
    </row>
    <row r="80" spans="1:78" ht="6.75" customHeight="1">
      <c r="A80" s="113"/>
      <c r="B80" s="167"/>
      <c r="C80" s="167"/>
      <c r="D80" s="167"/>
      <c r="E80" s="167"/>
      <c r="F80" s="167"/>
      <c r="G80" s="167"/>
      <c r="H80" s="167"/>
      <c r="I80" s="167"/>
      <c r="J80" s="167"/>
      <c r="K80" s="167"/>
      <c r="L80" s="167"/>
      <c r="M80" s="167"/>
      <c r="N80" s="167"/>
      <c r="O80" s="167"/>
      <c r="P80" s="167"/>
      <c r="Q80" s="167"/>
      <c r="R80" s="167"/>
      <c r="S80" s="167"/>
      <c r="T80" s="167"/>
      <c r="U80" s="167"/>
      <c r="V80" s="167"/>
      <c r="W80" s="167"/>
      <c r="X80" s="167"/>
      <c r="Y80" s="167"/>
      <c r="Z80" s="167"/>
      <c r="AA80" s="167"/>
      <c r="AB80" s="167"/>
      <c r="AC80" s="167"/>
      <c r="AD80" s="167"/>
      <c r="AE80" s="167"/>
      <c r="AF80" s="167"/>
      <c r="AG80" s="167"/>
      <c r="AH80" s="167"/>
      <c r="AI80" s="167"/>
      <c r="AJ80" s="167"/>
      <c r="AK80" s="167"/>
      <c r="AL80" s="113"/>
      <c r="AM80" s="113"/>
      <c r="AN80" s="113"/>
      <c r="AO80" s="113"/>
      <c r="AP80" s="113"/>
      <c r="AQ80" s="113"/>
      <c r="AR80" s="113"/>
      <c r="AS80" s="118"/>
      <c r="AT80" s="117"/>
      <c r="AU80" s="117"/>
      <c r="AV80" s="117"/>
      <c r="AW80" s="117"/>
      <c r="AX80" s="117"/>
      <c r="AY80" s="117"/>
      <c r="AZ80" s="117"/>
      <c r="BA80" s="113"/>
      <c r="BB80" s="113"/>
      <c r="BC80" s="113"/>
      <c r="BD80" s="113"/>
      <c r="BE80" s="113"/>
      <c r="BF80" s="113"/>
      <c r="BG80" s="113"/>
      <c r="BH80" s="113"/>
      <c r="BI80" s="113"/>
      <c r="BJ80" s="113"/>
      <c r="BK80" s="113"/>
      <c r="BL80" s="113"/>
      <c r="BM80" s="113"/>
      <c r="BN80" s="113"/>
      <c r="BO80" s="113"/>
      <c r="BP80" s="113"/>
      <c r="BQ80" s="113"/>
      <c r="BR80" s="113"/>
      <c r="BS80" s="113"/>
      <c r="BT80" s="113"/>
      <c r="BU80" s="113"/>
      <c r="BV80" s="113"/>
      <c r="BW80" s="113"/>
      <c r="BX80" s="113"/>
      <c r="BY80" s="117"/>
    </row>
    <row r="81" spans="1:77" ht="6" customHeight="1">
      <c r="A81" s="113"/>
      <c r="B81" s="168"/>
      <c r="C81" s="168"/>
      <c r="D81" s="168"/>
      <c r="E81" s="168"/>
      <c r="F81" s="168"/>
      <c r="G81" s="168"/>
      <c r="H81" s="168"/>
      <c r="I81" s="168"/>
      <c r="J81" s="168"/>
      <c r="K81" s="168"/>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13"/>
      <c r="AN81" s="113"/>
      <c r="AO81" s="113"/>
      <c r="AP81" s="113"/>
      <c r="AQ81" s="113"/>
      <c r="AR81" s="113"/>
      <c r="AS81" s="117"/>
      <c r="AT81" s="117"/>
      <c r="AU81" s="117"/>
      <c r="AV81" s="117"/>
      <c r="AW81" s="117"/>
      <c r="AX81" s="117"/>
      <c r="AY81" s="117"/>
      <c r="AZ81" s="117"/>
      <c r="BA81" s="1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row>
    <row r="82" spans="1:77" ht="6" customHeight="1">
      <c r="A82" s="113"/>
      <c r="B82" s="168"/>
      <c r="C82" s="168"/>
      <c r="D82" s="168"/>
      <c r="E82" s="168"/>
      <c r="F82" s="168"/>
      <c r="G82" s="168"/>
      <c r="H82" s="168"/>
      <c r="I82" s="168"/>
      <c r="J82" s="168"/>
      <c r="K82" s="168"/>
      <c r="L82" s="168"/>
      <c r="M82" s="168"/>
      <c r="N82" s="168"/>
      <c r="O82" s="168"/>
      <c r="P82" s="168"/>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13"/>
      <c r="AN82" s="113"/>
      <c r="AO82" s="113"/>
      <c r="AP82" s="113"/>
      <c r="AQ82" s="113"/>
      <c r="AR82" s="113"/>
      <c r="AS82" s="117"/>
      <c r="AT82" s="117"/>
      <c r="AU82" s="117"/>
      <c r="AV82" s="117"/>
      <c r="AW82" s="117"/>
      <c r="AX82" s="117"/>
      <c r="AY82" s="117"/>
      <c r="AZ82" s="117"/>
      <c r="BA82" s="1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row>
    <row r="83" spans="1:77" ht="6" customHeight="1">
      <c r="A83" s="113"/>
      <c r="B83" s="168"/>
      <c r="C83" s="168"/>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13"/>
      <c r="AN83" s="113"/>
      <c r="AO83" s="113"/>
      <c r="AP83" s="113"/>
      <c r="AQ83" s="113"/>
      <c r="AR83" s="113"/>
      <c r="AS83" s="113"/>
      <c r="AT83" s="113"/>
      <c r="AU83" s="113"/>
      <c r="AV83" s="113"/>
      <c r="AW83" s="113"/>
      <c r="AX83" s="113"/>
      <c r="AY83" s="113"/>
      <c r="AZ83" s="113"/>
      <c r="BA83" s="113"/>
      <c r="BB83" s="116"/>
      <c r="BC83" s="116"/>
      <c r="BD83" s="116"/>
      <c r="BE83" s="116"/>
      <c r="BF83" s="116"/>
      <c r="BG83" s="116"/>
      <c r="BH83" s="116"/>
      <c r="BI83" s="116"/>
      <c r="BJ83" s="116"/>
      <c r="BK83" s="116"/>
      <c r="BL83" s="116"/>
      <c r="BM83" s="116"/>
      <c r="BN83" s="116"/>
      <c r="BO83" s="116"/>
      <c r="BP83" s="116"/>
      <c r="BQ83" s="116"/>
      <c r="BR83" s="116"/>
      <c r="BS83" s="116"/>
      <c r="BT83" s="116"/>
      <c r="BU83" s="116"/>
      <c r="BV83" s="116"/>
      <c r="BW83" s="116"/>
      <c r="BX83" s="116"/>
      <c r="BY83" s="116"/>
    </row>
    <row r="84" spans="1:77" ht="6.75" customHeight="1">
      <c r="A84" s="113"/>
      <c r="B84" s="169"/>
      <c r="C84" s="169"/>
      <c r="D84" s="169"/>
      <c r="E84" s="169"/>
      <c r="F84" s="169"/>
      <c r="G84" s="169"/>
      <c r="H84" s="169"/>
      <c r="I84" s="169"/>
      <c r="J84" s="169"/>
      <c r="K84" s="169"/>
      <c r="L84" s="169"/>
      <c r="M84" s="169"/>
      <c r="N84" s="169"/>
      <c r="O84" s="169"/>
      <c r="P84" s="169"/>
      <c r="Q84" s="169"/>
      <c r="R84" s="169"/>
      <c r="S84" s="169"/>
      <c r="T84" s="169"/>
      <c r="U84" s="169"/>
      <c r="V84" s="169"/>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c r="BB84" s="116"/>
      <c r="BC84" s="116"/>
      <c r="BD84" s="116"/>
      <c r="BE84" s="116"/>
      <c r="BF84" s="116"/>
      <c r="BG84" s="116"/>
      <c r="BH84" s="116"/>
      <c r="BI84" s="116"/>
      <c r="BJ84" s="116"/>
      <c r="BK84" s="116"/>
      <c r="BL84" s="116"/>
      <c r="BM84" s="116"/>
      <c r="BN84" s="116"/>
      <c r="BO84" s="116"/>
      <c r="BP84" s="116"/>
      <c r="BQ84" s="116"/>
      <c r="BR84" s="116"/>
      <c r="BS84" s="116"/>
      <c r="BT84" s="116"/>
      <c r="BU84" s="116"/>
      <c r="BV84" s="116"/>
      <c r="BW84" s="116"/>
      <c r="BX84" s="116"/>
      <c r="BY84" s="116"/>
    </row>
    <row r="85" spans="1:77" ht="6.75" customHeight="1">
      <c r="A85" s="113"/>
      <c r="B85" s="169"/>
      <c r="C85" s="169"/>
      <c r="D85" s="169"/>
      <c r="E85" s="169"/>
      <c r="F85" s="169"/>
      <c r="G85" s="169"/>
      <c r="H85" s="169"/>
      <c r="I85" s="169"/>
      <c r="J85" s="169"/>
      <c r="K85" s="169"/>
      <c r="L85" s="169"/>
      <c r="M85" s="169"/>
      <c r="N85" s="169"/>
      <c r="O85" s="169"/>
      <c r="P85" s="169"/>
      <c r="Q85" s="169"/>
      <c r="R85" s="169"/>
      <c r="S85" s="169"/>
      <c r="T85" s="169"/>
      <c r="U85" s="169"/>
      <c r="V85" s="169"/>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c r="BB85" s="116"/>
      <c r="BC85" s="116"/>
      <c r="BD85" s="116"/>
      <c r="BE85" s="116"/>
      <c r="BF85" s="116"/>
      <c r="BG85" s="116"/>
      <c r="BH85" s="116"/>
      <c r="BI85" s="116"/>
      <c r="BJ85" s="116"/>
      <c r="BK85" s="116"/>
      <c r="BL85" s="116"/>
      <c r="BM85" s="116"/>
      <c r="BN85" s="116"/>
      <c r="BO85" s="116"/>
      <c r="BP85" s="116"/>
      <c r="BQ85" s="116"/>
      <c r="BR85" s="116"/>
      <c r="BS85" s="116"/>
      <c r="BT85" s="116"/>
      <c r="BU85" s="116"/>
      <c r="BV85" s="116"/>
      <c r="BW85" s="116"/>
      <c r="BX85" s="116"/>
      <c r="BY85" s="116"/>
    </row>
    <row r="86" spans="1:77" ht="6" customHeight="1">
      <c r="A86" s="113"/>
      <c r="B86" s="168"/>
      <c r="C86" s="168"/>
      <c r="D86" s="168"/>
      <c r="E86" s="168"/>
      <c r="F86" s="168"/>
      <c r="G86" s="168"/>
      <c r="H86" s="168"/>
      <c r="I86" s="168"/>
      <c r="J86" s="168"/>
      <c r="K86" s="168"/>
      <c r="L86" s="168"/>
      <c r="M86" s="168"/>
      <c r="N86" s="168"/>
      <c r="O86" s="168"/>
      <c r="P86" s="168"/>
      <c r="Q86" s="168"/>
      <c r="R86" s="168"/>
      <c r="S86" s="168"/>
      <c r="T86" s="168"/>
      <c r="U86" s="168"/>
      <c r="V86" s="168"/>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c r="BB86" s="116"/>
      <c r="BC86" s="116"/>
      <c r="BD86" s="116"/>
      <c r="BE86" s="116"/>
      <c r="BF86" s="116"/>
      <c r="BG86" s="116"/>
      <c r="BH86" s="116"/>
      <c r="BI86" s="116"/>
      <c r="BJ86" s="116"/>
      <c r="BK86" s="116"/>
      <c r="BL86" s="116"/>
      <c r="BM86" s="116"/>
      <c r="BN86" s="116"/>
      <c r="BO86" s="116"/>
      <c r="BP86" s="116"/>
      <c r="BQ86" s="116"/>
      <c r="BR86" s="116"/>
      <c r="BS86" s="116"/>
      <c r="BT86" s="116"/>
      <c r="BU86" s="116"/>
      <c r="BV86" s="116"/>
      <c r="BW86" s="116"/>
      <c r="BX86" s="116"/>
      <c r="BY86" s="116"/>
    </row>
    <row r="87" spans="1:77" ht="6" customHeight="1">
      <c r="A87" s="113"/>
      <c r="B87" s="168"/>
      <c r="C87" s="168"/>
      <c r="D87" s="168"/>
      <c r="E87" s="168"/>
      <c r="F87" s="168"/>
      <c r="G87" s="168"/>
      <c r="H87" s="168"/>
      <c r="I87" s="168"/>
      <c r="J87" s="168"/>
      <c r="K87" s="168"/>
      <c r="L87" s="168"/>
      <c r="M87" s="168"/>
      <c r="N87" s="168"/>
      <c r="O87" s="168"/>
      <c r="P87" s="168"/>
      <c r="Q87" s="168"/>
      <c r="R87" s="168"/>
      <c r="S87" s="168"/>
      <c r="T87" s="168"/>
      <c r="U87" s="168"/>
      <c r="V87" s="168"/>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c r="BB87" s="113"/>
      <c r="BC87" s="113"/>
      <c r="BD87" s="113"/>
      <c r="BE87" s="115"/>
      <c r="BF87" s="115"/>
      <c r="BG87" s="115"/>
      <c r="BH87" s="115"/>
      <c r="BI87" s="115"/>
      <c r="BJ87" s="115"/>
      <c r="BK87" s="115"/>
      <c r="BL87" s="115"/>
      <c r="BM87" s="115"/>
      <c r="BN87" s="115"/>
      <c r="BO87" s="115"/>
      <c r="BP87" s="115"/>
      <c r="BQ87" s="115"/>
      <c r="BR87" s="115"/>
      <c r="BS87" s="115"/>
      <c r="BT87" s="115"/>
      <c r="BU87" s="115"/>
      <c r="BV87" s="115"/>
      <c r="BW87" s="113"/>
      <c r="BX87" s="113"/>
      <c r="BY87" s="113"/>
    </row>
    <row r="88" spans="1:77" ht="6" customHeight="1">
      <c r="A88" s="113"/>
      <c r="B88" s="168"/>
      <c r="C88" s="168"/>
      <c r="D88" s="168"/>
      <c r="E88" s="168"/>
      <c r="F88" s="168"/>
      <c r="G88" s="168"/>
      <c r="H88" s="168"/>
      <c r="I88" s="168"/>
      <c r="J88" s="168"/>
      <c r="K88" s="168"/>
      <c r="L88" s="168"/>
      <c r="M88" s="168"/>
      <c r="N88" s="168"/>
      <c r="O88" s="168"/>
      <c r="P88" s="168"/>
      <c r="Q88" s="168"/>
      <c r="R88" s="168"/>
      <c r="S88" s="168"/>
      <c r="T88" s="168"/>
      <c r="U88" s="168"/>
      <c r="V88" s="168"/>
      <c r="W88" s="113"/>
      <c r="X88" s="113"/>
      <c r="Y88" s="113"/>
      <c r="Z88" s="113"/>
      <c r="AA88" s="113"/>
      <c r="AB88" s="113"/>
      <c r="AC88" s="113"/>
      <c r="AD88" s="113"/>
      <c r="AE88" s="171"/>
      <c r="AF88" s="171"/>
      <c r="AG88" s="171"/>
      <c r="AH88" s="171"/>
      <c r="AI88" s="171"/>
      <c r="AJ88" s="171"/>
      <c r="AK88" s="171"/>
      <c r="AL88" s="171"/>
      <c r="AM88" s="171"/>
      <c r="AN88" s="171"/>
      <c r="AO88" s="171"/>
      <c r="AP88" s="171"/>
      <c r="AQ88" s="171"/>
      <c r="AR88" s="171"/>
      <c r="AS88" s="171"/>
      <c r="AT88" s="171"/>
      <c r="AU88" s="171"/>
      <c r="AV88" s="113"/>
      <c r="AW88" s="113"/>
      <c r="AX88" s="113"/>
      <c r="AY88" s="113"/>
      <c r="AZ88" s="113"/>
      <c r="BA88" s="113"/>
      <c r="BB88" s="113"/>
      <c r="BC88" s="113"/>
      <c r="BD88" s="113"/>
      <c r="BE88" s="172"/>
      <c r="BF88" s="172"/>
      <c r="BG88" s="172"/>
      <c r="BH88" s="172"/>
      <c r="BI88" s="172"/>
      <c r="BJ88" s="172"/>
      <c r="BK88" s="172"/>
      <c r="BL88" s="172"/>
      <c r="BM88" s="172"/>
      <c r="BN88" s="172"/>
      <c r="BO88" s="172"/>
      <c r="BP88" s="172"/>
      <c r="BQ88" s="172"/>
      <c r="BR88" s="172"/>
      <c r="BS88" s="172"/>
      <c r="BT88" s="172"/>
      <c r="BU88" s="172"/>
      <c r="BV88" s="172"/>
      <c r="BW88" s="113"/>
      <c r="BX88" s="113"/>
      <c r="BY88" s="113"/>
    </row>
    <row r="89" spans="1:77" ht="9" customHeight="1">
      <c r="A89" s="113"/>
      <c r="B89" s="113"/>
      <c r="C89" s="113"/>
      <c r="D89" s="113"/>
      <c r="E89" s="113"/>
      <c r="F89" s="113"/>
      <c r="G89" s="113"/>
      <c r="H89" s="113"/>
      <c r="I89" s="173"/>
      <c r="J89" s="173"/>
      <c r="K89" s="173"/>
      <c r="L89" s="173"/>
      <c r="M89" s="173"/>
      <c r="N89" s="173"/>
      <c r="O89" s="173"/>
      <c r="P89" s="173"/>
      <c r="Q89" s="173"/>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3"/>
      <c r="AZ89" s="173"/>
      <c r="BA89" s="173"/>
      <c r="BB89" s="173"/>
      <c r="BC89" s="173"/>
      <c r="BD89" s="173"/>
      <c r="BE89" s="173"/>
      <c r="BF89" s="173"/>
      <c r="BG89" s="173"/>
      <c r="BH89" s="173"/>
      <c r="BI89" s="173"/>
      <c r="BJ89" s="173"/>
      <c r="BK89" s="173"/>
      <c r="BL89" s="173"/>
      <c r="BM89" s="173"/>
      <c r="BN89" s="173"/>
      <c r="BO89" s="173"/>
      <c r="BP89" s="173"/>
      <c r="BQ89" s="173"/>
      <c r="BR89" s="173"/>
      <c r="BS89" s="113"/>
      <c r="BT89" s="113"/>
      <c r="BU89" s="113"/>
      <c r="BV89" s="113"/>
      <c r="BW89" s="113"/>
      <c r="BX89" s="113"/>
      <c r="BY89" s="113"/>
    </row>
    <row r="90" spans="1:77" ht="6" customHeight="1">
      <c r="A90" s="113"/>
      <c r="B90" s="170"/>
      <c r="C90" s="170"/>
      <c r="D90" s="170"/>
      <c r="E90" s="170"/>
      <c r="F90" s="170"/>
      <c r="G90" s="170"/>
      <c r="H90" s="170"/>
      <c r="I90" s="170"/>
      <c r="J90" s="170"/>
      <c r="K90" s="170"/>
      <c r="L90" s="170"/>
      <c r="M90" s="170"/>
      <c r="N90" s="170"/>
      <c r="O90" s="170"/>
      <c r="P90" s="170"/>
      <c r="Q90" s="170"/>
      <c r="R90" s="170"/>
      <c r="S90" s="170"/>
      <c r="T90" s="170"/>
      <c r="U90" s="170"/>
      <c r="V90" s="170"/>
      <c r="W90" s="170"/>
      <c r="X90" s="170"/>
      <c r="Y90" s="170"/>
      <c r="Z90" s="170"/>
      <c r="AA90" s="170"/>
      <c r="AB90" s="170"/>
      <c r="AC90" s="170"/>
      <c r="AD90" s="170"/>
      <c r="AE90" s="170"/>
      <c r="AF90" s="170"/>
      <c r="AG90" s="170"/>
      <c r="AH90" s="170"/>
      <c r="AI90" s="170"/>
      <c r="AJ90" s="170"/>
      <c r="AK90" s="170"/>
      <c r="AL90" s="170"/>
      <c r="AM90" s="170"/>
      <c r="AN90" s="170"/>
      <c r="AO90" s="170"/>
      <c r="AP90" s="170"/>
      <c r="AQ90" s="170"/>
      <c r="AR90" s="170"/>
      <c r="AS90" s="170"/>
      <c r="AT90" s="170"/>
      <c r="AU90" s="170"/>
      <c r="AV90" s="170"/>
      <c r="AW90" s="170"/>
      <c r="AX90" s="170"/>
      <c r="AY90" s="170"/>
      <c r="AZ90" s="170"/>
      <c r="BA90" s="170"/>
      <c r="BB90" s="170"/>
      <c r="BC90" s="170"/>
      <c r="BD90" s="170"/>
      <c r="BE90" s="170"/>
      <c r="BF90" s="170"/>
      <c r="BG90" s="170"/>
      <c r="BH90" s="170"/>
      <c r="BI90" s="170"/>
      <c r="BJ90" s="170"/>
      <c r="BK90" s="170"/>
      <c r="BL90" s="170"/>
      <c r="BM90" s="170"/>
      <c r="BN90" s="170"/>
      <c r="BO90" s="170"/>
      <c r="BP90" s="170"/>
      <c r="BQ90" s="170"/>
      <c r="BR90" s="170"/>
      <c r="BS90" s="170"/>
      <c r="BT90" s="170"/>
      <c r="BU90" s="170"/>
      <c r="BV90" s="170"/>
      <c r="BW90" s="170"/>
      <c r="BX90" s="170"/>
      <c r="BY90" s="170"/>
    </row>
    <row r="91" spans="1:77" ht="6" customHeight="1">
      <c r="A91" s="113"/>
      <c r="B91" s="170"/>
      <c r="C91" s="170"/>
      <c r="D91" s="170"/>
      <c r="E91" s="170"/>
      <c r="F91" s="170"/>
      <c r="G91" s="170"/>
      <c r="H91" s="170"/>
      <c r="I91" s="170"/>
      <c r="J91" s="170"/>
      <c r="K91" s="170"/>
      <c r="L91" s="170"/>
      <c r="M91" s="170"/>
      <c r="N91" s="170"/>
      <c r="O91" s="170"/>
      <c r="P91" s="170"/>
      <c r="Q91" s="170"/>
      <c r="R91" s="170"/>
      <c r="S91" s="170"/>
      <c r="T91" s="170"/>
      <c r="U91" s="170"/>
      <c r="V91" s="170"/>
      <c r="W91" s="170"/>
      <c r="X91" s="170"/>
      <c r="Y91" s="170"/>
      <c r="Z91" s="170"/>
      <c r="AA91" s="170"/>
      <c r="AB91" s="170"/>
      <c r="AC91" s="170"/>
      <c r="AD91" s="170"/>
      <c r="AE91" s="170"/>
      <c r="AF91" s="170"/>
      <c r="AG91" s="170"/>
      <c r="AH91" s="170"/>
      <c r="AI91" s="170"/>
      <c r="AJ91" s="170"/>
      <c r="AK91" s="170"/>
      <c r="AL91" s="170"/>
      <c r="AM91" s="170"/>
      <c r="AN91" s="170"/>
      <c r="AO91" s="170"/>
      <c r="AP91" s="170"/>
      <c r="AQ91" s="170"/>
      <c r="AR91" s="170"/>
      <c r="AS91" s="170"/>
      <c r="AT91" s="170"/>
      <c r="AU91" s="170"/>
      <c r="AV91" s="170"/>
      <c r="AW91" s="170"/>
      <c r="AX91" s="170"/>
      <c r="AY91" s="170"/>
      <c r="AZ91" s="170"/>
      <c r="BA91" s="170"/>
      <c r="BB91" s="170"/>
      <c r="BC91" s="170"/>
      <c r="BD91" s="170"/>
      <c r="BE91" s="170"/>
      <c r="BF91" s="170"/>
      <c r="BG91" s="170"/>
      <c r="BH91" s="170"/>
      <c r="BI91" s="170"/>
      <c r="BJ91" s="170"/>
      <c r="BK91" s="170"/>
      <c r="BL91" s="170"/>
      <c r="BM91" s="170"/>
      <c r="BN91" s="170"/>
      <c r="BO91" s="170"/>
      <c r="BP91" s="170"/>
      <c r="BQ91" s="170"/>
      <c r="BR91" s="170"/>
      <c r="BS91" s="170"/>
      <c r="BT91" s="170"/>
      <c r="BU91" s="170"/>
      <c r="BV91" s="170"/>
      <c r="BW91" s="170"/>
      <c r="BX91" s="170"/>
      <c r="BY91" s="170"/>
    </row>
    <row r="92" spans="1:77" ht="6" customHeight="1">
      <c r="A92" s="113"/>
      <c r="B92" s="170"/>
      <c r="C92" s="170"/>
      <c r="D92" s="170"/>
      <c r="E92" s="170"/>
      <c r="F92" s="170"/>
      <c r="G92" s="170"/>
      <c r="H92" s="170"/>
      <c r="I92" s="170"/>
      <c r="J92" s="170"/>
      <c r="K92" s="170"/>
      <c r="L92" s="170"/>
      <c r="M92" s="170"/>
      <c r="N92" s="170"/>
      <c r="O92" s="170"/>
      <c r="P92" s="170"/>
      <c r="Q92" s="170"/>
      <c r="R92" s="170"/>
      <c r="S92" s="170"/>
      <c r="T92" s="170"/>
      <c r="U92" s="170"/>
      <c r="V92" s="170"/>
      <c r="W92" s="170"/>
      <c r="X92" s="170"/>
      <c r="Y92" s="170"/>
      <c r="Z92" s="170"/>
      <c r="AA92" s="170"/>
      <c r="AB92" s="170"/>
      <c r="AC92" s="170"/>
      <c r="AD92" s="170"/>
      <c r="AE92" s="170"/>
      <c r="AF92" s="170"/>
      <c r="AG92" s="170"/>
      <c r="AH92" s="170"/>
      <c r="AI92" s="170"/>
      <c r="AJ92" s="170"/>
      <c r="AK92" s="170"/>
      <c r="AL92" s="170"/>
      <c r="AM92" s="170"/>
      <c r="AN92" s="170"/>
      <c r="AO92" s="170"/>
      <c r="AP92" s="170"/>
      <c r="AQ92" s="170"/>
      <c r="AR92" s="170"/>
      <c r="AS92" s="170"/>
      <c r="AT92" s="170"/>
      <c r="AU92" s="170"/>
      <c r="AV92" s="170"/>
      <c r="AW92" s="170"/>
      <c r="AX92" s="170"/>
      <c r="AY92" s="170"/>
      <c r="AZ92" s="170"/>
      <c r="BA92" s="170"/>
      <c r="BB92" s="170"/>
      <c r="BC92" s="170"/>
      <c r="BD92" s="170"/>
      <c r="BE92" s="170"/>
      <c r="BF92" s="170"/>
      <c r="BG92" s="170"/>
      <c r="BH92" s="170"/>
      <c r="BI92" s="170"/>
      <c r="BJ92" s="170"/>
      <c r="BK92" s="170"/>
      <c r="BL92" s="170"/>
      <c r="BM92" s="170"/>
      <c r="BN92" s="170"/>
      <c r="BO92" s="170"/>
      <c r="BP92" s="170"/>
      <c r="BQ92" s="170"/>
      <c r="BR92" s="170"/>
      <c r="BS92" s="170"/>
      <c r="BT92" s="170"/>
      <c r="BU92" s="170"/>
      <c r="BV92" s="170"/>
      <c r="BW92" s="170"/>
      <c r="BX92" s="170"/>
      <c r="BY92" s="170"/>
    </row>
    <row r="93" spans="1:77" ht="6.75" customHeight="1">
      <c r="A93" s="113"/>
      <c r="B93" s="170"/>
      <c r="C93" s="170"/>
      <c r="D93" s="170"/>
      <c r="E93" s="170"/>
      <c r="F93" s="170"/>
      <c r="G93" s="170"/>
      <c r="H93" s="170"/>
      <c r="I93" s="170"/>
      <c r="J93" s="170"/>
      <c r="K93" s="170"/>
      <c r="L93" s="170"/>
      <c r="M93" s="170"/>
      <c r="N93" s="170"/>
      <c r="O93" s="170"/>
      <c r="P93" s="170"/>
      <c r="Q93" s="170"/>
      <c r="R93" s="170"/>
      <c r="S93" s="170"/>
      <c r="T93" s="170"/>
      <c r="U93" s="170"/>
      <c r="V93" s="170"/>
      <c r="W93" s="170"/>
      <c r="X93" s="170"/>
      <c r="Y93" s="170"/>
      <c r="Z93" s="170"/>
      <c r="AA93" s="170"/>
      <c r="AB93" s="170"/>
      <c r="AC93" s="170"/>
      <c r="AD93" s="170"/>
      <c r="AE93" s="170"/>
      <c r="AF93" s="170"/>
      <c r="AG93" s="170"/>
      <c r="AH93" s="170"/>
      <c r="AI93" s="170"/>
      <c r="AJ93" s="170"/>
      <c r="AK93" s="170"/>
      <c r="AL93" s="170"/>
      <c r="AM93" s="170"/>
      <c r="AN93" s="170"/>
      <c r="AO93" s="170"/>
      <c r="AP93" s="170"/>
      <c r="AQ93" s="170"/>
      <c r="AR93" s="170"/>
      <c r="AS93" s="170"/>
      <c r="AT93" s="170"/>
      <c r="AU93" s="170"/>
      <c r="AV93" s="170"/>
      <c r="AW93" s="170"/>
      <c r="AX93" s="170"/>
      <c r="AY93" s="170"/>
      <c r="AZ93" s="170"/>
      <c r="BA93" s="170"/>
      <c r="BB93" s="170"/>
      <c r="BC93" s="170"/>
      <c r="BD93" s="170"/>
      <c r="BE93" s="170"/>
      <c r="BF93" s="170"/>
      <c r="BG93" s="170"/>
      <c r="BH93" s="170"/>
      <c r="BI93" s="170"/>
      <c r="BJ93" s="170"/>
      <c r="BK93" s="170"/>
      <c r="BL93" s="170"/>
      <c r="BM93" s="170"/>
      <c r="BN93" s="170"/>
      <c r="BO93" s="170"/>
      <c r="BP93" s="170"/>
      <c r="BQ93" s="170"/>
      <c r="BR93" s="170"/>
      <c r="BS93" s="170"/>
      <c r="BT93" s="170"/>
      <c r="BU93" s="170"/>
      <c r="BV93" s="170"/>
      <c r="BW93" s="170"/>
      <c r="BX93" s="170"/>
      <c r="BY93" s="170"/>
    </row>
    <row r="94" spans="1:77" ht="6.75" customHeight="1">
      <c r="A94" s="113"/>
      <c r="B94" s="170"/>
      <c r="C94" s="170"/>
      <c r="D94" s="170"/>
      <c r="E94" s="170"/>
      <c r="F94" s="170"/>
      <c r="G94" s="170"/>
      <c r="H94" s="170"/>
      <c r="I94" s="170"/>
      <c r="J94" s="170"/>
      <c r="K94" s="170"/>
      <c r="L94" s="170"/>
      <c r="M94" s="170"/>
      <c r="N94" s="170"/>
      <c r="O94" s="170"/>
      <c r="P94" s="170"/>
      <c r="Q94" s="170"/>
      <c r="R94" s="170"/>
      <c r="S94" s="170"/>
      <c r="T94" s="170"/>
      <c r="U94" s="170"/>
      <c r="V94" s="170"/>
      <c r="W94" s="170"/>
      <c r="X94" s="170"/>
      <c r="Y94" s="170"/>
      <c r="Z94" s="170"/>
      <c r="AA94" s="170"/>
      <c r="AB94" s="170"/>
      <c r="AC94" s="170"/>
      <c r="AD94" s="170"/>
      <c r="AE94" s="170"/>
      <c r="AF94" s="170"/>
      <c r="AG94" s="170"/>
      <c r="AH94" s="170"/>
      <c r="AI94" s="170"/>
      <c r="AJ94" s="170"/>
      <c r="AK94" s="170"/>
      <c r="AL94" s="170"/>
      <c r="AM94" s="170"/>
      <c r="AN94" s="170"/>
      <c r="AO94" s="170"/>
      <c r="AP94" s="170"/>
      <c r="AQ94" s="170"/>
      <c r="AR94" s="170"/>
      <c r="AS94" s="170"/>
      <c r="AT94" s="170"/>
      <c r="AU94" s="170"/>
      <c r="AV94" s="170"/>
      <c r="AW94" s="170"/>
      <c r="AX94" s="170"/>
      <c r="AY94" s="170"/>
      <c r="AZ94" s="170"/>
      <c r="BA94" s="170"/>
      <c r="BB94" s="170"/>
      <c r="BC94" s="170"/>
      <c r="BD94" s="170"/>
      <c r="BE94" s="170"/>
      <c r="BF94" s="170"/>
      <c r="BG94" s="170"/>
      <c r="BH94" s="170"/>
      <c r="BI94" s="170"/>
      <c r="BJ94" s="170"/>
      <c r="BK94" s="170"/>
      <c r="BL94" s="170"/>
      <c r="BM94" s="170"/>
      <c r="BN94" s="170"/>
      <c r="BO94" s="170"/>
      <c r="BP94" s="170"/>
      <c r="BQ94" s="170"/>
      <c r="BR94" s="170"/>
      <c r="BS94" s="170"/>
      <c r="BT94" s="170"/>
      <c r="BU94" s="170"/>
      <c r="BV94" s="170"/>
      <c r="BW94" s="170"/>
      <c r="BX94" s="170"/>
      <c r="BY94" s="170"/>
    </row>
    <row r="95" spans="1:77" ht="6.75" customHeight="1">
      <c r="A95" s="113"/>
      <c r="B95" s="170"/>
      <c r="C95" s="170"/>
      <c r="D95" s="170"/>
      <c r="E95" s="170"/>
      <c r="F95" s="170"/>
      <c r="G95" s="170"/>
      <c r="H95" s="170"/>
      <c r="I95" s="170"/>
      <c r="J95" s="170"/>
      <c r="K95" s="170"/>
      <c r="L95" s="170"/>
      <c r="M95" s="170"/>
      <c r="N95" s="170"/>
      <c r="O95" s="170"/>
      <c r="P95" s="170"/>
      <c r="Q95" s="170"/>
      <c r="R95" s="170"/>
      <c r="S95" s="170"/>
      <c r="T95" s="170"/>
      <c r="U95" s="170"/>
      <c r="V95" s="170"/>
      <c r="W95" s="170"/>
      <c r="X95" s="170"/>
      <c r="Y95" s="170"/>
      <c r="Z95" s="170"/>
      <c r="AA95" s="170"/>
      <c r="AB95" s="170"/>
      <c r="AC95" s="170"/>
      <c r="AD95" s="170"/>
      <c r="AE95" s="170"/>
      <c r="AF95" s="170"/>
      <c r="AG95" s="170"/>
      <c r="AH95" s="170"/>
      <c r="AI95" s="170"/>
      <c r="AJ95" s="170"/>
      <c r="AK95" s="170"/>
      <c r="AL95" s="170"/>
      <c r="AM95" s="170"/>
      <c r="AN95" s="170"/>
      <c r="AO95" s="170"/>
      <c r="AP95" s="170"/>
      <c r="AQ95" s="170"/>
      <c r="AR95" s="170"/>
      <c r="AS95" s="170"/>
      <c r="AT95" s="170"/>
      <c r="AU95" s="170"/>
      <c r="AV95" s="170"/>
      <c r="AW95" s="170"/>
      <c r="AX95" s="170"/>
      <c r="AY95" s="170"/>
      <c r="AZ95" s="170"/>
      <c r="BA95" s="170"/>
      <c r="BB95" s="170"/>
      <c r="BC95" s="170"/>
      <c r="BD95" s="170"/>
      <c r="BE95" s="170"/>
      <c r="BF95" s="170"/>
      <c r="BG95" s="170"/>
      <c r="BH95" s="170"/>
      <c r="BI95" s="170"/>
      <c r="BJ95" s="170"/>
      <c r="BK95" s="170"/>
      <c r="BL95" s="170"/>
      <c r="BM95" s="170"/>
      <c r="BN95" s="170"/>
      <c r="BO95" s="170"/>
      <c r="BP95" s="170"/>
      <c r="BQ95" s="170"/>
      <c r="BR95" s="170"/>
      <c r="BS95" s="170"/>
      <c r="BT95" s="170"/>
      <c r="BU95" s="170"/>
      <c r="BV95" s="170"/>
      <c r="BW95" s="170"/>
      <c r="BX95" s="170"/>
      <c r="BY95" s="170"/>
    </row>
    <row r="96" spans="1:77" ht="6.75" customHeight="1">
      <c r="A96" s="113"/>
      <c r="B96" s="170"/>
      <c r="C96" s="170"/>
      <c r="D96" s="170"/>
      <c r="E96" s="170"/>
      <c r="F96" s="170"/>
      <c r="G96" s="170"/>
      <c r="H96" s="170"/>
      <c r="I96" s="170"/>
      <c r="J96" s="170"/>
      <c r="K96" s="170"/>
      <c r="L96" s="170"/>
      <c r="M96" s="170"/>
      <c r="N96" s="170"/>
      <c r="O96" s="170"/>
      <c r="P96" s="170"/>
      <c r="Q96" s="170"/>
      <c r="R96" s="170"/>
      <c r="S96" s="170"/>
      <c r="T96" s="170"/>
      <c r="U96" s="170"/>
      <c r="V96" s="170"/>
      <c r="W96" s="170"/>
      <c r="X96" s="170"/>
      <c r="Y96" s="170"/>
      <c r="Z96" s="170"/>
      <c r="AA96" s="170"/>
      <c r="AB96" s="170"/>
      <c r="AC96" s="170"/>
      <c r="AD96" s="170"/>
      <c r="AE96" s="170"/>
      <c r="AF96" s="170"/>
      <c r="AG96" s="170"/>
      <c r="AH96" s="170"/>
      <c r="AI96" s="170"/>
      <c r="AJ96" s="170"/>
      <c r="AK96" s="170"/>
      <c r="AL96" s="170"/>
      <c r="AM96" s="170"/>
      <c r="AN96" s="170"/>
      <c r="AO96" s="170"/>
      <c r="AP96" s="170"/>
      <c r="AQ96" s="170"/>
      <c r="AR96" s="170"/>
      <c r="AS96" s="170"/>
      <c r="AT96" s="170"/>
      <c r="AU96" s="170"/>
      <c r="AV96" s="170"/>
      <c r="AW96" s="170"/>
      <c r="AX96" s="170"/>
      <c r="AY96" s="170"/>
      <c r="AZ96" s="170"/>
      <c r="BA96" s="170"/>
      <c r="BB96" s="170"/>
      <c r="BC96" s="170"/>
      <c r="BD96" s="170"/>
      <c r="BE96" s="170"/>
      <c r="BF96" s="170"/>
      <c r="BG96" s="170"/>
      <c r="BH96" s="170"/>
      <c r="BI96" s="170"/>
      <c r="BJ96" s="170"/>
      <c r="BK96" s="170"/>
      <c r="BL96" s="170"/>
      <c r="BM96" s="170"/>
      <c r="BN96" s="170"/>
      <c r="BO96" s="170"/>
      <c r="BP96" s="170"/>
      <c r="BQ96" s="170"/>
      <c r="BR96" s="170"/>
      <c r="BS96" s="170"/>
      <c r="BT96" s="170"/>
      <c r="BU96" s="170"/>
      <c r="BV96" s="170"/>
      <c r="BW96" s="170"/>
      <c r="BX96" s="170"/>
      <c r="BY96" s="170"/>
    </row>
    <row r="97" spans="1:77" ht="6.75" customHeight="1">
      <c r="A97" s="113"/>
      <c r="B97" s="170"/>
      <c r="C97" s="170"/>
      <c r="D97" s="170"/>
      <c r="E97" s="170"/>
      <c r="F97" s="170"/>
      <c r="G97" s="170"/>
      <c r="H97" s="170"/>
      <c r="I97" s="170"/>
      <c r="J97" s="170"/>
      <c r="K97" s="170"/>
      <c r="L97" s="170"/>
      <c r="M97" s="170"/>
      <c r="N97" s="170"/>
      <c r="O97" s="170"/>
      <c r="P97" s="170"/>
      <c r="Q97" s="170"/>
      <c r="R97" s="170"/>
      <c r="S97" s="170"/>
      <c r="T97" s="170"/>
      <c r="U97" s="170"/>
      <c r="V97" s="170"/>
      <c r="W97" s="170"/>
      <c r="X97" s="170"/>
      <c r="Y97" s="170"/>
      <c r="Z97" s="170"/>
      <c r="AA97" s="170"/>
      <c r="AB97" s="170"/>
      <c r="AC97" s="170"/>
      <c r="AD97" s="170"/>
      <c r="AE97" s="170"/>
      <c r="AF97" s="170"/>
      <c r="AG97" s="170"/>
      <c r="AH97" s="170"/>
      <c r="AI97" s="170"/>
      <c r="AJ97" s="170"/>
      <c r="AK97" s="170"/>
      <c r="AL97" s="170"/>
      <c r="AM97" s="170"/>
      <c r="AN97" s="170"/>
      <c r="AO97" s="170"/>
      <c r="AP97" s="170"/>
      <c r="AQ97" s="170"/>
      <c r="AR97" s="170"/>
      <c r="AS97" s="170"/>
      <c r="AT97" s="170"/>
      <c r="AU97" s="170"/>
      <c r="AV97" s="170"/>
      <c r="AW97" s="170"/>
      <c r="AX97" s="170"/>
      <c r="AY97" s="170"/>
      <c r="AZ97" s="170"/>
      <c r="BA97" s="170"/>
      <c r="BB97" s="170"/>
      <c r="BC97" s="170"/>
      <c r="BD97" s="170"/>
      <c r="BE97" s="170"/>
      <c r="BF97" s="170"/>
      <c r="BG97" s="170"/>
      <c r="BH97" s="170"/>
      <c r="BI97" s="170"/>
      <c r="BJ97" s="170"/>
      <c r="BK97" s="170"/>
      <c r="BL97" s="170"/>
      <c r="BM97" s="170"/>
      <c r="BN97" s="170"/>
      <c r="BO97" s="170"/>
      <c r="BP97" s="170"/>
      <c r="BQ97" s="170"/>
      <c r="BR97" s="170"/>
      <c r="BS97" s="170"/>
      <c r="BT97" s="170"/>
      <c r="BU97" s="170"/>
      <c r="BV97" s="170"/>
      <c r="BW97" s="170"/>
      <c r="BX97" s="170"/>
      <c r="BY97" s="170"/>
    </row>
    <row r="98" spans="1:77" ht="6.75" customHeight="1">
      <c r="A98" s="113"/>
      <c r="B98" s="170"/>
      <c r="C98" s="170"/>
      <c r="D98" s="170"/>
      <c r="E98" s="170"/>
      <c r="F98" s="170"/>
      <c r="G98" s="170"/>
      <c r="H98" s="170"/>
      <c r="I98" s="170"/>
      <c r="J98" s="170"/>
      <c r="K98" s="170"/>
      <c r="L98" s="170"/>
      <c r="M98" s="170"/>
      <c r="N98" s="170"/>
      <c r="O98" s="170"/>
      <c r="P98" s="170"/>
      <c r="Q98" s="170"/>
      <c r="R98" s="170"/>
      <c r="S98" s="170"/>
      <c r="T98" s="170"/>
      <c r="U98" s="170"/>
      <c r="V98" s="170"/>
      <c r="W98" s="170"/>
      <c r="X98" s="170"/>
      <c r="Y98" s="170"/>
      <c r="Z98" s="170"/>
      <c r="AA98" s="170"/>
      <c r="AB98" s="170"/>
      <c r="AC98" s="170"/>
      <c r="AD98" s="170"/>
      <c r="AE98" s="170"/>
      <c r="AF98" s="170"/>
      <c r="AG98" s="170"/>
      <c r="AH98" s="170"/>
      <c r="AI98" s="170"/>
      <c r="AJ98" s="170"/>
      <c r="AK98" s="170"/>
      <c r="AL98" s="170"/>
      <c r="AM98" s="170"/>
      <c r="AN98" s="170"/>
      <c r="AO98" s="170"/>
      <c r="AP98" s="170"/>
      <c r="AQ98" s="170"/>
      <c r="AR98" s="170"/>
      <c r="AS98" s="170"/>
      <c r="AT98" s="170"/>
      <c r="AU98" s="170"/>
      <c r="AV98" s="170"/>
      <c r="AW98" s="170"/>
      <c r="AX98" s="170"/>
      <c r="AY98" s="170"/>
      <c r="AZ98" s="170"/>
      <c r="BA98" s="170"/>
      <c r="BB98" s="170"/>
      <c r="BC98" s="170"/>
      <c r="BD98" s="170"/>
      <c r="BE98" s="170"/>
      <c r="BF98" s="170"/>
      <c r="BG98" s="170"/>
      <c r="BH98" s="170"/>
      <c r="BI98" s="170"/>
      <c r="BJ98" s="170"/>
      <c r="BK98" s="170"/>
      <c r="BL98" s="170"/>
      <c r="BM98" s="170"/>
      <c r="BN98" s="170"/>
      <c r="BO98" s="170"/>
      <c r="BP98" s="170"/>
      <c r="BQ98" s="170"/>
      <c r="BR98" s="170"/>
      <c r="BS98" s="170"/>
      <c r="BT98" s="170"/>
      <c r="BU98" s="170"/>
      <c r="BV98" s="170"/>
      <c r="BW98" s="170"/>
      <c r="BX98" s="170"/>
      <c r="BY98" s="170"/>
    </row>
    <row r="99" spans="1:77" ht="6.75" customHeight="1">
      <c r="A99" s="113"/>
      <c r="B99" s="170"/>
      <c r="C99" s="170"/>
      <c r="D99" s="170"/>
      <c r="E99" s="170"/>
      <c r="F99" s="170"/>
      <c r="G99" s="170"/>
      <c r="H99" s="170"/>
      <c r="I99" s="170"/>
      <c r="J99" s="170"/>
      <c r="K99" s="170"/>
      <c r="L99" s="170"/>
      <c r="M99" s="170"/>
      <c r="N99" s="170"/>
      <c r="O99" s="170"/>
      <c r="P99" s="170"/>
      <c r="Q99" s="170"/>
      <c r="R99" s="170"/>
      <c r="S99" s="170"/>
      <c r="T99" s="170"/>
      <c r="U99" s="170"/>
      <c r="V99" s="170"/>
      <c r="W99" s="170"/>
      <c r="X99" s="170"/>
      <c r="Y99" s="170"/>
      <c r="Z99" s="170"/>
      <c r="AA99" s="170"/>
      <c r="AB99" s="170"/>
      <c r="AC99" s="170"/>
      <c r="AD99" s="170"/>
      <c r="AE99" s="170"/>
      <c r="AF99" s="170"/>
      <c r="AG99" s="170"/>
      <c r="AH99" s="170"/>
      <c r="AI99" s="170"/>
      <c r="AJ99" s="170"/>
      <c r="AK99" s="170"/>
      <c r="AL99" s="170"/>
      <c r="AM99" s="170"/>
      <c r="AN99" s="170"/>
      <c r="AO99" s="170"/>
      <c r="AP99" s="170"/>
      <c r="AQ99" s="170"/>
      <c r="AR99" s="170"/>
      <c r="AS99" s="170"/>
      <c r="AT99" s="170"/>
      <c r="AU99" s="170"/>
      <c r="AV99" s="170"/>
      <c r="AW99" s="170"/>
      <c r="AX99" s="170"/>
      <c r="AY99" s="170"/>
      <c r="AZ99" s="170"/>
      <c r="BA99" s="170"/>
      <c r="BB99" s="170"/>
      <c r="BC99" s="170"/>
      <c r="BD99" s="170"/>
      <c r="BE99" s="170"/>
      <c r="BF99" s="170"/>
      <c r="BG99" s="170"/>
      <c r="BH99" s="170"/>
      <c r="BI99" s="170"/>
      <c r="BJ99" s="170"/>
      <c r="BK99" s="170"/>
      <c r="BL99" s="170"/>
      <c r="BM99" s="170"/>
      <c r="BN99" s="170"/>
      <c r="BO99" s="170"/>
      <c r="BP99" s="170"/>
      <c r="BQ99" s="170"/>
      <c r="BR99" s="170"/>
      <c r="BS99" s="170"/>
      <c r="BT99" s="170"/>
      <c r="BU99" s="170"/>
      <c r="BV99" s="170"/>
      <c r="BW99" s="170"/>
      <c r="BX99" s="170"/>
      <c r="BY99" s="170"/>
    </row>
    <row r="100" spans="1:77" ht="5.25" customHeight="1">
      <c r="A100" s="113"/>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c r="BB100" s="113"/>
      <c r="BC100" s="113"/>
      <c r="BD100" s="113"/>
      <c r="BE100" s="113"/>
      <c r="BF100" s="113"/>
      <c r="BG100" s="113"/>
      <c r="BH100" s="113"/>
      <c r="BI100" s="113"/>
      <c r="BJ100" s="113"/>
      <c r="BK100" s="113"/>
      <c r="BL100" s="113"/>
      <c r="BM100" s="113"/>
      <c r="BN100" s="113"/>
      <c r="BO100" s="113"/>
      <c r="BP100" s="113"/>
      <c r="BQ100" s="113"/>
      <c r="BR100" s="113"/>
      <c r="BS100" s="113"/>
      <c r="BT100" s="113"/>
      <c r="BU100" s="113"/>
      <c r="BV100" s="113"/>
      <c r="BW100" s="113"/>
      <c r="BX100" s="113"/>
      <c r="BY100" s="113"/>
    </row>
    <row r="101" spans="1:77" ht="5.25" customHeight="1">
      <c r="A101" s="113"/>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c r="BB101" s="113"/>
      <c r="BC101" s="113"/>
      <c r="BD101" s="113"/>
      <c r="BE101" s="113"/>
      <c r="BF101" s="113"/>
      <c r="BG101" s="113"/>
      <c r="BH101" s="113"/>
      <c r="BI101" s="113"/>
      <c r="BJ101" s="113"/>
      <c r="BK101" s="113"/>
      <c r="BL101" s="113"/>
      <c r="BM101" s="113"/>
      <c r="BN101" s="113"/>
      <c r="BO101" s="113"/>
      <c r="BP101" s="113"/>
      <c r="BQ101" s="113"/>
      <c r="BR101" s="113"/>
      <c r="BS101" s="113"/>
      <c r="BT101" s="113"/>
      <c r="BU101" s="113"/>
      <c r="BV101" s="113"/>
      <c r="BW101" s="113"/>
      <c r="BX101" s="113"/>
      <c r="BY101" s="113"/>
    </row>
  </sheetData>
  <sheetProtection selectLockedCells="1"/>
  <mergeCells count="128">
    <mergeCell ref="BR16:BW18"/>
    <mergeCell ref="BX16:BY18"/>
    <mergeCell ref="A16:M16"/>
    <mergeCell ref="A17:M18"/>
    <mergeCell ref="N16:AM16"/>
    <mergeCell ref="N17:AM18"/>
    <mergeCell ref="C2:BV5"/>
    <mergeCell ref="B6:BM8"/>
    <mergeCell ref="B9:BY12"/>
    <mergeCell ref="AZ13:BY15"/>
    <mergeCell ref="A13:P15"/>
    <mergeCell ref="AN16:AY18"/>
    <mergeCell ref="AZ16:BG18"/>
    <mergeCell ref="BH16:BI18"/>
    <mergeCell ref="BJ16:BO18"/>
    <mergeCell ref="BP16:BQ18"/>
    <mergeCell ref="BI19:BR20"/>
    <mergeCell ref="A21:M26"/>
    <mergeCell ref="N21:AM24"/>
    <mergeCell ref="AZ21:BY26"/>
    <mergeCell ref="N25:Y26"/>
    <mergeCell ref="Z25:AM26"/>
    <mergeCell ref="A19:M20"/>
    <mergeCell ref="N19:AM20"/>
    <mergeCell ref="AN19:AY26"/>
    <mergeCell ref="AZ19:BA20"/>
    <mergeCell ref="BB19:BF20"/>
    <mergeCell ref="BG19:BH20"/>
    <mergeCell ref="A27:M28"/>
    <mergeCell ref="N27:AM28"/>
    <mergeCell ref="AN27:AY34"/>
    <mergeCell ref="AZ27:BE28"/>
    <mergeCell ref="BF27:BY28"/>
    <mergeCell ref="A29:M34"/>
    <mergeCell ref="N29:AM31"/>
    <mergeCell ref="AZ29:BE30"/>
    <mergeCell ref="BF29:BY30"/>
    <mergeCell ref="AZ31:BE32"/>
    <mergeCell ref="BF31:BY32"/>
    <mergeCell ref="N32:Y34"/>
    <mergeCell ref="Z32:AM34"/>
    <mergeCell ref="AZ33:BE34"/>
    <mergeCell ref="BF33:BY34"/>
    <mergeCell ref="A37:P39"/>
    <mergeCell ref="A35:M36"/>
    <mergeCell ref="N35:AM36"/>
    <mergeCell ref="AZ35:BE36"/>
    <mergeCell ref="BF35:BY36"/>
    <mergeCell ref="A43:I43"/>
    <mergeCell ref="J43:M43"/>
    <mergeCell ref="N43:W43"/>
    <mergeCell ref="A45:AE47"/>
    <mergeCell ref="A48:M50"/>
    <mergeCell ref="N48:AA50"/>
    <mergeCell ref="AB48:AH50"/>
    <mergeCell ref="AF45:BY47"/>
    <mergeCell ref="A40:I40"/>
    <mergeCell ref="J40:M40"/>
    <mergeCell ref="A42:I42"/>
    <mergeCell ref="J42:M42"/>
    <mergeCell ref="BN48:BS50"/>
    <mergeCell ref="BT48:BU50"/>
    <mergeCell ref="BV48:BW50"/>
    <mergeCell ref="BX48:BY50"/>
    <mergeCell ref="AQ48:BA50"/>
    <mergeCell ref="BB48:BM50"/>
    <mergeCell ref="AI48:AJ50"/>
    <mergeCell ref="AK48:AL50"/>
    <mergeCell ref="AM48:AN50"/>
    <mergeCell ref="AO48:AP50"/>
    <mergeCell ref="N40:W40"/>
    <mergeCell ref="A41:I41"/>
    <mergeCell ref="J41:M41"/>
    <mergeCell ref="N41:W41"/>
    <mergeCell ref="N42:W42"/>
    <mergeCell ref="AQ51:BA51"/>
    <mergeCell ref="BB51:BY51"/>
    <mergeCell ref="AQ52:BA53"/>
    <mergeCell ref="BB52:BY53"/>
    <mergeCell ref="X51:Y53"/>
    <mergeCell ref="Z51:AA53"/>
    <mergeCell ref="AB51:AH53"/>
    <mergeCell ref="AI51:AP53"/>
    <mergeCell ref="A51:M53"/>
    <mergeCell ref="N51:O53"/>
    <mergeCell ref="P51:Q53"/>
    <mergeCell ref="R51:S53"/>
    <mergeCell ref="T51:U53"/>
    <mergeCell ref="V51:W53"/>
    <mergeCell ref="B84:V85"/>
    <mergeCell ref="B86:C88"/>
    <mergeCell ref="D86:E88"/>
    <mergeCell ref="F86:G88"/>
    <mergeCell ref="H86:I88"/>
    <mergeCell ref="J86:K88"/>
    <mergeCell ref="L86:M88"/>
    <mergeCell ref="N86:O88"/>
    <mergeCell ref="B90:BY99"/>
    <mergeCell ref="P86:R88"/>
    <mergeCell ref="S86:T88"/>
    <mergeCell ref="U86:V88"/>
    <mergeCell ref="AE88:AU88"/>
    <mergeCell ref="BE88:BV88"/>
    <mergeCell ref="I89:BR89"/>
    <mergeCell ref="A54:BY54"/>
    <mergeCell ref="A56:AE58"/>
    <mergeCell ref="A59:BY66"/>
    <mergeCell ref="B79:AK80"/>
    <mergeCell ref="B81:C83"/>
    <mergeCell ref="AG81:AH83"/>
    <mergeCell ref="AI81:AJ83"/>
    <mergeCell ref="AK81:AL83"/>
    <mergeCell ref="N81:O83"/>
    <mergeCell ref="P81:R83"/>
    <mergeCell ref="S81:T83"/>
    <mergeCell ref="U81:V83"/>
    <mergeCell ref="W81:X83"/>
    <mergeCell ref="Y81:Z83"/>
    <mergeCell ref="D81:E83"/>
    <mergeCell ref="F81:G83"/>
    <mergeCell ref="H81:I83"/>
    <mergeCell ref="J81:K83"/>
    <mergeCell ref="L81:M83"/>
    <mergeCell ref="AA81:AB83"/>
    <mergeCell ref="AC81:AD83"/>
    <mergeCell ref="BB81:BM82"/>
    <mergeCell ref="BN81:BY82"/>
    <mergeCell ref="AE81:AF83"/>
  </mergeCells>
  <phoneticPr fontId="4"/>
  <dataValidations count="15">
    <dataValidation imeMode="halfKatakana" allowBlank="1" showInputMessage="1" showErrorMessage="1" prompt="半角カタカナで入力してください｡（っ､ゃ､ゅ､ょなどの小文字は大文字ﾆしてください｡）_x000a_法人格を有する企業・団体の口座名義については、代表者名の入力は不要です｡" sqref="BB51:BY51" xr:uid="{64984E3D-B92A-44EC-8B17-E079A0E9CD4D}"/>
    <dataValidation imeMode="halfAlpha" showInputMessage="1" showErrorMessage="1" errorTitle="郵便番号" error="半角で入力してください" promptTitle="郵便番号" prompt="半角で入力してください" sqref="BI19:BR20" xr:uid="{DF49EB81-3EA0-4B2E-B1B6-C062BFF8C3A5}"/>
    <dataValidation type="list" imeMode="fullKatakana" allowBlank="1" showInputMessage="1" showErrorMessage="1" sqref="N35:AM36" xr:uid="{33C0DBF3-1D9B-41AC-A585-B8CCDBAEB114}">
      <formula1>$CB$35:$CD$35</formula1>
    </dataValidation>
    <dataValidation type="list" allowBlank="1" showInputMessage="1" showErrorMessage="1" sqref="AI51:AP53" xr:uid="{97ED92E1-3C99-4B6E-9255-3E739E0F5470}">
      <formula1>"普通,当座,別段"</formula1>
    </dataValidation>
    <dataValidation imeMode="fullKatakana" allowBlank="1" showInputMessage="1" showErrorMessage="1" sqref="N16:AM16 N19:AM20 N27:AM28" xr:uid="{9BA9BFCA-8241-4600-B80E-D20516AA7492}"/>
    <dataValidation imeMode="disabled" allowBlank="1" showInputMessage="1" showErrorMessage="1" sqref="BF29:BY34" xr:uid="{157A0A32-88D7-4FFF-899C-47CEC31CADCB}"/>
    <dataValidation type="whole" imeMode="disabled" allowBlank="1" showInputMessage="1" showErrorMessage="1" errorTitle="申請年" error="西暦（半角）で入力してください" promptTitle="申請年" prompt="西暦（半角）で入力してください" sqref="AZ16:BG18" xr:uid="{64887180-CA5A-4EA8-B1B9-839BE0C076F6}">
      <formula1>2025</formula1>
      <formula2>2026</formula2>
    </dataValidation>
    <dataValidation type="whole" imeMode="disabled" allowBlank="1" showInputMessage="1" showErrorMessage="1" errorTitle="申請月" error="1~12の数字（半角）を入力してください" promptTitle="申請月" prompt="1~12の数字（半角）を入力してください_x000a_" sqref="BJ16:BO18" xr:uid="{8092808D-5620-4791-8EC7-1A76824D9BA4}">
      <formula1>1</formula1>
      <formula2>12</formula2>
    </dataValidation>
    <dataValidation type="whole" imeMode="disabled" allowBlank="1" showInputMessage="1" showErrorMessage="1" errorTitle="申請日" error="1~31の数字（半角）を入力してください" promptTitle="申請日" prompt="1~31の数字（半角）を入力してください" sqref="BR16:BW18" xr:uid="{C13B01C6-19C1-42CA-8AA6-9B60E01CD555}">
      <formula1>1</formula1>
      <formula2>31</formula2>
    </dataValidation>
    <dataValidation type="whole" imeMode="disabled" allowBlank="1" showInputMessage="1" showErrorMessage="1" errorTitle="郵便番号" error="半角で入力してください" promptTitle="郵便番号" prompt="半角で入力してください" sqref="BB19:BF20" xr:uid="{59A919C2-44A9-4F40-A9A4-66EAB8AEF540}">
      <formula1>100</formula1>
      <formula2>999</formula2>
    </dataValidation>
    <dataValidation type="whole" allowBlank="1" showInputMessage="1" showErrorMessage="1" errorTitle="医療機関コード" error="10桁の医療機関コードをご入力ください" promptTitle="医療機関コード" prompt="10桁の医療機関コードをご入力ください_x000a_訪問看護STは７桁のステーションコードをご入力ください" sqref="Z25:AM26" xr:uid="{EA923E87-6B84-431A-BB41-CC395FD554B2}">
      <formula1>1000000000</formula1>
      <formula2>9999999999</formula2>
    </dataValidation>
    <dataValidation type="whole" imeMode="disabled" allowBlank="1" showInputMessage="1" showErrorMessage="1" sqref="AI48:AP50 N51:AA53 BT48:BY50" xr:uid="{1A32F39F-73A5-4F03-BFEF-50C6E573B2ED}">
      <formula1>0</formula1>
      <formula2>9</formula2>
    </dataValidation>
    <dataValidation allowBlank="1" showInputMessage="1" showErrorMessage="1" promptTitle="開設者" prompt="法人名を記載してください（個人の場合は記載不要）" sqref="N29:AM31" xr:uid="{303DD7DF-E46D-4100-BCC4-25C188C18E5C}"/>
    <dataValidation allowBlank="1" showInputMessage="1" showErrorMessage="1" promptTitle="開設者" prompt="代表者の職を記載してください（個人の場合は記載不要）" sqref="N32:Y34" xr:uid="{5B4C137E-C33D-4D30-A1C5-4AB9131CC7C3}"/>
    <dataValidation allowBlank="1" showInputMessage="1" showErrorMessage="1" promptTitle="開設者" prompt="氏名を記載してください" sqref="Z32:AM34" xr:uid="{837D8E98-DDCB-4FE5-BF25-8634F0EE3A11}"/>
  </dataValidations>
  <printOptions horizontalCentered="1"/>
  <pageMargins left="0.19685039370078741" right="0.19685039370078741" top="0.74803149606299213" bottom="0.74803149606299213" header="0.31496062992125984" footer="0.31496062992125984"/>
  <pageSetup paperSize="9" scale="75"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0924A-F779-48F6-8024-4A45A29C1255}">
  <sheetPr>
    <tabColor rgb="FFFFC000"/>
    <outlinePr summaryRight="0"/>
    <pageSetUpPr fitToPage="1"/>
  </sheetPr>
  <dimension ref="A1:L80"/>
  <sheetViews>
    <sheetView showGridLines="0" view="pageBreakPreview" zoomScaleNormal="115" zoomScaleSheetLayoutView="100" workbookViewId="0">
      <selection activeCell="B6" sqref="B6:B9"/>
    </sheetView>
  </sheetViews>
  <sheetFormatPr defaultColWidth="9" defaultRowHeight="13.2" outlineLevelCol="1"/>
  <cols>
    <col min="1" max="1" width="7.33203125" style="28" bestFit="1" customWidth="1"/>
    <col min="2" max="2" width="29" style="27" customWidth="1"/>
    <col min="3" max="3" width="11.5546875" style="26" bestFit="1" customWidth="1" outlineLevel="1"/>
    <col min="4" max="4" width="22.5546875" style="26" bestFit="1" customWidth="1"/>
    <col min="5" max="5" width="11.5546875" style="26" bestFit="1" customWidth="1"/>
    <col min="6" max="6" width="15.6640625" style="26" bestFit="1" customWidth="1"/>
    <col min="7" max="7" width="8.88671875" style="26" bestFit="1" customWidth="1"/>
    <col min="8" max="8" width="16.77734375" style="26" bestFit="1" customWidth="1"/>
    <col min="9" max="9" width="23.6640625" style="26" customWidth="1"/>
    <col min="10" max="10" width="17.5546875" style="26" bestFit="1" customWidth="1"/>
    <col min="11" max="11" width="14.6640625" style="26" customWidth="1"/>
    <col min="12" max="12" width="12.6640625" style="26" customWidth="1"/>
    <col min="13" max="16384" width="9" style="26"/>
  </cols>
  <sheetData>
    <row r="1" spans="1:12" ht="29.25" customHeight="1">
      <c r="A1" s="25" t="s">
        <v>197</v>
      </c>
      <c r="C1" s="54"/>
    </row>
    <row r="2" spans="1:12" ht="24" customHeight="1">
      <c r="B2" s="360" t="s">
        <v>201</v>
      </c>
      <c r="C2" s="360"/>
      <c r="D2" s="360"/>
      <c r="E2" s="360"/>
      <c r="F2" s="360"/>
      <c r="G2" s="360"/>
      <c r="H2" s="360"/>
      <c r="I2" s="360"/>
      <c r="J2" s="360"/>
      <c r="K2" s="360"/>
    </row>
    <row r="3" spans="1:12" ht="18.75" customHeight="1">
      <c r="B3" s="52"/>
      <c r="C3" s="51"/>
    </row>
    <row r="4" spans="1:12" ht="18.75" customHeight="1">
      <c r="B4" s="52"/>
      <c r="C4" s="51"/>
      <c r="H4" s="55" t="s">
        <v>200</v>
      </c>
      <c r="I4" s="55"/>
      <c r="J4" s="55"/>
    </row>
    <row r="5" spans="1:12" ht="18.75" customHeight="1" thickBot="1">
      <c r="B5" s="52"/>
      <c r="C5" s="51"/>
    </row>
    <row r="6" spans="1:12" ht="15.75" customHeight="1">
      <c r="B6" s="361" t="s">
        <v>2</v>
      </c>
      <c r="C6" s="363" t="s">
        <v>3</v>
      </c>
      <c r="D6" s="363" t="s">
        <v>4</v>
      </c>
      <c r="E6" s="363" t="s">
        <v>5</v>
      </c>
      <c r="F6" s="363" t="s">
        <v>199</v>
      </c>
      <c r="G6" s="363"/>
      <c r="H6" s="363"/>
      <c r="I6" s="363" t="s">
        <v>6</v>
      </c>
      <c r="J6" s="363" t="s">
        <v>7</v>
      </c>
    </row>
    <row r="7" spans="1:12" ht="15.75" customHeight="1">
      <c r="B7" s="362"/>
      <c r="C7" s="364"/>
      <c r="D7" s="364"/>
      <c r="E7" s="364"/>
      <c r="F7" s="364"/>
      <c r="G7" s="364"/>
      <c r="H7" s="364"/>
      <c r="I7" s="364"/>
      <c r="J7" s="364"/>
    </row>
    <row r="8" spans="1:12" ht="15.75" customHeight="1">
      <c r="B8" s="362"/>
      <c r="C8" s="364"/>
      <c r="D8" s="364"/>
      <c r="E8" s="364"/>
      <c r="F8" s="364"/>
      <c r="G8" s="364"/>
      <c r="H8" s="364"/>
      <c r="I8" s="364"/>
      <c r="J8" s="364"/>
      <c r="K8" s="358"/>
      <c r="L8" s="358"/>
    </row>
    <row r="9" spans="1:12" ht="15.75" customHeight="1">
      <c r="B9" s="362"/>
      <c r="C9" s="364"/>
      <c r="D9" s="364"/>
      <c r="E9" s="364"/>
      <c r="F9" s="364"/>
      <c r="G9" s="364"/>
      <c r="H9" s="364"/>
      <c r="I9" s="364"/>
      <c r="J9" s="364"/>
      <c r="K9" s="358"/>
      <c r="L9" s="358"/>
    </row>
    <row r="10" spans="1:12">
      <c r="B10" s="56"/>
      <c r="C10" s="57" t="s">
        <v>8</v>
      </c>
      <c r="D10" s="57" t="s">
        <v>9</v>
      </c>
      <c r="E10" s="58" t="s">
        <v>10</v>
      </c>
      <c r="F10" s="359" t="s">
        <v>11</v>
      </c>
      <c r="G10" s="359"/>
      <c r="H10" s="359"/>
      <c r="I10" s="57" t="s">
        <v>12</v>
      </c>
      <c r="J10" s="57" t="s">
        <v>13</v>
      </c>
    </row>
    <row r="11" spans="1:12">
      <c r="A11" s="50"/>
      <c r="B11" s="49"/>
      <c r="C11" s="47" t="s">
        <v>0</v>
      </c>
      <c r="D11" s="47" t="s">
        <v>0</v>
      </c>
      <c r="E11" s="47" t="s">
        <v>0</v>
      </c>
      <c r="F11" s="47" t="s">
        <v>14</v>
      </c>
      <c r="G11" s="48" t="s">
        <v>15</v>
      </c>
      <c r="H11" s="47" t="s">
        <v>16</v>
      </c>
      <c r="I11" s="47" t="s">
        <v>0</v>
      </c>
      <c r="J11" s="47" t="s">
        <v>0</v>
      </c>
      <c r="K11" s="59"/>
      <c r="L11" s="46"/>
    </row>
    <row r="12" spans="1:12">
      <c r="A12" s="45" t="s">
        <v>17</v>
      </c>
      <c r="B12" s="60" t="s">
        <v>248</v>
      </c>
      <c r="C12" s="61">
        <v>200000000</v>
      </c>
      <c r="D12" s="61">
        <v>0</v>
      </c>
      <c r="E12" s="62">
        <f t="shared" ref="E12:E13" si="0">C12-D12</f>
        <v>200000000</v>
      </c>
      <c r="F12" s="61">
        <v>160000000</v>
      </c>
      <c r="G12" s="63">
        <v>0.8</v>
      </c>
      <c r="H12" s="64">
        <f>F12*G12</f>
        <v>128000000</v>
      </c>
      <c r="I12" s="65">
        <v>80000000</v>
      </c>
      <c r="J12" s="66">
        <f>MIN(E12,H12,I12)</f>
        <v>80000000</v>
      </c>
      <c r="K12" s="44"/>
      <c r="L12" s="43"/>
    </row>
    <row r="13" spans="1:12" ht="13.8" thickBot="1">
      <c r="A13" s="45" t="s">
        <v>17</v>
      </c>
      <c r="B13" s="67" t="s">
        <v>18</v>
      </c>
      <c r="C13" s="68">
        <v>90000000</v>
      </c>
      <c r="D13" s="68">
        <v>0</v>
      </c>
      <c r="E13" s="69">
        <f t="shared" si="0"/>
        <v>90000000</v>
      </c>
      <c r="F13" s="68">
        <v>85000000</v>
      </c>
      <c r="G13" s="70">
        <v>0.8</v>
      </c>
      <c r="H13" s="71">
        <f>F13*G13</f>
        <v>68000000</v>
      </c>
      <c r="I13" s="72">
        <v>80000000</v>
      </c>
      <c r="J13" s="73">
        <f>MIN(E13,H13,I13)</f>
        <v>68000000</v>
      </c>
      <c r="K13" s="44"/>
      <c r="L13" s="43"/>
    </row>
    <row r="14" spans="1:12" ht="13.8" thickBot="1">
      <c r="B14" s="105"/>
      <c r="C14" s="106"/>
      <c r="D14" s="106"/>
      <c r="E14" s="107"/>
      <c r="F14" s="106"/>
      <c r="G14" s="108"/>
      <c r="H14" s="108"/>
      <c r="I14" s="109"/>
      <c r="J14" s="110"/>
      <c r="K14" s="44"/>
      <c r="L14" s="43"/>
    </row>
    <row r="15" spans="1:12" ht="14.4" thickTop="1" thickBot="1">
      <c r="B15" s="42" t="s">
        <v>19</v>
      </c>
      <c r="C15" s="41"/>
      <c r="D15" s="41"/>
      <c r="E15" s="41"/>
      <c r="F15" s="41"/>
      <c r="G15" s="41"/>
      <c r="H15" s="41"/>
      <c r="I15" s="40"/>
      <c r="J15" s="40"/>
    </row>
    <row r="17" spans="1:12" ht="15.75" customHeight="1">
      <c r="A17" s="355"/>
      <c r="B17" s="74" t="s">
        <v>20</v>
      </c>
      <c r="D17" s="39"/>
      <c r="E17" s="39"/>
      <c r="F17" s="39"/>
      <c r="G17" s="39"/>
      <c r="H17" s="39"/>
    </row>
    <row r="18" spans="1:12" ht="15.75" customHeight="1">
      <c r="A18" s="355"/>
      <c r="B18" s="37" t="s">
        <v>21</v>
      </c>
      <c r="D18" s="74"/>
      <c r="E18" s="74"/>
      <c r="F18" s="74"/>
      <c r="G18" s="74"/>
      <c r="H18" s="74"/>
      <c r="I18" s="74"/>
      <c r="J18" s="74"/>
      <c r="K18" s="38"/>
    </row>
    <row r="19" spans="1:12" ht="15.75" customHeight="1">
      <c r="A19" s="355"/>
      <c r="B19" s="37" t="s">
        <v>22</v>
      </c>
      <c r="C19" s="74"/>
      <c r="D19" s="74"/>
      <c r="E19" s="74"/>
      <c r="F19" s="74"/>
      <c r="G19" s="74"/>
      <c r="H19" s="74"/>
      <c r="I19" s="74"/>
      <c r="J19" s="74"/>
      <c r="K19" s="38"/>
    </row>
    <row r="20" spans="1:12" ht="15.75" customHeight="1">
      <c r="A20" s="355"/>
      <c r="B20" s="37" t="s">
        <v>23</v>
      </c>
      <c r="C20" s="74"/>
      <c r="D20" s="74"/>
      <c r="E20" s="74"/>
      <c r="F20" s="74"/>
      <c r="G20" s="74"/>
      <c r="H20" s="74"/>
      <c r="I20" s="74"/>
      <c r="J20" s="74"/>
      <c r="K20" s="38"/>
    </row>
    <row r="21" spans="1:12" ht="15.75" customHeight="1">
      <c r="A21" s="355"/>
      <c r="B21" s="37" t="s">
        <v>24</v>
      </c>
      <c r="C21" s="74"/>
      <c r="D21" s="74"/>
      <c r="E21" s="74"/>
      <c r="F21" s="74"/>
      <c r="G21" s="74"/>
      <c r="H21" s="74"/>
      <c r="I21" s="74"/>
      <c r="J21" s="74"/>
      <c r="K21" s="38"/>
    </row>
    <row r="22" spans="1:12" ht="15.75" customHeight="1">
      <c r="A22" s="355"/>
      <c r="B22" s="37" t="s">
        <v>25</v>
      </c>
      <c r="C22" s="74"/>
      <c r="D22" s="74"/>
      <c r="E22" s="74"/>
      <c r="F22" s="74"/>
      <c r="G22" s="74"/>
      <c r="H22" s="74"/>
      <c r="I22" s="74"/>
      <c r="J22" s="74"/>
      <c r="K22" s="38"/>
    </row>
    <row r="23" spans="1:12" ht="15.75" customHeight="1">
      <c r="A23" s="355"/>
      <c r="B23" s="37" t="s">
        <v>26</v>
      </c>
      <c r="C23" s="74"/>
      <c r="D23" s="74"/>
      <c r="E23" s="74"/>
      <c r="F23" s="74"/>
      <c r="G23" s="74"/>
      <c r="H23" s="74"/>
      <c r="I23" s="74"/>
      <c r="J23" s="74"/>
      <c r="K23" s="38"/>
    </row>
    <row r="24" spans="1:12" ht="30" customHeight="1">
      <c r="A24" s="355"/>
      <c r="B24" s="357" t="s">
        <v>198</v>
      </c>
      <c r="C24" s="357"/>
      <c r="D24" s="357"/>
      <c r="E24" s="357"/>
      <c r="F24" s="357"/>
      <c r="G24" s="357"/>
      <c r="H24" s="357"/>
      <c r="I24" s="357"/>
      <c r="J24" s="357"/>
      <c r="K24" s="357"/>
      <c r="L24" s="357"/>
    </row>
    <row r="25" spans="1:12" ht="15.75" customHeight="1">
      <c r="A25" s="355"/>
      <c r="B25" s="37" t="s">
        <v>27</v>
      </c>
      <c r="C25" s="74"/>
      <c r="D25" s="74"/>
      <c r="E25" s="74"/>
      <c r="F25" s="74"/>
      <c r="G25" s="74"/>
      <c r="H25" s="74"/>
      <c r="I25" s="74"/>
      <c r="J25" s="74"/>
      <c r="K25" s="38"/>
    </row>
    <row r="26" spans="1:12" ht="15.75" customHeight="1">
      <c r="A26" s="355"/>
      <c r="B26" s="34"/>
      <c r="C26" s="74"/>
      <c r="D26" s="74"/>
      <c r="E26" s="74"/>
      <c r="F26" s="74"/>
      <c r="G26" s="74"/>
      <c r="H26" s="74"/>
      <c r="I26" s="74"/>
      <c r="J26" s="74"/>
      <c r="K26" s="38"/>
    </row>
    <row r="27" spans="1:12" ht="15.75" customHeight="1">
      <c r="A27" s="355"/>
      <c r="B27" s="33"/>
      <c r="C27" s="74"/>
      <c r="D27" s="74"/>
      <c r="E27" s="74"/>
      <c r="F27" s="74"/>
      <c r="G27" s="74"/>
      <c r="H27" s="74"/>
      <c r="I27" s="74"/>
      <c r="J27" s="74"/>
      <c r="K27" s="38"/>
    </row>
    <row r="28" spans="1:12" ht="15.75" customHeight="1">
      <c r="A28" s="355"/>
      <c r="B28" s="35"/>
      <c r="C28" s="74"/>
      <c r="D28" s="74"/>
      <c r="E28" s="74"/>
      <c r="F28" s="74"/>
      <c r="G28" s="74"/>
      <c r="H28" s="74"/>
      <c r="I28" s="74"/>
      <c r="J28" s="74"/>
      <c r="K28" s="38"/>
    </row>
    <row r="29" spans="1:12" ht="15.75" customHeight="1">
      <c r="A29" s="355"/>
      <c r="B29" s="35"/>
      <c r="D29" s="31"/>
    </row>
    <row r="30" spans="1:12" ht="15.75" customHeight="1">
      <c r="A30" s="355"/>
      <c r="B30" s="34"/>
      <c r="D30" s="31"/>
    </row>
    <row r="31" spans="1:12" ht="15.75" customHeight="1">
      <c r="A31" s="355"/>
      <c r="B31" s="33"/>
      <c r="D31" s="31"/>
    </row>
    <row r="32" spans="1:12" ht="15.75" customHeight="1">
      <c r="A32" s="355"/>
      <c r="B32" s="32"/>
      <c r="D32" s="31"/>
    </row>
    <row r="33" spans="1:9" ht="15.75" customHeight="1">
      <c r="A33" s="355"/>
      <c r="B33" s="32"/>
      <c r="D33" s="31"/>
    </row>
    <row r="34" spans="1:9" ht="15.75" customHeight="1">
      <c r="A34" s="355"/>
      <c r="B34" s="32"/>
      <c r="D34" s="31"/>
    </row>
    <row r="35" spans="1:9" ht="15.75" customHeight="1">
      <c r="A35" s="355"/>
      <c r="B35" s="32"/>
      <c r="D35" s="31"/>
    </row>
    <row r="36" spans="1:9" ht="15.75" customHeight="1">
      <c r="A36" s="355"/>
      <c r="B36" s="32"/>
      <c r="D36" s="31"/>
    </row>
    <row r="37" spans="1:9" ht="15.75" customHeight="1">
      <c r="A37" s="355"/>
      <c r="B37" s="34"/>
      <c r="D37" s="31"/>
    </row>
    <row r="38" spans="1:9" ht="15.75" customHeight="1">
      <c r="A38" s="355"/>
      <c r="B38" s="33"/>
      <c r="D38" s="31"/>
    </row>
    <row r="39" spans="1:9" ht="15.75" customHeight="1">
      <c r="A39" s="355"/>
      <c r="B39" s="32"/>
      <c r="D39" s="31"/>
    </row>
    <row r="40" spans="1:9" ht="15.75" customHeight="1">
      <c r="A40" s="355"/>
      <c r="B40" s="32"/>
      <c r="C40" s="356"/>
      <c r="D40" s="356"/>
      <c r="E40" s="356"/>
      <c r="F40" s="356"/>
      <c r="G40" s="356"/>
      <c r="H40" s="356"/>
      <c r="I40" s="356"/>
    </row>
    <row r="41" spans="1:9" ht="15.75" customHeight="1">
      <c r="A41" s="355"/>
      <c r="B41" s="34"/>
      <c r="C41" s="356"/>
      <c r="D41" s="356"/>
      <c r="E41" s="356"/>
      <c r="F41" s="356"/>
      <c r="G41" s="356"/>
      <c r="H41" s="356"/>
      <c r="I41" s="356"/>
    </row>
    <row r="42" spans="1:9" ht="15.75" customHeight="1">
      <c r="A42" s="355"/>
      <c r="B42" s="33"/>
      <c r="C42" s="356"/>
      <c r="D42" s="356"/>
      <c r="E42" s="356"/>
      <c r="F42" s="356"/>
      <c r="G42" s="356"/>
      <c r="H42" s="356"/>
      <c r="I42" s="356"/>
    </row>
    <row r="43" spans="1:9" ht="15.75" customHeight="1">
      <c r="A43" s="355"/>
      <c r="B43" s="33"/>
      <c r="C43" s="356"/>
      <c r="D43" s="356"/>
      <c r="E43" s="356"/>
      <c r="F43" s="356"/>
      <c r="G43" s="356"/>
      <c r="H43" s="356"/>
      <c r="I43" s="356"/>
    </row>
    <row r="44" spans="1:9" ht="15.75" customHeight="1">
      <c r="A44" s="355"/>
      <c r="B44" s="32"/>
      <c r="C44" s="356"/>
      <c r="D44" s="356"/>
      <c r="E44" s="356"/>
      <c r="F44" s="356"/>
      <c r="G44" s="356"/>
      <c r="H44" s="356"/>
      <c r="I44" s="356"/>
    </row>
    <row r="45" spans="1:9" ht="15.75" customHeight="1">
      <c r="A45" s="355"/>
      <c r="B45" s="32"/>
      <c r="C45" s="356"/>
      <c r="D45" s="356"/>
      <c r="E45" s="356"/>
      <c r="F45" s="356"/>
      <c r="G45" s="356"/>
      <c r="H45" s="356"/>
      <c r="I45" s="356"/>
    </row>
    <row r="46" spans="1:9" ht="15.75" customHeight="1">
      <c r="A46" s="355"/>
      <c r="B46" s="35"/>
      <c r="C46" s="356"/>
      <c r="D46" s="356"/>
      <c r="E46" s="356"/>
      <c r="F46" s="356"/>
      <c r="G46" s="356"/>
      <c r="H46" s="356"/>
      <c r="I46" s="356"/>
    </row>
    <row r="47" spans="1:9" ht="15.75" customHeight="1">
      <c r="A47" s="355"/>
      <c r="B47" s="35"/>
      <c r="C47" s="356"/>
      <c r="D47" s="356"/>
      <c r="E47" s="356"/>
      <c r="F47" s="356"/>
      <c r="G47" s="356"/>
      <c r="H47" s="356"/>
      <c r="I47" s="356"/>
    </row>
    <row r="48" spans="1:9" ht="15.75" customHeight="1">
      <c r="A48" s="355"/>
      <c r="B48" s="35"/>
      <c r="C48" s="356"/>
      <c r="D48" s="356"/>
      <c r="E48" s="356"/>
      <c r="F48" s="356"/>
      <c r="G48" s="356"/>
      <c r="H48" s="356"/>
      <c r="I48" s="356"/>
    </row>
    <row r="49" spans="1:4" ht="15.75" customHeight="1">
      <c r="A49" s="355"/>
      <c r="B49" s="32"/>
      <c r="D49" s="31"/>
    </row>
    <row r="50" spans="1:4" ht="15.75" customHeight="1">
      <c r="A50" s="355"/>
      <c r="B50" s="37"/>
      <c r="D50" s="31"/>
    </row>
    <row r="51" spans="1:4" ht="15.75" customHeight="1">
      <c r="A51" s="355"/>
      <c r="B51" s="34"/>
      <c r="D51" s="31"/>
    </row>
    <row r="52" spans="1:4" ht="15.75" customHeight="1">
      <c r="A52" s="355"/>
      <c r="B52" s="32"/>
      <c r="D52" s="31"/>
    </row>
    <row r="53" spans="1:4" ht="15.75" customHeight="1">
      <c r="A53" s="355"/>
      <c r="B53" s="32"/>
      <c r="D53" s="31"/>
    </row>
    <row r="54" spans="1:4" ht="15.75" customHeight="1">
      <c r="A54" s="355"/>
      <c r="B54" s="32"/>
      <c r="D54" s="31"/>
    </row>
    <row r="55" spans="1:4" ht="15.75" customHeight="1">
      <c r="A55" s="355"/>
      <c r="B55" s="1"/>
      <c r="D55" s="31"/>
    </row>
    <row r="56" spans="1:4" ht="15.75" customHeight="1">
      <c r="A56" s="355"/>
      <c r="B56" s="30"/>
      <c r="D56" s="29"/>
    </row>
    <row r="57" spans="1:4" ht="15.75" customHeight="1">
      <c r="A57" s="355"/>
      <c r="B57" s="33"/>
      <c r="D57" s="31"/>
    </row>
    <row r="58" spans="1:4" ht="15.75" customHeight="1">
      <c r="A58" s="355"/>
      <c r="B58" s="32"/>
      <c r="D58" s="31"/>
    </row>
    <row r="59" spans="1:4" ht="15.75" customHeight="1">
      <c r="A59" s="355"/>
      <c r="B59" s="32"/>
      <c r="D59" s="31"/>
    </row>
    <row r="60" spans="1:4" ht="15.75" customHeight="1">
      <c r="A60" s="355"/>
      <c r="B60" s="35"/>
      <c r="D60" s="31"/>
    </row>
    <row r="61" spans="1:4" ht="15.75" customHeight="1">
      <c r="A61" s="355"/>
      <c r="B61" s="35"/>
      <c r="D61" s="31"/>
    </row>
    <row r="62" spans="1:4" ht="15.75" customHeight="1">
      <c r="A62" s="355"/>
      <c r="B62" s="32"/>
      <c r="D62" s="29"/>
    </row>
    <row r="63" spans="1:4" ht="15.75" customHeight="1">
      <c r="A63" s="355"/>
      <c r="B63" s="36"/>
      <c r="D63" s="29"/>
    </row>
    <row r="64" spans="1:4" ht="15.75" customHeight="1">
      <c r="A64" s="355"/>
      <c r="B64" s="34"/>
      <c r="D64" s="31"/>
    </row>
    <row r="65" spans="1:4" ht="15.75" customHeight="1">
      <c r="A65" s="355"/>
      <c r="B65" s="33"/>
      <c r="D65" s="31"/>
    </row>
    <row r="66" spans="1:4" ht="15.75" customHeight="1">
      <c r="A66" s="355"/>
      <c r="B66" s="35"/>
      <c r="D66" s="31"/>
    </row>
    <row r="67" spans="1:4" ht="15.75" customHeight="1">
      <c r="A67" s="355"/>
      <c r="B67" s="34"/>
      <c r="D67" s="31"/>
    </row>
    <row r="68" spans="1:4" ht="15.75" customHeight="1">
      <c r="A68" s="355"/>
      <c r="B68" s="33"/>
      <c r="D68" s="31"/>
    </row>
    <row r="69" spans="1:4" ht="15.75" customHeight="1">
      <c r="A69" s="355"/>
      <c r="B69" s="33"/>
      <c r="D69" s="31"/>
    </row>
    <row r="70" spans="1:4" ht="15.75" customHeight="1">
      <c r="A70" s="355"/>
      <c r="B70" s="32"/>
      <c r="D70" s="31"/>
    </row>
    <row r="71" spans="1:4" ht="15.75" customHeight="1">
      <c r="A71" s="355"/>
      <c r="B71" s="32"/>
      <c r="D71" s="31"/>
    </row>
    <row r="72" spans="1:4" ht="15.75" customHeight="1">
      <c r="A72" s="355"/>
      <c r="B72" s="32"/>
      <c r="D72" s="31"/>
    </row>
    <row r="73" spans="1:4" ht="15.75" customHeight="1">
      <c r="A73" s="355"/>
      <c r="B73" s="34"/>
      <c r="D73" s="31"/>
    </row>
    <row r="74" spans="1:4" ht="15.75" customHeight="1">
      <c r="A74" s="355"/>
      <c r="B74" s="33"/>
      <c r="D74" s="31"/>
    </row>
    <row r="75" spans="1:4" ht="15.75" customHeight="1">
      <c r="A75" s="355"/>
      <c r="B75" s="32"/>
      <c r="D75" s="31"/>
    </row>
    <row r="76" spans="1:4" ht="15.75" customHeight="1">
      <c r="A76" s="355"/>
      <c r="B76" s="32"/>
      <c r="D76" s="31"/>
    </row>
    <row r="77" spans="1:4" ht="15.75" customHeight="1">
      <c r="A77" s="355"/>
      <c r="B77" s="1"/>
      <c r="D77" s="31"/>
    </row>
    <row r="78" spans="1:4" ht="15.75" customHeight="1">
      <c r="A78" s="355"/>
      <c r="B78" s="32"/>
      <c r="D78" s="31"/>
    </row>
    <row r="79" spans="1:4" ht="15.75" customHeight="1">
      <c r="A79" s="355"/>
      <c r="B79" s="30"/>
      <c r="D79" s="29"/>
    </row>
    <row r="80" spans="1:4">
      <c r="A80" s="30"/>
      <c r="B80" s="30"/>
      <c r="D80" s="29"/>
    </row>
  </sheetData>
  <sheetProtection selectLockedCells="1"/>
  <mergeCells count="14">
    <mergeCell ref="B2:K2"/>
    <mergeCell ref="B6:B9"/>
    <mergeCell ref="C6:C9"/>
    <mergeCell ref="D6:D9"/>
    <mergeCell ref="E6:E9"/>
    <mergeCell ref="F6:H9"/>
    <mergeCell ref="I6:I9"/>
    <mergeCell ref="J6:J9"/>
    <mergeCell ref="A17:A56"/>
    <mergeCell ref="C40:I48"/>
    <mergeCell ref="A57:A79"/>
    <mergeCell ref="B24:L24"/>
    <mergeCell ref="K8:L9"/>
    <mergeCell ref="F10:H10"/>
  </mergeCells>
  <phoneticPr fontId="4"/>
  <dataValidations count="2">
    <dataValidation imeMode="off" allowBlank="1" showInputMessage="1" showErrorMessage="1" sqref="I6:I11 C15:J15 C81:J1048576 G11:H11 C16:I16 F6 J16:J17 J29:J80 G29:I39 G49:I80 J6:J14 C6:E14 F10:F14 B17:B80" xr:uid="{565F2D68-7E10-43AE-BD0C-A6B8D2DFCA0B}"/>
    <dataValidation allowBlank="1" showInputMessage="1" showErrorMessage="1" sqref="I12:I14" xr:uid="{6B00530E-4152-4A35-A50D-306BA2CA18C6}"/>
  </dataValidations>
  <printOptions horizontalCentered="1"/>
  <pageMargins left="0.39370078740157483" right="0.39370078740157483" top="0.74803149606299213" bottom="0.74803149606299213" header="0.31496062992125984" footer="0.31496062992125984"/>
  <pageSetup paperSize="9" scale="73" fitToHeight="0" orientation="landscape"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E8E6C-3900-41B9-B4ED-FE9A87D18832}">
  <sheetPr>
    <tabColor rgb="FFFFC000"/>
    <pageSetUpPr fitToPage="1"/>
  </sheetPr>
  <dimension ref="B1:Q64"/>
  <sheetViews>
    <sheetView showGridLines="0" view="pageBreakPreview" zoomScaleNormal="90" zoomScaleSheetLayoutView="100" zoomScalePageLayoutView="70" workbookViewId="0">
      <selection activeCell="B2" sqref="B2"/>
    </sheetView>
  </sheetViews>
  <sheetFormatPr defaultRowHeight="13.2" outlineLevelCol="1"/>
  <cols>
    <col min="1" max="1" width="3.6640625" style="2" customWidth="1"/>
    <col min="2" max="13" width="10.77734375" style="2" customWidth="1"/>
    <col min="14" max="14" width="5.6640625" style="2" customWidth="1" outlineLevel="1"/>
    <col min="15" max="16" width="9" style="2" customWidth="1" outlineLevel="1"/>
    <col min="18" max="262" width="9" style="2"/>
    <col min="263" max="263" width="15.77734375" style="2" customWidth="1"/>
    <col min="264" max="269" width="12.109375" style="2" customWidth="1"/>
    <col min="270" max="270" width="11.88671875" style="2" customWidth="1"/>
    <col min="271" max="518" width="9" style="2"/>
    <col min="519" max="519" width="15.77734375" style="2" customWidth="1"/>
    <col min="520" max="525" width="12.109375" style="2" customWidth="1"/>
    <col min="526" max="526" width="11.88671875" style="2" customWidth="1"/>
    <col min="527" max="774" width="9" style="2"/>
    <col min="775" max="775" width="15.77734375" style="2" customWidth="1"/>
    <col min="776" max="781" width="12.109375" style="2" customWidth="1"/>
    <col min="782" max="782" width="11.88671875" style="2" customWidth="1"/>
    <col min="783" max="1030" width="9" style="2"/>
    <col min="1031" max="1031" width="15.77734375" style="2" customWidth="1"/>
    <col min="1032" max="1037" width="12.109375" style="2" customWidth="1"/>
    <col min="1038" max="1038" width="11.88671875" style="2" customWidth="1"/>
    <col min="1039" max="1286" width="9" style="2"/>
    <col min="1287" max="1287" width="15.77734375" style="2" customWidth="1"/>
    <col min="1288" max="1293" width="12.109375" style="2" customWidth="1"/>
    <col min="1294" max="1294" width="11.88671875" style="2" customWidth="1"/>
    <col min="1295" max="1542" width="9" style="2"/>
    <col min="1543" max="1543" width="15.77734375" style="2" customWidth="1"/>
    <col min="1544" max="1549" width="12.109375" style="2" customWidth="1"/>
    <col min="1550" max="1550" width="11.88671875" style="2" customWidth="1"/>
    <col min="1551" max="1798" width="9" style="2"/>
    <col min="1799" max="1799" width="15.77734375" style="2" customWidth="1"/>
    <col min="1800" max="1805" width="12.109375" style="2" customWidth="1"/>
    <col min="1806" max="1806" width="11.88671875" style="2" customWidth="1"/>
    <col min="1807" max="2054" width="9" style="2"/>
    <col min="2055" max="2055" width="15.77734375" style="2" customWidth="1"/>
    <col min="2056" max="2061" width="12.109375" style="2" customWidth="1"/>
    <col min="2062" max="2062" width="11.88671875" style="2" customWidth="1"/>
    <col min="2063" max="2310" width="9" style="2"/>
    <col min="2311" max="2311" width="15.77734375" style="2" customWidth="1"/>
    <col min="2312" max="2317" width="12.109375" style="2" customWidth="1"/>
    <col min="2318" max="2318" width="11.88671875" style="2" customWidth="1"/>
    <col min="2319" max="2566" width="9" style="2"/>
    <col min="2567" max="2567" width="15.77734375" style="2" customWidth="1"/>
    <col min="2568" max="2573" width="12.109375" style="2" customWidth="1"/>
    <col min="2574" max="2574" width="11.88671875" style="2" customWidth="1"/>
    <col min="2575" max="2822" width="9" style="2"/>
    <col min="2823" max="2823" width="15.77734375" style="2" customWidth="1"/>
    <col min="2824" max="2829" width="12.109375" style="2" customWidth="1"/>
    <col min="2830" max="2830" width="11.88671875" style="2" customWidth="1"/>
    <col min="2831" max="3078" width="9" style="2"/>
    <col min="3079" max="3079" width="15.77734375" style="2" customWidth="1"/>
    <col min="3080" max="3085" width="12.109375" style="2" customWidth="1"/>
    <col min="3086" max="3086" width="11.88671875" style="2" customWidth="1"/>
    <col min="3087" max="3334" width="9" style="2"/>
    <col min="3335" max="3335" width="15.77734375" style="2" customWidth="1"/>
    <col min="3336" max="3341" width="12.109375" style="2" customWidth="1"/>
    <col min="3342" max="3342" width="11.88671875" style="2" customWidth="1"/>
    <col min="3343" max="3590" width="9" style="2"/>
    <col min="3591" max="3591" width="15.77734375" style="2" customWidth="1"/>
    <col min="3592" max="3597" width="12.109375" style="2" customWidth="1"/>
    <col min="3598" max="3598" width="11.88671875" style="2" customWidth="1"/>
    <col min="3599" max="3846" width="9" style="2"/>
    <col min="3847" max="3847" width="15.77734375" style="2" customWidth="1"/>
    <col min="3848" max="3853" width="12.109375" style="2" customWidth="1"/>
    <col min="3854" max="3854" width="11.88671875" style="2" customWidth="1"/>
    <col min="3855" max="4102" width="9" style="2"/>
    <col min="4103" max="4103" width="15.77734375" style="2" customWidth="1"/>
    <col min="4104" max="4109" width="12.109375" style="2" customWidth="1"/>
    <col min="4110" max="4110" width="11.88671875" style="2" customWidth="1"/>
    <col min="4111" max="4358" width="9" style="2"/>
    <col min="4359" max="4359" width="15.77734375" style="2" customWidth="1"/>
    <col min="4360" max="4365" width="12.109375" style="2" customWidth="1"/>
    <col min="4366" max="4366" width="11.88671875" style="2" customWidth="1"/>
    <col min="4367" max="4614" width="9" style="2"/>
    <col min="4615" max="4615" width="15.77734375" style="2" customWidth="1"/>
    <col min="4616" max="4621" width="12.109375" style="2" customWidth="1"/>
    <col min="4622" max="4622" width="11.88671875" style="2" customWidth="1"/>
    <col min="4623" max="4870" width="9" style="2"/>
    <col min="4871" max="4871" width="15.77734375" style="2" customWidth="1"/>
    <col min="4872" max="4877" width="12.109375" style="2" customWidth="1"/>
    <col min="4878" max="4878" width="11.88671875" style="2" customWidth="1"/>
    <col min="4879" max="5126" width="9" style="2"/>
    <col min="5127" max="5127" width="15.77734375" style="2" customWidth="1"/>
    <col min="5128" max="5133" width="12.109375" style="2" customWidth="1"/>
    <col min="5134" max="5134" width="11.88671875" style="2" customWidth="1"/>
    <col min="5135" max="5382" width="9" style="2"/>
    <col min="5383" max="5383" width="15.77734375" style="2" customWidth="1"/>
    <col min="5384" max="5389" width="12.109375" style="2" customWidth="1"/>
    <col min="5390" max="5390" width="11.88671875" style="2" customWidth="1"/>
    <col min="5391" max="5638" width="9" style="2"/>
    <col min="5639" max="5639" width="15.77734375" style="2" customWidth="1"/>
    <col min="5640" max="5645" width="12.109375" style="2" customWidth="1"/>
    <col min="5646" max="5646" width="11.88671875" style="2" customWidth="1"/>
    <col min="5647" max="5894" width="9" style="2"/>
    <col min="5895" max="5895" width="15.77734375" style="2" customWidth="1"/>
    <col min="5896" max="5901" width="12.109375" style="2" customWidth="1"/>
    <col min="5902" max="5902" width="11.88671875" style="2" customWidth="1"/>
    <col min="5903" max="6150" width="9" style="2"/>
    <col min="6151" max="6151" width="15.77734375" style="2" customWidth="1"/>
    <col min="6152" max="6157" width="12.109375" style="2" customWidth="1"/>
    <col min="6158" max="6158" width="11.88671875" style="2" customWidth="1"/>
    <col min="6159" max="6406" width="9" style="2"/>
    <col min="6407" max="6407" width="15.77734375" style="2" customWidth="1"/>
    <col min="6408" max="6413" width="12.109375" style="2" customWidth="1"/>
    <col min="6414" max="6414" width="11.88671875" style="2" customWidth="1"/>
    <col min="6415" max="6662" width="9" style="2"/>
    <col min="6663" max="6663" width="15.77734375" style="2" customWidth="1"/>
    <col min="6664" max="6669" width="12.109375" style="2" customWidth="1"/>
    <col min="6670" max="6670" width="11.88671875" style="2" customWidth="1"/>
    <col min="6671" max="6918" width="9" style="2"/>
    <col min="6919" max="6919" width="15.77734375" style="2" customWidth="1"/>
    <col min="6920" max="6925" width="12.109375" style="2" customWidth="1"/>
    <col min="6926" max="6926" width="11.88671875" style="2" customWidth="1"/>
    <col min="6927" max="7174" width="9" style="2"/>
    <col min="7175" max="7175" width="15.77734375" style="2" customWidth="1"/>
    <col min="7176" max="7181" width="12.109375" style="2" customWidth="1"/>
    <col min="7182" max="7182" width="11.88671875" style="2" customWidth="1"/>
    <col min="7183" max="7430" width="9" style="2"/>
    <col min="7431" max="7431" width="15.77734375" style="2" customWidth="1"/>
    <col min="7432" max="7437" width="12.109375" style="2" customWidth="1"/>
    <col min="7438" max="7438" width="11.88671875" style="2" customWidth="1"/>
    <col min="7439" max="7686" width="9" style="2"/>
    <col min="7687" max="7687" width="15.77734375" style="2" customWidth="1"/>
    <col min="7688" max="7693" width="12.109375" style="2" customWidth="1"/>
    <col min="7694" max="7694" width="11.88671875" style="2" customWidth="1"/>
    <col min="7695" max="7942" width="9" style="2"/>
    <col min="7943" max="7943" width="15.77734375" style="2" customWidth="1"/>
    <col min="7944" max="7949" width="12.109375" style="2" customWidth="1"/>
    <col min="7950" max="7950" width="11.88671875" style="2" customWidth="1"/>
    <col min="7951" max="8198" width="9" style="2"/>
    <col min="8199" max="8199" width="15.77734375" style="2" customWidth="1"/>
    <col min="8200" max="8205" width="12.109375" style="2" customWidth="1"/>
    <col min="8206" max="8206" width="11.88671875" style="2" customWidth="1"/>
    <col min="8207" max="8454" width="9" style="2"/>
    <col min="8455" max="8455" width="15.77734375" style="2" customWidth="1"/>
    <col min="8456" max="8461" width="12.109375" style="2" customWidth="1"/>
    <col min="8462" max="8462" width="11.88671875" style="2" customWidth="1"/>
    <col min="8463" max="8710" width="9" style="2"/>
    <col min="8711" max="8711" width="15.77734375" style="2" customWidth="1"/>
    <col min="8712" max="8717" width="12.109375" style="2" customWidth="1"/>
    <col min="8718" max="8718" width="11.88671875" style="2" customWidth="1"/>
    <col min="8719" max="8966" width="9" style="2"/>
    <col min="8967" max="8967" width="15.77734375" style="2" customWidth="1"/>
    <col min="8968" max="8973" width="12.109375" style="2" customWidth="1"/>
    <col min="8974" max="8974" width="11.88671875" style="2" customWidth="1"/>
    <col min="8975" max="9222" width="9" style="2"/>
    <col min="9223" max="9223" width="15.77734375" style="2" customWidth="1"/>
    <col min="9224" max="9229" width="12.109375" style="2" customWidth="1"/>
    <col min="9230" max="9230" width="11.88671875" style="2" customWidth="1"/>
    <col min="9231" max="9478" width="9" style="2"/>
    <col min="9479" max="9479" width="15.77734375" style="2" customWidth="1"/>
    <col min="9480" max="9485" width="12.109375" style="2" customWidth="1"/>
    <col min="9486" max="9486" width="11.88671875" style="2" customWidth="1"/>
    <col min="9487" max="9734" width="9" style="2"/>
    <col min="9735" max="9735" width="15.77734375" style="2" customWidth="1"/>
    <col min="9736" max="9741" width="12.109375" style="2" customWidth="1"/>
    <col min="9742" max="9742" width="11.88671875" style="2" customWidth="1"/>
    <col min="9743" max="9990" width="9" style="2"/>
    <col min="9991" max="9991" width="15.77734375" style="2" customWidth="1"/>
    <col min="9992" max="9997" width="12.109375" style="2" customWidth="1"/>
    <col min="9998" max="9998" width="11.88671875" style="2" customWidth="1"/>
    <col min="9999" max="10246" width="9" style="2"/>
    <col min="10247" max="10247" width="15.77734375" style="2" customWidth="1"/>
    <col min="10248" max="10253" width="12.109375" style="2" customWidth="1"/>
    <col min="10254" max="10254" width="11.88671875" style="2" customWidth="1"/>
    <col min="10255" max="10502" width="9" style="2"/>
    <col min="10503" max="10503" width="15.77734375" style="2" customWidth="1"/>
    <col min="10504" max="10509" width="12.109375" style="2" customWidth="1"/>
    <col min="10510" max="10510" width="11.88671875" style="2" customWidth="1"/>
    <col min="10511" max="10758" width="9" style="2"/>
    <col min="10759" max="10759" width="15.77734375" style="2" customWidth="1"/>
    <col min="10760" max="10765" width="12.109375" style="2" customWidth="1"/>
    <col min="10766" max="10766" width="11.88671875" style="2" customWidth="1"/>
    <col min="10767" max="11014" width="9" style="2"/>
    <col min="11015" max="11015" width="15.77734375" style="2" customWidth="1"/>
    <col min="11016" max="11021" width="12.109375" style="2" customWidth="1"/>
    <col min="11022" max="11022" width="11.88671875" style="2" customWidth="1"/>
    <col min="11023" max="11270" width="9" style="2"/>
    <col min="11271" max="11271" width="15.77734375" style="2" customWidth="1"/>
    <col min="11272" max="11277" width="12.109375" style="2" customWidth="1"/>
    <col min="11278" max="11278" width="11.88671875" style="2" customWidth="1"/>
    <col min="11279" max="11526" width="9" style="2"/>
    <col min="11527" max="11527" width="15.77734375" style="2" customWidth="1"/>
    <col min="11528" max="11533" width="12.109375" style="2" customWidth="1"/>
    <col min="11534" max="11534" width="11.88671875" style="2" customWidth="1"/>
    <col min="11535" max="11782" width="9" style="2"/>
    <col min="11783" max="11783" width="15.77734375" style="2" customWidth="1"/>
    <col min="11784" max="11789" width="12.109375" style="2" customWidth="1"/>
    <col min="11790" max="11790" width="11.88671875" style="2" customWidth="1"/>
    <col min="11791" max="12038" width="9" style="2"/>
    <col min="12039" max="12039" width="15.77734375" style="2" customWidth="1"/>
    <col min="12040" max="12045" width="12.109375" style="2" customWidth="1"/>
    <col min="12046" max="12046" width="11.88671875" style="2" customWidth="1"/>
    <col min="12047" max="12294" width="9" style="2"/>
    <col min="12295" max="12295" width="15.77734375" style="2" customWidth="1"/>
    <col min="12296" max="12301" width="12.109375" style="2" customWidth="1"/>
    <col min="12302" max="12302" width="11.88671875" style="2" customWidth="1"/>
    <col min="12303" max="12550" width="9" style="2"/>
    <col min="12551" max="12551" width="15.77734375" style="2" customWidth="1"/>
    <col min="12552" max="12557" width="12.109375" style="2" customWidth="1"/>
    <col min="12558" max="12558" width="11.88671875" style="2" customWidth="1"/>
    <col min="12559" max="12806" width="9" style="2"/>
    <col min="12807" max="12807" width="15.77734375" style="2" customWidth="1"/>
    <col min="12808" max="12813" width="12.109375" style="2" customWidth="1"/>
    <col min="12814" max="12814" width="11.88671875" style="2" customWidth="1"/>
    <col min="12815" max="13062" width="9" style="2"/>
    <col min="13063" max="13063" width="15.77734375" style="2" customWidth="1"/>
    <col min="13064" max="13069" width="12.109375" style="2" customWidth="1"/>
    <col min="13070" max="13070" width="11.88671875" style="2" customWidth="1"/>
    <col min="13071" max="13318" width="9" style="2"/>
    <col min="13319" max="13319" width="15.77734375" style="2" customWidth="1"/>
    <col min="13320" max="13325" width="12.109375" style="2" customWidth="1"/>
    <col min="13326" max="13326" width="11.88671875" style="2" customWidth="1"/>
    <col min="13327" max="13574" width="9" style="2"/>
    <col min="13575" max="13575" width="15.77734375" style="2" customWidth="1"/>
    <col min="13576" max="13581" width="12.109375" style="2" customWidth="1"/>
    <col min="13582" max="13582" width="11.88671875" style="2" customWidth="1"/>
    <col min="13583" max="13830" width="9" style="2"/>
    <col min="13831" max="13831" width="15.77734375" style="2" customWidth="1"/>
    <col min="13832" max="13837" width="12.109375" style="2" customWidth="1"/>
    <col min="13838" max="13838" width="11.88671875" style="2" customWidth="1"/>
    <col min="13839" max="14086" width="9" style="2"/>
    <col min="14087" max="14087" width="15.77734375" style="2" customWidth="1"/>
    <col min="14088" max="14093" width="12.109375" style="2" customWidth="1"/>
    <col min="14094" max="14094" width="11.88671875" style="2" customWidth="1"/>
    <col min="14095" max="14342" width="9" style="2"/>
    <col min="14343" max="14343" width="15.77734375" style="2" customWidth="1"/>
    <col min="14344" max="14349" width="12.109375" style="2" customWidth="1"/>
    <col min="14350" max="14350" width="11.88671875" style="2" customWidth="1"/>
    <col min="14351" max="14598" width="9" style="2"/>
    <col min="14599" max="14599" width="15.77734375" style="2" customWidth="1"/>
    <col min="14600" max="14605" width="12.109375" style="2" customWidth="1"/>
    <col min="14606" max="14606" width="11.88671875" style="2" customWidth="1"/>
    <col min="14607" max="14854" width="9" style="2"/>
    <col min="14855" max="14855" width="15.77734375" style="2" customWidth="1"/>
    <col min="14856" max="14861" width="12.109375" style="2" customWidth="1"/>
    <col min="14862" max="14862" width="11.88671875" style="2" customWidth="1"/>
    <col min="14863" max="15110" width="9" style="2"/>
    <col min="15111" max="15111" width="15.77734375" style="2" customWidth="1"/>
    <col min="15112" max="15117" width="12.109375" style="2" customWidth="1"/>
    <col min="15118" max="15118" width="11.88671875" style="2" customWidth="1"/>
    <col min="15119" max="15366" width="9" style="2"/>
    <col min="15367" max="15367" width="15.77734375" style="2" customWidth="1"/>
    <col min="15368" max="15373" width="12.109375" style="2" customWidth="1"/>
    <col min="15374" max="15374" width="11.88671875" style="2" customWidth="1"/>
    <col min="15375" max="15622" width="9" style="2"/>
    <col min="15623" max="15623" width="15.77734375" style="2" customWidth="1"/>
    <col min="15624" max="15629" width="12.109375" style="2" customWidth="1"/>
    <col min="15630" max="15630" width="11.88671875" style="2" customWidth="1"/>
    <col min="15631" max="15878" width="9" style="2"/>
    <col min="15879" max="15879" width="15.77734375" style="2" customWidth="1"/>
    <col min="15880" max="15885" width="12.109375" style="2" customWidth="1"/>
    <col min="15886" max="15886" width="11.88671875" style="2" customWidth="1"/>
    <col min="15887" max="16134" width="9" style="2"/>
    <col min="16135" max="16135" width="15.77734375" style="2" customWidth="1"/>
    <col min="16136" max="16141" width="12.109375" style="2" customWidth="1"/>
    <col min="16142" max="16142" width="11.88671875" style="2" customWidth="1"/>
    <col min="16143" max="16384" width="9" style="2"/>
  </cols>
  <sheetData>
    <row r="1" spans="2:14" ht="16.5" customHeight="1">
      <c r="B1" s="19" t="s">
        <v>247</v>
      </c>
      <c r="C1" s="24"/>
      <c r="D1" s="3"/>
      <c r="E1" s="3"/>
      <c r="F1" s="3"/>
      <c r="G1" s="3"/>
      <c r="H1" s="3"/>
      <c r="I1" s="3"/>
      <c r="J1" s="3"/>
      <c r="K1" s="3"/>
      <c r="L1" s="3"/>
      <c r="M1" s="3"/>
    </row>
    <row r="2" spans="2:14" ht="13.5" customHeight="1">
      <c r="B2" s="3"/>
      <c r="C2" s="3"/>
      <c r="D2" s="3"/>
      <c r="E2" s="3"/>
      <c r="F2" s="3"/>
      <c r="G2" s="3"/>
      <c r="H2" s="3"/>
      <c r="I2" s="3"/>
      <c r="J2" s="3"/>
      <c r="K2" s="3"/>
      <c r="L2" s="3"/>
      <c r="M2" s="3"/>
    </row>
    <row r="3" spans="2:14" ht="13.5" customHeight="1">
      <c r="B3" s="3"/>
      <c r="C3" s="23"/>
      <c r="D3" s="23"/>
      <c r="E3" s="23"/>
      <c r="F3" s="23"/>
      <c r="G3" s="23"/>
      <c r="H3" s="23"/>
      <c r="I3" s="23"/>
      <c r="J3" s="23"/>
      <c r="K3" s="23"/>
      <c r="L3" s="23"/>
      <c r="M3" s="23"/>
    </row>
    <row r="4" spans="2:14" ht="13.5" customHeight="1">
      <c r="B4" s="3"/>
      <c r="C4" s="23"/>
      <c r="D4" s="23"/>
      <c r="E4" s="23"/>
      <c r="F4" s="23"/>
      <c r="G4" s="23"/>
      <c r="H4" s="23"/>
      <c r="I4" s="23"/>
      <c r="J4" s="23"/>
      <c r="K4" s="23"/>
      <c r="L4" s="23"/>
      <c r="M4" s="23"/>
    </row>
    <row r="5" spans="2:14" ht="23.25" customHeight="1">
      <c r="B5" s="19" t="s">
        <v>1</v>
      </c>
      <c r="C5" s="19"/>
      <c r="D5" s="3"/>
      <c r="E5" s="3"/>
      <c r="F5" s="3"/>
      <c r="G5" s="3"/>
      <c r="H5" s="3"/>
      <c r="I5" s="3"/>
      <c r="J5" s="75" t="s">
        <v>28</v>
      </c>
      <c r="K5" s="75"/>
      <c r="L5" s="111"/>
      <c r="M5" s="75"/>
    </row>
    <row r="6" spans="2:14" ht="23.25" customHeight="1">
      <c r="B6" s="19"/>
      <c r="C6" s="19"/>
      <c r="D6" s="3"/>
      <c r="E6" s="3"/>
      <c r="F6" s="3"/>
      <c r="G6" s="3"/>
      <c r="H6" s="3"/>
      <c r="I6" s="3"/>
      <c r="J6" s="3"/>
      <c r="K6" s="3"/>
      <c r="L6" s="75"/>
      <c r="M6" s="75"/>
    </row>
    <row r="7" spans="2:14" ht="18" customHeight="1">
      <c r="B7" s="368" t="s">
        <v>29</v>
      </c>
      <c r="C7" s="369"/>
      <c r="D7" s="370"/>
      <c r="E7" s="368" t="s">
        <v>30</v>
      </c>
      <c r="F7" s="370"/>
      <c r="G7" s="368" t="s">
        <v>31</v>
      </c>
      <c r="H7" s="369"/>
      <c r="I7" s="369"/>
      <c r="J7" s="369"/>
      <c r="K7" s="369"/>
      <c r="L7" s="369"/>
      <c r="M7" s="370"/>
      <c r="N7" s="22"/>
    </row>
    <row r="8" spans="2:14" ht="18" customHeight="1">
      <c r="B8" s="371"/>
      <c r="C8" s="372"/>
      <c r="D8" s="373"/>
      <c r="E8" s="12"/>
      <c r="F8" s="21" t="s">
        <v>32</v>
      </c>
      <c r="G8" s="20"/>
      <c r="H8" s="19"/>
      <c r="I8" s="19"/>
      <c r="J8" s="19"/>
      <c r="K8" s="19"/>
      <c r="L8" s="19"/>
      <c r="M8" s="18"/>
    </row>
    <row r="9" spans="2:14" ht="18" customHeight="1">
      <c r="B9" s="374" t="s">
        <v>33</v>
      </c>
      <c r="C9" s="366"/>
      <c r="D9" s="367"/>
      <c r="E9" s="12"/>
      <c r="F9" s="11"/>
      <c r="G9" s="17"/>
      <c r="H9" s="14"/>
      <c r="I9" s="14"/>
      <c r="J9" s="14"/>
      <c r="K9" s="14"/>
      <c r="L9" s="14"/>
      <c r="M9" s="13"/>
      <c r="N9" s="2">
        <v>4</v>
      </c>
    </row>
    <row r="10" spans="2:14" ht="18" customHeight="1">
      <c r="B10" s="365"/>
      <c r="C10" s="366"/>
      <c r="D10" s="367"/>
      <c r="E10" s="12"/>
      <c r="F10" s="11"/>
      <c r="G10" s="17"/>
      <c r="H10" s="14"/>
      <c r="I10" s="14"/>
      <c r="J10" s="14"/>
      <c r="K10" s="14"/>
      <c r="L10" s="14"/>
      <c r="M10" s="13"/>
      <c r="N10" s="2">
        <v>5</v>
      </c>
    </row>
    <row r="11" spans="2:14" ht="18" customHeight="1">
      <c r="B11" s="365"/>
      <c r="C11" s="366"/>
      <c r="D11" s="367"/>
      <c r="E11" s="12"/>
      <c r="F11" s="11"/>
      <c r="G11" s="15"/>
      <c r="H11" s="14"/>
      <c r="I11" s="14"/>
      <c r="J11" s="14"/>
      <c r="K11" s="14"/>
      <c r="L11" s="14"/>
      <c r="M11" s="13"/>
      <c r="N11" s="2">
        <v>6</v>
      </c>
    </row>
    <row r="12" spans="2:14" ht="18" customHeight="1">
      <c r="B12" s="365"/>
      <c r="C12" s="366"/>
      <c r="D12" s="367"/>
      <c r="E12" s="12"/>
      <c r="F12" s="11"/>
      <c r="G12" s="15"/>
      <c r="H12" s="14"/>
      <c r="I12" s="14"/>
      <c r="J12" s="14"/>
      <c r="K12" s="14"/>
      <c r="L12" s="14"/>
      <c r="M12" s="13"/>
      <c r="N12" s="2">
        <v>7</v>
      </c>
    </row>
    <row r="13" spans="2:14" ht="18" customHeight="1">
      <c r="B13" s="365" t="s">
        <v>34</v>
      </c>
      <c r="C13" s="366"/>
      <c r="D13" s="367"/>
      <c r="E13" s="12"/>
      <c r="F13" s="16"/>
      <c r="G13" s="15"/>
      <c r="H13" s="14"/>
      <c r="I13" s="14"/>
      <c r="J13" s="14"/>
      <c r="K13" s="14"/>
      <c r="L13" s="14"/>
      <c r="M13" s="13"/>
      <c r="N13" s="2">
        <v>8</v>
      </c>
    </row>
    <row r="14" spans="2:14" ht="18" customHeight="1">
      <c r="B14" s="365"/>
      <c r="C14" s="366"/>
      <c r="D14" s="367"/>
      <c r="E14" s="12"/>
      <c r="F14" s="11"/>
      <c r="G14" s="15"/>
      <c r="H14" s="14"/>
      <c r="I14" s="14"/>
      <c r="J14" s="14"/>
      <c r="K14" s="14"/>
      <c r="L14" s="14"/>
      <c r="M14" s="13"/>
      <c r="N14" s="2">
        <v>9</v>
      </c>
    </row>
    <row r="15" spans="2:14" ht="18" customHeight="1">
      <c r="B15" s="365"/>
      <c r="C15" s="366"/>
      <c r="D15" s="367"/>
      <c r="E15" s="12"/>
      <c r="F15" s="11"/>
      <c r="G15" s="15"/>
      <c r="H15" s="14"/>
      <c r="I15" s="14"/>
      <c r="J15" s="14"/>
      <c r="K15" s="14"/>
      <c r="L15" s="14"/>
      <c r="M15" s="13"/>
      <c r="N15" s="2">
        <v>10</v>
      </c>
    </row>
    <row r="16" spans="2:14" ht="18" customHeight="1">
      <c r="B16" s="365"/>
      <c r="C16" s="366"/>
      <c r="D16" s="367"/>
      <c r="E16" s="12"/>
      <c r="F16" s="11"/>
      <c r="G16" s="15"/>
      <c r="H16" s="14"/>
      <c r="I16" s="14"/>
      <c r="J16" s="14"/>
      <c r="K16" s="14"/>
      <c r="L16" s="14"/>
      <c r="M16" s="13"/>
      <c r="N16" s="2">
        <v>11</v>
      </c>
    </row>
    <row r="17" spans="2:14" ht="18" customHeight="1">
      <c r="B17" s="365" t="s">
        <v>35</v>
      </c>
      <c r="C17" s="366"/>
      <c r="D17" s="367"/>
      <c r="E17" s="12"/>
      <c r="F17" s="11"/>
      <c r="G17" s="15"/>
      <c r="H17" s="14"/>
      <c r="I17" s="14"/>
      <c r="J17" s="14"/>
      <c r="K17" s="14"/>
      <c r="L17" s="14"/>
      <c r="M17" s="13"/>
      <c r="N17" s="2">
        <v>12</v>
      </c>
    </row>
    <row r="18" spans="2:14" ht="18" customHeight="1">
      <c r="B18" s="365"/>
      <c r="C18" s="366"/>
      <c r="D18" s="367"/>
      <c r="E18" s="12"/>
      <c r="F18" s="11"/>
      <c r="G18" s="15"/>
      <c r="H18" s="14"/>
      <c r="I18" s="14"/>
      <c r="J18" s="14"/>
      <c r="K18" s="14"/>
      <c r="L18" s="14"/>
      <c r="M18" s="13"/>
      <c r="N18" s="2">
        <v>13</v>
      </c>
    </row>
    <row r="19" spans="2:14" ht="18" customHeight="1">
      <c r="B19" s="365"/>
      <c r="C19" s="366"/>
      <c r="D19" s="367"/>
      <c r="E19" s="12"/>
      <c r="F19" s="11"/>
      <c r="G19" s="15"/>
      <c r="H19" s="14"/>
      <c r="I19" s="14"/>
      <c r="J19" s="14"/>
      <c r="K19" s="14"/>
      <c r="L19" s="14"/>
      <c r="M19" s="13"/>
      <c r="N19" s="2">
        <v>14</v>
      </c>
    </row>
    <row r="20" spans="2:14" ht="18" customHeight="1">
      <c r="B20" s="365"/>
      <c r="C20" s="366"/>
      <c r="D20" s="367"/>
      <c r="E20" s="12"/>
      <c r="F20" s="11"/>
      <c r="G20" s="15"/>
      <c r="H20" s="14"/>
      <c r="I20" s="14"/>
      <c r="J20" s="14"/>
      <c r="K20" s="14"/>
      <c r="L20" s="14"/>
      <c r="M20" s="13"/>
      <c r="N20" s="2">
        <v>15</v>
      </c>
    </row>
    <row r="21" spans="2:14" ht="18" customHeight="1">
      <c r="B21" s="365" t="s">
        <v>36</v>
      </c>
      <c r="C21" s="366"/>
      <c r="D21" s="367"/>
      <c r="E21" s="12"/>
      <c r="F21" s="11"/>
      <c r="G21" s="15"/>
      <c r="H21" s="14"/>
      <c r="I21" s="14"/>
      <c r="J21" s="14"/>
      <c r="K21" s="14"/>
      <c r="L21" s="14"/>
      <c r="M21" s="13"/>
      <c r="N21" s="2">
        <v>16</v>
      </c>
    </row>
    <row r="22" spans="2:14" ht="18" customHeight="1">
      <c r="B22" s="365"/>
      <c r="C22" s="366"/>
      <c r="D22" s="367"/>
      <c r="E22" s="12"/>
      <c r="F22" s="11"/>
      <c r="G22" s="15"/>
      <c r="H22" s="14"/>
      <c r="I22" s="14"/>
      <c r="J22" s="14"/>
      <c r="K22" s="14"/>
      <c r="L22" s="14"/>
      <c r="M22" s="13"/>
      <c r="N22" s="2">
        <v>17</v>
      </c>
    </row>
    <row r="23" spans="2:14" ht="18" customHeight="1">
      <c r="B23" s="365"/>
      <c r="C23" s="366"/>
      <c r="D23" s="367"/>
      <c r="E23" s="12"/>
      <c r="F23" s="11"/>
      <c r="G23" s="15"/>
      <c r="H23" s="14"/>
      <c r="I23" s="14"/>
      <c r="J23" s="14"/>
      <c r="K23" s="14"/>
      <c r="L23" s="14"/>
      <c r="M23" s="13"/>
      <c r="N23" s="2">
        <v>18</v>
      </c>
    </row>
    <row r="24" spans="2:14" ht="18" customHeight="1">
      <c r="B24" s="365"/>
      <c r="C24" s="366"/>
      <c r="D24" s="367"/>
      <c r="E24" s="12"/>
      <c r="F24" s="11"/>
      <c r="G24" s="15"/>
      <c r="H24" s="14"/>
      <c r="I24" s="14"/>
      <c r="J24" s="14"/>
      <c r="K24" s="14"/>
      <c r="L24" s="14"/>
      <c r="M24" s="13"/>
      <c r="N24" s="2">
        <v>19</v>
      </c>
    </row>
    <row r="25" spans="2:14" ht="18" customHeight="1">
      <c r="B25" s="365" t="s">
        <v>37</v>
      </c>
      <c r="C25" s="366"/>
      <c r="D25" s="367"/>
      <c r="E25" s="12"/>
      <c r="F25" s="11"/>
      <c r="G25" s="15"/>
      <c r="H25" s="14"/>
      <c r="I25" s="14"/>
      <c r="J25" s="14"/>
      <c r="K25" s="14"/>
      <c r="L25" s="14"/>
      <c r="M25" s="13"/>
      <c r="N25" s="2">
        <v>20</v>
      </c>
    </row>
    <row r="26" spans="2:14" ht="18" customHeight="1">
      <c r="B26" s="365"/>
      <c r="C26" s="366"/>
      <c r="D26" s="367"/>
      <c r="E26" s="12"/>
      <c r="F26" s="11"/>
      <c r="G26" s="15"/>
      <c r="H26" s="14"/>
      <c r="I26" s="14"/>
      <c r="J26" s="14"/>
      <c r="K26" s="14"/>
      <c r="L26" s="14"/>
      <c r="M26" s="13"/>
      <c r="N26" s="2">
        <v>21</v>
      </c>
    </row>
    <row r="27" spans="2:14" ht="18" customHeight="1">
      <c r="B27" s="365"/>
      <c r="C27" s="366"/>
      <c r="D27" s="367"/>
      <c r="E27" s="12"/>
      <c r="F27" s="11"/>
      <c r="G27" s="15"/>
      <c r="H27" s="14"/>
      <c r="I27" s="14"/>
      <c r="J27" s="14"/>
      <c r="K27" s="14"/>
      <c r="L27" s="14"/>
      <c r="M27" s="13"/>
      <c r="N27" s="2">
        <v>22</v>
      </c>
    </row>
    <row r="28" spans="2:14" ht="18" customHeight="1">
      <c r="B28" s="365"/>
      <c r="C28" s="366"/>
      <c r="D28" s="367"/>
      <c r="E28" s="12"/>
      <c r="F28" s="11"/>
      <c r="G28" s="15"/>
      <c r="H28" s="14"/>
      <c r="I28" s="14"/>
      <c r="J28" s="14"/>
      <c r="K28" s="14"/>
      <c r="L28" s="14"/>
      <c r="M28" s="13"/>
      <c r="N28" s="2">
        <v>23</v>
      </c>
    </row>
    <row r="29" spans="2:14" ht="18" customHeight="1">
      <c r="B29" s="365" t="s">
        <v>38</v>
      </c>
      <c r="C29" s="366"/>
      <c r="D29" s="367"/>
      <c r="E29" s="12"/>
      <c r="F29" s="11"/>
      <c r="G29" s="15"/>
      <c r="H29" s="14"/>
      <c r="I29" s="14"/>
      <c r="J29" s="14"/>
      <c r="K29" s="14"/>
      <c r="L29" s="14"/>
      <c r="M29" s="13"/>
      <c r="N29" s="2">
        <v>24</v>
      </c>
    </row>
    <row r="30" spans="2:14" ht="18" customHeight="1">
      <c r="B30" s="365"/>
      <c r="C30" s="366"/>
      <c r="D30" s="367"/>
      <c r="E30" s="12"/>
      <c r="F30" s="11"/>
      <c r="G30" s="15"/>
      <c r="H30" s="14"/>
      <c r="I30" s="14"/>
      <c r="J30" s="14"/>
      <c r="K30" s="14"/>
      <c r="L30" s="14"/>
      <c r="M30" s="13"/>
      <c r="N30" s="2">
        <v>25</v>
      </c>
    </row>
    <row r="31" spans="2:14" ht="18" customHeight="1">
      <c r="B31" s="365"/>
      <c r="C31" s="366"/>
      <c r="D31" s="367"/>
      <c r="E31" s="12"/>
      <c r="F31" s="11"/>
      <c r="G31" s="15"/>
      <c r="H31" s="14"/>
      <c r="I31" s="14"/>
      <c r="J31" s="14"/>
      <c r="K31" s="14"/>
      <c r="L31" s="14"/>
      <c r="M31" s="13"/>
      <c r="N31" s="2">
        <v>26</v>
      </c>
    </row>
    <row r="32" spans="2:14" ht="18" customHeight="1">
      <c r="B32" s="365"/>
      <c r="C32" s="366"/>
      <c r="D32" s="367"/>
      <c r="E32" s="12"/>
      <c r="F32" s="11"/>
      <c r="G32" s="15"/>
      <c r="H32" s="14"/>
      <c r="I32" s="14"/>
      <c r="J32" s="14"/>
      <c r="K32" s="14"/>
      <c r="L32" s="14"/>
      <c r="M32" s="13"/>
      <c r="N32" s="2">
        <v>27</v>
      </c>
    </row>
    <row r="33" spans="2:14" ht="18" customHeight="1">
      <c r="B33" s="365" t="s">
        <v>39</v>
      </c>
      <c r="C33" s="366"/>
      <c r="D33" s="367"/>
      <c r="E33" s="12"/>
      <c r="F33" s="11"/>
      <c r="G33" s="15"/>
      <c r="H33" s="14"/>
      <c r="I33" s="14"/>
      <c r="J33" s="14"/>
      <c r="K33" s="14"/>
      <c r="L33" s="14"/>
      <c r="M33" s="13"/>
      <c r="N33" s="2">
        <v>28</v>
      </c>
    </row>
    <row r="34" spans="2:14" ht="18" customHeight="1">
      <c r="B34" s="365"/>
      <c r="C34" s="366"/>
      <c r="D34" s="367"/>
      <c r="E34" s="12"/>
      <c r="F34" s="11"/>
      <c r="G34" s="15"/>
      <c r="H34" s="14"/>
      <c r="I34" s="14"/>
      <c r="J34" s="14"/>
      <c r="K34" s="14"/>
      <c r="L34" s="14"/>
      <c r="M34" s="13"/>
      <c r="N34" s="2">
        <v>29</v>
      </c>
    </row>
    <row r="35" spans="2:14" ht="18" customHeight="1">
      <c r="B35" s="365"/>
      <c r="C35" s="366"/>
      <c r="D35" s="367"/>
      <c r="E35" s="12"/>
      <c r="F35" s="11"/>
      <c r="G35" s="15"/>
      <c r="H35" s="14"/>
      <c r="I35" s="14"/>
      <c r="J35" s="14"/>
      <c r="K35" s="14"/>
      <c r="L35" s="14"/>
      <c r="M35" s="13"/>
      <c r="N35" s="2">
        <v>30</v>
      </c>
    </row>
    <row r="36" spans="2:14" ht="18" customHeight="1">
      <c r="B36" s="365"/>
      <c r="C36" s="366"/>
      <c r="D36" s="367"/>
      <c r="E36" s="12"/>
      <c r="F36" s="11"/>
      <c r="G36" s="15"/>
      <c r="H36" s="14"/>
      <c r="I36" s="14"/>
      <c r="J36" s="14"/>
      <c r="K36" s="14"/>
      <c r="L36" s="14"/>
      <c r="M36" s="13"/>
      <c r="N36" s="2">
        <v>31</v>
      </c>
    </row>
    <row r="37" spans="2:14" ht="18" customHeight="1">
      <c r="B37" s="365" t="s">
        <v>40</v>
      </c>
      <c r="C37" s="366"/>
      <c r="D37" s="367"/>
      <c r="E37" s="12"/>
      <c r="F37" s="11"/>
      <c r="G37" s="15"/>
      <c r="H37" s="14"/>
      <c r="I37" s="14"/>
      <c r="J37" s="14"/>
      <c r="K37" s="14"/>
      <c r="L37" s="14"/>
      <c r="M37" s="13"/>
      <c r="N37" s="2">
        <v>32</v>
      </c>
    </row>
    <row r="38" spans="2:14" ht="18" customHeight="1">
      <c r="B38" s="365"/>
      <c r="C38" s="366"/>
      <c r="D38" s="367"/>
      <c r="E38" s="12"/>
      <c r="F38" s="11"/>
      <c r="G38" s="15"/>
      <c r="H38" s="14"/>
      <c r="I38" s="14"/>
      <c r="J38" s="14"/>
      <c r="K38" s="14"/>
      <c r="L38" s="14"/>
      <c r="M38" s="13"/>
      <c r="N38" s="2">
        <v>33</v>
      </c>
    </row>
    <row r="39" spans="2:14" ht="18" customHeight="1">
      <c r="B39" s="365"/>
      <c r="C39" s="366"/>
      <c r="D39" s="367"/>
      <c r="E39" s="12"/>
      <c r="F39" s="11"/>
      <c r="G39" s="15"/>
      <c r="H39" s="14"/>
      <c r="I39" s="14"/>
      <c r="J39" s="14"/>
      <c r="K39" s="14"/>
      <c r="L39" s="14"/>
      <c r="M39" s="13"/>
      <c r="N39" s="2">
        <v>34</v>
      </c>
    </row>
    <row r="40" spans="2:14" ht="18" customHeight="1">
      <c r="B40" s="365"/>
      <c r="C40" s="366"/>
      <c r="D40" s="367"/>
      <c r="E40" s="12"/>
      <c r="F40" s="11"/>
      <c r="G40" s="15"/>
      <c r="H40" s="14"/>
      <c r="I40" s="14"/>
      <c r="J40" s="14"/>
      <c r="K40" s="14"/>
      <c r="L40" s="14"/>
      <c r="M40" s="13"/>
      <c r="N40" s="2">
        <v>35</v>
      </c>
    </row>
    <row r="41" spans="2:14" ht="18" customHeight="1">
      <c r="B41" s="365" t="s">
        <v>41</v>
      </c>
      <c r="C41" s="366"/>
      <c r="D41" s="367"/>
      <c r="E41" s="12"/>
      <c r="F41" s="11"/>
      <c r="G41" s="15"/>
      <c r="H41" s="14"/>
      <c r="I41" s="14"/>
      <c r="J41" s="14"/>
      <c r="K41" s="14"/>
      <c r="L41" s="14"/>
      <c r="M41" s="13"/>
      <c r="N41" s="2">
        <v>36</v>
      </c>
    </row>
    <row r="42" spans="2:14" ht="18" customHeight="1">
      <c r="B42" s="365"/>
      <c r="C42" s="366"/>
      <c r="D42" s="367"/>
      <c r="E42" s="12"/>
      <c r="F42" s="11"/>
      <c r="G42" s="15"/>
      <c r="H42" s="14"/>
      <c r="I42" s="14"/>
      <c r="J42" s="14"/>
      <c r="K42" s="14"/>
      <c r="L42" s="14"/>
      <c r="M42" s="13"/>
      <c r="N42" s="2">
        <v>37</v>
      </c>
    </row>
    <row r="43" spans="2:14" ht="18" customHeight="1">
      <c r="B43" s="365"/>
      <c r="C43" s="366"/>
      <c r="D43" s="367"/>
      <c r="E43" s="12"/>
      <c r="F43" s="11"/>
      <c r="G43" s="15"/>
      <c r="H43" s="14"/>
      <c r="I43" s="14"/>
      <c r="J43" s="14"/>
      <c r="K43" s="14"/>
      <c r="L43" s="14"/>
      <c r="M43" s="13"/>
      <c r="N43" s="2">
        <v>38</v>
      </c>
    </row>
    <row r="44" spans="2:14" ht="18" customHeight="1">
      <c r="B44" s="365"/>
      <c r="C44" s="366"/>
      <c r="D44" s="367"/>
      <c r="E44" s="12"/>
      <c r="F44" s="11"/>
      <c r="G44" s="15"/>
      <c r="H44" s="14"/>
      <c r="I44" s="14"/>
      <c r="J44" s="14"/>
      <c r="K44" s="14"/>
      <c r="L44" s="14"/>
      <c r="M44" s="13"/>
      <c r="N44" s="2">
        <v>39</v>
      </c>
    </row>
    <row r="45" spans="2:14" ht="18" customHeight="1">
      <c r="B45" s="365"/>
      <c r="C45" s="366"/>
      <c r="D45" s="367"/>
      <c r="E45" s="12"/>
      <c r="F45" s="11"/>
      <c r="G45" s="15"/>
      <c r="H45" s="14"/>
      <c r="I45" s="14"/>
      <c r="J45" s="14"/>
      <c r="K45" s="14"/>
      <c r="L45" s="14"/>
      <c r="M45" s="13"/>
      <c r="N45" s="2">
        <v>40</v>
      </c>
    </row>
    <row r="46" spans="2:14" ht="18" customHeight="1">
      <c r="B46" s="365"/>
      <c r="C46" s="366"/>
      <c r="D46" s="367"/>
      <c r="E46" s="12"/>
      <c r="F46" s="11"/>
      <c r="G46" s="15"/>
      <c r="H46" s="14"/>
      <c r="I46" s="14"/>
      <c r="J46" s="14"/>
      <c r="K46" s="14"/>
      <c r="L46" s="14"/>
      <c r="M46" s="13"/>
      <c r="N46" s="2">
        <v>41</v>
      </c>
    </row>
    <row r="47" spans="2:14" ht="18" customHeight="1">
      <c r="B47" s="365"/>
      <c r="C47" s="366"/>
      <c r="D47" s="367"/>
      <c r="E47" s="12"/>
      <c r="F47" s="11"/>
      <c r="G47" s="15"/>
      <c r="H47" s="14"/>
      <c r="I47" s="14"/>
      <c r="J47" s="14"/>
      <c r="K47" s="14"/>
      <c r="L47" s="14"/>
      <c r="M47" s="13"/>
      <c r="N47" s="2">
        <v>42</v>
      </c>
    </row>
    <row r="48" spans="2:14" ht="18" customHeight="1">
      <c r="B48" s="365"/>
      <c r="C48" s="366"/>
      <c r="D48" s="367"/>
      <c r="E48" s="12"/>
      <c r="F48" s="11"/>
      <c r="G48" s="15"/>
      <c r="H48" s="14"/>
      <c r="I48" s="14"/>
      <c r="J48" s="14"/>
      <c r="K48" s="14"/>
      <c r="L48" s="14"/>
      <c r="M48" s="13"/>
      <c r="N48" s="2">
        <v>43</v>
      </c>
    </row>
    <row r="49" spans="2:14" ht="18" customHeight="1">
      <c r="B49" s="365"/>
      <c r="C49" s="366"/>
      <c r="D49" s="367"/>
      <c r="E49" s="12"/>
      <c r="F49" s="11"/>
      <c r="G49" s="15"/>
      <c r="H49" s="14"/>
      <c r="I49" s="14"/>
      <c r="J49" s="14"/>
      <c r="K49" s="14"/>
      <c r="L49" s="14"/>
      <c r="M49" s="13"/>
      <c r="N49" s="2">
        <v>44</v>
      </c>
    </row>
    <row r="50" spans="2:14" ht="18" customHeight="1">
      <c r="B50" s="365"/>
      <c r="C50" s="366"/>
      <c r="D50" s="367"/>
      <c r="E50" s="12"/>
      <c r="F50" s="11"/>
      <c r="G50" s="15"/>
      <c r="H50" s="14"/>
      <c r="I50" s="14"/>
      <c r="J50" s="14"/>
      <c r="K50" s="14"/>
      <c r="L50" s="14"/>
      <c r="M50" s="13"/>
      <c r="N50" s="2">
        <v>45</v>
      </c>
    </row>
    <row r="51" spans="2:14" ht="18" customHeight="1">
      <c r="B51" s="365"/>
      <c r="C51" s="366"/>
      <c r="D51" s="367"/>
      <c r="E51" s="12"/>
      <c r="F51" s="11"/>
      <c r="G51" s="15"/>
      <c r="H51" s="14"/>
      <c r="I51" s="14"/>
      <c r="J51" s="14"/>
      <c r="K51" s="14"/>
      <c r="L51" s="14"/>
      <c r="M51" s="13"/>
      <c r="N51" s="2">
        <v>46</v>
      </c>
    </row>
    <row r="52" spans="2:14" ht="18" customHeight="1">
      <c r="B52" s="365"/>
      <c r="C52" s="366"/>
      <c r="D52" s="367"/>
      <c r="E52" s="12"/>
      <c r="F52" s="11"/>
      <c r="G52" s="15"/>
      <c r="H52" s="14"/>
      <c r="I52" s="14"/>
      <c r="J52" s="14"/>
      <c r="K52" s="14"/>
      <c r="L52" s="14"/>
      <c r="M52" s="13"/>
      <c r="N52" s="2">
        <v>47</v>
      </c>
    </row>
    <row r="53" spans="2:14" ht="18" customHeight="1">
      <c r="B53" s="365"/>
      <c r="C53" s="366"/>
      <c r="D53" s="367"/>
      <c r="E53" s="12"/>
      <c r="F53" s="11"/>
      <c r="G53" s="15"/>
      <c r="H53" s="14"/>
      <c r="I53" s="14"/>
      <c r="J53" s="14"/>
      <c r="K53" s="14"/>
      <c r="L53" s="14"/>
      <c r="M53" s="13"/>
      <c r="N53" s="2">
        <v>48</v>
      </c>
    </row>
    <row r="54" spans="2:14" ht="18" customHeight="1">
      <c r="B54" s="365"/>
      <c r="C54" s="366"/>
      <c r="D54" s="367"/>
      <c r="E54" s="12"/>
      <c r="F54" s="11"/>
      <c r="G54" s="15"/>
      <c r="H54" s="14"/>
      <c r="I54" s="14"/>
      <c r="J54" s="14"/>
      <c r="K54" s="14"/>
      <c r="L54" s="14"/>
      <c r="M54" s="13"/>
      <c r="N54" s="2">
        <v>49</v>
      </c>
    </row>
    <row r="55" spans="2:14" ht="18" customHeight="1">
      <c r="B55" s="365"/>
      <c r="C55" s="366"/>
      <c r="D55" s="367"/>
      <c r="E55" s="12"/>
      <c r="F55" s="11"/>
      <c r="G55" s="15"/>
      <c r="H55" s="14"/>
      <c r="I55" s="14"/>
      <c r="J55" s="14"/>
      <c r="K55" s="14"/>
      <c r="L55" s="14"/>
      <c r="M55" s="13"/>
      <c r="N55" s="2">
        <v>50</v>
      </c>
    </row>
    <row r="56" spans="2:14" ht="18" customHeight="1">
      <c r="B56" s="365"/>
      <c r="C56" s="366"/>
      <c r="D56" s="367"/>
      <c r="E56" s="12"/>
      <c r="F56" s="11"/>
      <c r="G56" s="15"/>
      <c r="H56" s="14"/>
      <c r="I56" s="14"/>
      <c r="J56" s="14"/>
      <c r="K56" s="14"/>
      <c r="L56" s="14"/>
      <c r="M56" s="13"/>
      <c r="N56" s="2">
        <v>51</v>
      </c>
    </row>
    <row r="57" spans="2:14" ht="18" customHeight="1">
      <c r="B57" s="365"/>
      <c r="C57" s="366"/>
      <c r="D57" s="367"/>
      <c r="E57" s="12"/>
      <c r="F57" s="11"/>
      <c r="G57" s="15"/>
      <c r="H57" s="14"/>
      <c r="I57" s="14"/>
      <c r="J57" s="14"/>
      <c r="K57" s="14"/>
      <c r="L57" s="14"/>
      <c r="M57" s="13"/>
      <c r="N57" s="2">
        <v>52</v>
      </c>
    </row>
    <row r="58" spans="2:14" ht="18" customHeight="1">
      <c r="B58" s="365"/>
      <c r="C58" s="366"/>
      <c r="D58" s="367"/>
      <c r="E58" s="12"/>
      <c r="F58" s="11"/>
      <c r="G58" s="15"/>
      <c r="H58" s="14"/>
      <c r="I58" s="14"/>
      <c r="J58" s="14"/>
      <c r="K58" s="14"/>
      <c r="L58" s="14"/>
      <c r="M58" s="13"/>
      <c r="N58" s="2">
        <v>62</v>
      </c>
    </row>
    <row r="59" spans="2:14" ht="18" customHeight="1">
      <c r="B59" s="365"/>
      <c r="C59" s="366"/>
      <c r="D59" s="367"/>
      <c r="E59" s="12"/>
      <c r="F59" s="11"/>
      <c r="G59" s="15"/>
      <c r="H59" s="14"/>
      <c r="I59" s="14"/>
      <c r="J59" s="14"/>
      <c r="K59" s="14"/>
      <c r="L59" s="14"/>
      <c r="M59" s="13"/>
    </row>
    <row r="60" spans="2:14" ht="18" customHeight="1">
      <c r="B60" s="365"/>
      <c r="C60" s="366"/>
      <c r="D60" s="367"/>
      <c r="E60" s="12"/>
      <c r="F60" s="11"/>
      <c r="G60" s="15"/>
      <c r="H60" s="14"/>
      <c r="I60" s="14"/>
      <c r="J60" s="14"/>
      <c r="K60" s="14"/>
      <c r="L60" s="14"/>
      <c r="M60" s="13"/>
    </row>
    <row r="61" spans="2:14" ht="18" customHeight="1">
      <c r="B61" s="365"/>
      <c r="C61" s="366"/>
      <c r="D61" s="367"/>
      <c r="E61" s="12"/>
      <c r="F61" s="11"/>
      <c r="G61" s="10"/>
      <c r="H61" s="9"/>
      <c r="I61" s="9"/>
      <c r="J61" s="9"/>
      <c r="K61" s="9"/>
      <c r="L61" s="9"/>
      <c r="M61" s="8"/>
    </row>
    <row r="62" spans="2:14" ht="23.25" customHeight="1">
      <c r="B62" s="368" t="s">
        <v>42</v>
      </c>
      <c r="C62" s="369"/>
      <c r="D62" s="370"/>
      <c r="E62" s="6"/>
      <c r="F62" s="7">
        <f>SUM(F9:F61)</f>
        <v>0</v>
      </c>
      <c r="G62" s="6"/>
      <c r="H62" s="5"/>
      <c r="I62" s="5"/>
      <c r="J62" s="5"/>
      <c r="K62" s="5"/>
      <c r="L62" s="5"/>
      <c r="M62" s="4"/>
    </row>
    <row r="63" spans="2:14" ht="19.5" customHeight="1">
      <c r="B63" s="3"/>
      <c r="C63" s="3"/>
      <c r="D63" s="3"/>
      <c r="E63" s="3"/>
      <c r="F63" s="3"/>
      <c r="G63" s="3"/>
      <c r="H63" s="3"/>
      <c r="I63" s="3"/>
      <c r="J63" s="3"/>
      <c r="K63" s="3"/>
      <c r="L63" s="3"/>
      <c r="M63" s="3"/>
    </row>
    <row r="64" spans="2:14">
      <c r="B64" s="3"/>
      <c r="C64" s="3"/>
      <c r="D64" s="3"/>
      <c r="E64" s="3"/>
      <c r="F64" s="3"/>
      <c r="G64" s="3"/>
      <c r="H64" s="3"/>
      <c r="I64" s="3"/>
      <c r="J64" s="3"/>
      <c r="K64" s="3"/>
      <c r="L64" s="3"/>
      <c r="M64" s="3"/>
    </row>
  </sheetData>
  <sheetProtection formatCells="0" formatColumns="0" formatRows="0" insertColumns="0" insertRows="0" insertHyperlinks="0" deleteColumns="0" deleteRows="0" sort="0" autoFilter="0" pivotTables="0"/>
  <mergeCells count="58">
    <mergeCell ref="B16:D16"/>
    <mergeCell ref="B7:D7"/>
    <mergeCell ref="E7:F7"/>
    <mergeCell ref="G7:M7"/>
    <mergeCell ref="B8:D8"/>
    <mergeCell ref="B9:D9"/>
    <mergeCell ref="B10:D10"/>
    <mergeCell ref="B11:D11"/>
    <mergeCell ref="B12:D12"/>
    <mergeCell ref="B13:D13"/>
    <mergeCell ref="B14:D14"/>
    <mergeCell ref="B15:D15"/>
    <mergeCell ref="B28:D28"/>
    <mergeCell ref="B17:D17"/>
    <mergeCell ref="B18:D18"/>
    <mergeCell ref="B19:D19"/>
    <mergeCell ref="B20:D20"/>
    <mergeCell ref="B21:D21"/>
    <mergeCell ref="B22:D22"/>
    <mergeCell ref="B23:D23"/>
    <mergeCell ref="B24:D24"/>
    <mergeCell ref="B25:D25"/>
    <mergeCell ref="B26:D26"/>
    <mergeCell ref="B27:D27"/>
    <mergeCell ref="B40:D40"/>
    <mergeCell ref="B29:D29"/>
    <mergeCell ref="B30:D30"/>
    <mergeCell ref="B31:D31"/>
    <mergeCell ref="B32:D32"/>
    <mergeCell ref="B33:D33"/>
    <mergeCell ref="B34:D34"/>
    <mergeCell ref="B35:D35"/>
    <mergeCell ref="B36:D36"/>
    <mergeCell ref="B37:D37"/>
    <mergeCell ref="B38:D38"/>
    <mergeCell ref="B39:D39"/>
    <mergeCell ref="B52:D52"/>
    <mergeCell ref="B41:D41"/>
    <mergeCell ref="B42:D42"/>
    <mergeCell ref="B43:D43"/>
    <mergeCell ref="B44:D44"/>
    <mergeCell ref="B45:D45"/>
    <mergeCell ref="B46:D46"/>
    <mergeCell ref="B47:D47"/>
    <mergeCell ref="B48:D48"/>
    <mergeCell ref="B49:D49"/>
    <mergeCell ref="B50:D50"/>
    <mergeCell ref="B51:D51"/>
    <mergeCell ref="B53:D53"/>
    <mergeCell ref="B54:D54"/>
    <mergeCell ref="B55:D55"/>
    <mergeCell ref="B56:D56"/>
    <mergeCell ref="B57:D57"/>
    <mergeCell ref="B58:D58"/>
    <mergeCell ref="B59:D59"/>
    <mergeCell ref="B60:D60"/>
    <mergeCell ref="B61:D61"/>
    <mergeCell ref="B62:D62"/>
  </mergeCells>
  <phoneticPr fontId="4"/>
  <pageMargins left="0.7" right="0.7" top="0.75" bottom="0.75" header="0.3" footer="0.3"/>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3D42E-3532-413D-A6E2-B1CA81FBDBA3}">
  <dimension ref="B1:AJ88"/>
  <sheetViews>
    <sheetView zoomScaleNormal="100" workbookViewId="0">
      <selection activeCell="D33" sqref="D33"/>
    </sheetView>
  </sheetViews>
  <sheetFormatPr defaultRowHeight="13.2"/>
  <cols>
    <col min="2" max="2" width="53.6640625" customWidth="1"/>
    <col min="4" max="4" width="35.109375" customWidth="1"/>
    <col min="5" max="5" width="37.33203125" customWidth="1"/>
    <col min="6" max="6" width="3" customWidth="1"/>
    <col min="7" max="7" width="25.33203125" bestFit="1" customWidth="1"/>
    <col min="8" max="8" width="69.33203125" bestFit="1" customWidth="1"/>
    <col min="9" max="9" width="69.33203125" customWidth="1"/>
    <col min="10" max="10" width="73" bestFit="1" customWidth="1"/>
    <col min="11" max="11" width="8.33203125" customWidth="1"/>
    <col min="12" max="12" width="27.109375" customWidth="1"/>
    <col min="13" max="13" width="18.33203125" customWidth="1"/>
    <col min="14" max="14" width="9" customWidth="1"/>
    <col min="16" max="16" width="8" customWidth="1"/>
  </cols>
  <sheetData>
    <row r="1" spans="2:19">
      <c r="B1" t="s">
        <v>108</v>
      </c>
      <c r="E1" t="s">
        <v>109</v>
      </c>
      <c r="G1" s="375" t="s">
        <v>110</v>
      </c>
      <c r="H1" s="375"/>
      <c r="I1" s="375"/>
      <c r="J1" s="375"/>
      <c r="K1" s="53"/>
      <c r="L1" t="s">
        <v>111</v>
      </c>
    </row>
    <row r="2" spans="2:19">
      <c r="D2" t="s">
        <v>112</v>
      </c>
      <c r="G2" s="79" t="s">
        <v>49</v>
      </c>
      <c r="H2" s="53" t="s">
        <v>113</v>
      </c>
      <c r="I2" s="80" t="s">
        <v>114</v>
      </c>
      <c r="K2" s="53"/>
      <c r="L2" t="s">
        <v>115</v>
      </c>
      <c r="M2" s="81">
        <v>430000</v>
      </c>
      <c r="N2" s="81">
        <v>360000</v>
      </c>
      <c r="O2" s="53"/>
      <c r="P2" s="53"/>
      <c r="Q2" s="53"/>
      <c r="R2" s="82"/>
      <c r="S2" s="82"/>
    </row>
    <row r="3" spans="2:19">
      <c r="B3" t="s">
        <v>116</v>
      </c>
      <c r="E3" s="83" t="s">
        <v>117</v>
      </c>
      <c r="F3" s="83"/>
      <c r="G3" s="84" t="s">
        <v>43</v>
      </c>
      <c r="H3" s="76" t="s">
        <v>47</v>
      </c>
      <c r="I3" s="76" t="s">
        <v>90</v>
      </c>
      <c r="J3" s="82"/>
      <c r="K3" t="s">
        <v>118</v>
      </c>
      <c r="L3" s="81">
        <v>558000</v>
      </c>
      <c r="M3" s="81"/>
      <c r="N3" s="85">
        <v>172200</v>
      </c>
      <c r="O3" s="86">
        <f>1/3</f>
        <v>0.33333333333333331</v>
      </c>
      <c r="P3" s="80" t="s">
        <v>45</v>
      </c>
    </row>
    <row r="4" spans="2:19">
      <c r="B4" t="s">
        <v>119</v>
      </c>
      <c r="E4" s="83" t="s">
        <v>120</v>
      </c>
      <c r="F4" s="83"/>
      <c r="G4" s="79"/>
      <c r="H4" s="87" t="s">
        <v>52</v>
      </c>
      <c r="I4" s="76" t="s">
        <v>91</v>
      </c>
      <c r="J4" s="82"/>
      <c r="K4" t="s">
        <v>48</v>
      </c>
      <c r="L4" s="81">
        <v>444000</v>
      </c>
      <c r="M4" s="81"/>
      <c r="N4" s="85">
        <v>180900</v>
      </c>
      <c r="O4" s="86">
        <f>1/2</f>
        <v>0.5</v>
      </c>
    </row>
    <row r="5" spans="2:19">
      <c r="B5" t="s">
        <v>121</v>
      </c>
      <c r="E5" s="83" t="s">
        <v>122</v>
      </c>
      <c r="F5" s="83"/>
      <c r="G5" s="79"/>
      <c r="H5" s="87" t="s">
        <v>53</v>
      </c>
      <c r="I5" s="76" t="s">
        <v>92</v>
      </c>
      <c r="J5" s="82"/>
      <c r="K5" t="s">
        <v>123</v>
      </c>
      <c r="L5" s="81">
        <v>362000</v>
      </c>
      <c r="M5" s="81"/>
      <c r="N5" s="85">
        <v>185000</v>
      </c>
      <c r="O5" s="86">
        <f>2/3</f>
        <v>0.66666666666666663</v>
      </c>
    </row>
    <row r="6" spans="2:19">
      <c r="B6" t="s">
        <v>124</v>
      </c>
      <c r="E6" s="88" t="s">
        <v>125</v>
      </c>
      <c r="G6" s="79"/>
      <c r="H6" s="87" t="s">
        <v>54</v>
      </c>
      <c r="I6" s="76" t="s">
        <v>93</v>
      </c>
      <c r="J6" s="82"/>
      <c r="N6" s="85">
        <v>198000</v>
      </c>
      <c r="O6">
        <v>0.33</v>
      </c>
    </row>
    <row r="7" spans="2:19">
      <c r="B7" t="s">
        <v>126</v>
      </c>
      <c r="E7" s="88" t="s">
        <v>127</v>
      </c>
      <c r="G7" s="79"/>
      <c r="H7" s="87" t="s">
        <v>55</v>
      </c>
      <c r="I7" s="76" t="s">
        <v>94</v>
      </c>
      <c r="J7" s="82"/>
      <c r="N7" s="85">
        <v>208200</v>
      </c>
      <c r="O7">
        <v>0.5</v>
      </c>
    </row>
    <row r="8" spans="2:19">
      <c r="B8" t="s">
        <v>128</v>
      </c>
      <c r="E8" s="83" t="s">
        <v>129</v>
      </c>
      <c r="G8" s="79"/>
      <c r="H8" s="87" t="s">
        <v>56</v>
      </c>
      <c r="I8" s="76" t="s">
        <v>95</v>
      </c>
      <c r="J8" s="82"/>
      <c r="N8" s="85">
        <v>212200</v>
      </c>
    </row>
    <row r="9" spans="2:19">
      <c r="B9" t="s">
        <v>130</v>
      </c>
      <c r="E9" s="83" t="s">
        <v>131</v>
      </c>
      <c r="G9" s="79"/>
      <c r="H9" s="87" t="s">
        <v>57</v>
      </c>
      <c r="I9" s="76" t="s">
        <v>96</v>
      </c>
      <c r="J9" s="82"/>
      <c r="N9" s="85">
        <v>212500</v>
      </c>
    </row>
    <row r="10" spans="2:19" ht="26.4">
      <c r="B10" t="s">
        <v>132</v>
      </c>
      <c r="E10" s="83" t="s">
        <v>133</v>
      </c>
      <c r="G10" s="79"/>
      <c r="H10" s="87" t="s">
        <v>58</v>
      </c>
      <c r="I10" s="76" t="s">
        <v>97</v>
      </c>
      <c r="J10" s="82"/>
      <c r="N10" s="85">
        <v>230500</v>
      </c>
    </row>
    <row r="11" spans="2:19" ht="26.4">
      <c r="B11" t="s">
        <v>134</v>
      </c>
      <c r="E11" s="83" t="s">
        <v>135</v>
      </c>
      <c r="G11" s="79"/>
      <c r="H11" s="87" t="s">
        <v>60</v>
      </c>
      <c r="I11" s="76" t="s">
        <v>98</v>
      </c>
      <c r="J11" s="82"/>
      <c r="N11" s="85">
        <v>243300</v>
      </c>
    </row>
    <row r="12" spans="2:19">
      <c r="B12" t="s">
        <v>136</v>
      </c>
      <c r="G12" s="79"/>
      <c r="H12" s="87" t="s">
        <v>137</v>
      </c>
      <c r="I12" s="76" t="s">
        <v>99</v>
      </c>
      <c r="J12" s="82"/>
      <c r="N12" s="85">
        <v>258000</v>
      </c>
    </row>
    <row r="13" spans="2:19">
      <c r="B13" t="s">
        <v>138</v>
      </c>
      <c r="G13" s="79"/>
      <c r="H13" s="76" t="s">
        <v>61</v>
      </c>
      <c r="I13" s="76" t="s">
        <v>100</v>
      </c>
      <c r="J13" s="82"/>
      <c r="N13" s="85">
        <v>264400</v>
      </c>
    </row>
    <row r="14" spans="2:19">
      <c r="B14" t="s">
        <v>139</v>
      </c>
      <c r="G14" s="79"/>
      <c r="H14" s="76" t="s">
        <v>62</v>
      </c>
      <c r="I14" s="76" t="s">
        <v>46</v>
      </c>
      <c r="J14" s="82"/>
      <c r="N14" s="85">
        <v>295100</v>
      </c>
    </row>
    <row r="15" spans="2:19">
      <c r="B15" t="s">
        <v>140</v>
      </c>
      <c r="G15" s="82"/>
      <c r="H15" s="76" t="s">
        <v>63</v>
      </c>
      <c r="I15" s="76" t="s">
        <v>103</v>
      </c>
      <c r="J15" s="82"/>
      <c r="N15" s="85">
        <v>626700</v>
      </c>
    </row>
    <row r="16" spans="2:19">
      <c r="B16" t="s">
        <v>141</v>
      </c>
      <c r="G16" s="82"/>
      <c r="H16" s="76" t="s">
        <v>64</v>
      </c>
      <c r="I16" s="76" t="s">
        <v>107</v>
      </c>
      <c r="J16" s="82"/>
      <c r="N16" s="89"/>
    </row>
    <row r="17" spans="2:36">
      <c r="G17" s="82"/>
      <c r="H17" s="76" t="s">
        <v>65</v>
      </c>
      <c r="I17" s="82"/>
      <c r="J17" s="82"/>
      <c r="N17" s="89"/>
    </row>
    <row r="18" spans="2:36">
      <c r="G18" s="82"/>
      <c r="H18" s="87" t="s">
        <v>69</v>
      </c>
      <c r="I18" s="82"/>
      <c r="J18" s="82"/>
      <c r="N18" s="89"/>
    </row>
    <row r="19" spans="2:36">
      <c r="B19" t="s">
        <v>142</v>
      </c>
      <c r="G19" s="82"/>
      <c r="H19" s="76" t="s">
        <v>74</v>
      </c>
      <c r="I19" s="82"/>
      <c r="J19" s="82"/>
      <c r="N19" s="89"/>
    </row>
    <row r="20" spans="2:36">
      <c r="G20" s="82"/>
      <c r="H20" s="76" t="s">
        <v>75</v>
      </c>
      <c r="I20" s="82"/>
      <c r="J20" s="82"/>
      <c r="K20" s="82"/>
      <c r="L20" s="90" t="s">
        <v>49</v>
      </c>
      <c r="O20" s="89"/>
    </row>
    <row r="21" spans="2:36">
      <c r="B21" t="s">
        <v>143</v>
      </c>
      <c r="G21" s="82"/>
      <c r="H21" s="87" t="s">
        <v>76</v>
      </c>
      <c r="I21" s="82"/>
      <c r="J21" s="82"/>
      <c r="K21" s="82"/>
      <c r="L21" s="91" t="s">
        <v>50</v>
      </c>
      <c r="O21" s="89"/>
    </row>
    <row r="22" spans="2:36">
      <c r="B22" t="s">
        <v>144</v>
      </c>
      <c r="G22" s="82"/>
      <c r="H22" s="92" t="s">
        <v>77</v>
      </c>
      <c r="I22" s="82"/>
      <c r="J22" s="82"/>
      <c r="K22" s="82"/>
      <c r="L22" s="93" t="s">
        <v>44</v>
      </c>
      <c r="O22" s="89"/>
    </row>
    <row r="23" spans="2:36">
      <c r="B23" t="s">
        <v>145</v>
      </c>
      <c r="G23" s="82"/>
      <c r="H23" s="92" t="s">
        <v>79</v>
      </c>
      <c r="I23" s="82"/>
      <c r="J23" s="82"/>
      <c r="K23" s="82"/>
      <c r="L23" s="81"/>
      <c r="O23" s="89"/>
    </row>
    <row r="24" spans="2:36">
      <c r="B24" t="s">
        <v>146</v>
      </c>
      <c r="G24" s="82"/>
      <c r="H24" s="94" t="s">
        <v>80</v>
      </c>
      <c r="I24" s="82"/>
      <c r="J24" s="82"/>
      <c r="K24" s="82"/>
      <c r="L24" s="81"/>
      <c r="O24" s="89"/>
    </row>
    <row r="25" spans="2:36">
      <c r="B25" t="s">
        <v>147</v>
      </c>
      <c r="G25" s="82"/>
      <c r="H25" s="92" t="s">
        <v>86</v>
      </c>
      <c r="I25" s="82"/>
      <c r="J25" s="82"/>
      <c r="K25" s="82"/>
      <c r="L25" s="95" t="s">
        <v>51</v>
      </c>
      <c r="O25" s="89"/>
    </row>
    <row r="26" spans="2:36">
      <c r="B26" t="s">
        <v>148</v>
      </c>
      <c r="G26" s="82"/>
      <c r="H26" s="92" t="s">
        <v>87</v>
      </c>
      <c r="I26" s="82"/>
      <c r="J26" s="82"/>
      <c r="K26" s="82"/>
      <c r="L26" s="96" t="s">
        <v>149</v>
      </c>
      <c r="M26" s="96" t="s">
        <v>150</v>
      </c>
      <c r="N26" s="96" t="s">
        <v>151</v>
      </c>
      <c r="O26" s="96" t="s">
        <v>152</v>
      </c>
      <c r="P26" s="96" t="s">
        <v>153</v>
      </c>
      <c r="Q26" s="96" t="s">
        <v>154</v>
      </c>
      <c r="R26" s="96" t="s">
        <v>155</v>
      </c>
      <c r="S26" s="96" t="s">
        <v>156</v>
      </c>
      <c r="T26" s="96" t="s">
        <v>157</v>
      </c>
      <c r="U26" s="96" t="s">
        <v>158</v>
      </c>
      <c r="V26" s="96" t="s">
        <v>159</v>
      </c>
      <c r="W26" s="96" t="s">
        <v>160</v>
      </c>
      <c r="X26" s="96" t="s">
        <v>161</v>
      </c>
      <c r="Y26" s="96" t="s">
        <v>162</v>
      </c>
      <c r="Z26" s="96" t="s">
        <v>163</v>
      </c>
      <c r="AA26" s="96" t="s">
        <v>164</v>
      </c>
      <c r="AB26" s="97" t="s">
        <v>165</v>
      </c>
      <c r="AC26" s="97" t="s">
        <v>166</v>
      </c>
      <c r="AD26" s="96" t="s">
        <v>167</v>
      </c>
      <c r="AE26" s="98" t="s">
        <v>168</v>
      </c>
      <c r="AF26" s="98" t="s">
        <v>169</v>
      </c>
      <c r="AG26" s="99" t="s">
        <v>170</v>
      </c>
      <c r="AH26" s="98" t="s">
        <v>171</v>
      </c>
      <c r="AI26" s="98" t="s">
        <v>172</v>
      </c>
      <c r="AJ26" s="99" t="s">
        <v>173</v>
      </c>
    </row>
    <row r="27" spans="2:36">
      <c r="B27" t="s">
        <v>174</v>
      </c>
      <c r="G27" s="82"/>
      <c r="H27" s="94" t="s">
        <v>88</v>
      </c>
      <c r="I27" s="82"/>
      <c r="J27" s="82"/>
      <c r="K27" s="82"/>
      <c r="L27" s="77" t="s">
        <v>118</v>
      </c>
      <c r="M27" s="77" t="s">
        <v>118</v>
      </c>
      <c r="N27" s="77" t="s">
        <v>44</v>
      </c>
      <c r="O27" s="77" t="s">
        <v>118</v>
      </c>
      <c r="P27" s="77" t="s">
        <v>118</v>
      </c>
      <c r="Q27" s="77" t="s">
        <v>118</v>
      </c>
      <c r="R27" s="77" t="s">
        <v>118</v>
      </c>
      <c r="S27" s="77" t="s">
        <v>59</v>
      </c>
      <c r="T27" s="77" t="s">
        <v>118</v>
      </c>
      <c r="U27" s="77" t="s">
        <v>118</v>
      </c>
      <c r="V27" s="77" t="s">
        <v>118</v>
      </c>
      <c r="W27" s="77" t="s">
        <v>118</v>
      </c>
      <c r="X27" s="77" t="s">
        <v>118</v>
      </c>
      <c r="Y27" s="77" t="s">
        <v>44</v>
      </c>
      <c r="Z27" s="77" t="s">
        <v>66</v>
      </c>
      <c r="AA27" s="77" t="s">
        <v>70</v>
      </c>
      <c r="AB27" s="77" t="s">
        <v>70</v>
      </c>
      <c r="AC27" s="77" t="s">
        <v>70</v>
      </c>
      <c r="AD27" s="77" t="s">
        <v>118</v>
      </c>
      <c r="AE27" s="77" t="s">
        <v>78</v>
      </c>
      <c r="AF27" s="77" t="s">
        <v>44</v>
      </c>
      <c r="AG27" s="77" t="s">
        <v>70</v>
      </c>
      <c r="AH27" s="77" t="s">
        <v>118</v>
      </c>
      <c r="AI27" s="77" t="s">
        <v>118</v>
      </c>
      <c r="AJ27" s="77" t="s">
        <v>118</v>
      </c>
    </row>
    <row r="28" spans="2:36">
      <c r="B28" t="s">
        <v>175</v>
      </c>
      <c r="G28" s="82"/>
      <c r="H28" s="100"/>
      <c r="I28" s="100"/>
      <c r="J28" s="82"/>
      <c r="K28" s="82"/>
      <c r="L28" s="77" t="s">
        <v>48</v>
      </c>
      <c r="N28" s="77" t="s">
        <v>118</v>
      </c>
      <c r="P28" s="77" t="s">
        <v>48</v>
      </c>
      <c r="R28" s="77" t="s">
        <v>48</v>
      </c>
      <c r="S28" s="77" t="s">
        <v>118</v>
      </c>
      <c r="T28" s="77" t="s">
        <v>48</v>
      </c>
      <c r="U28" s="77" t="s">
        <v>48</v>
      </c>
      <c r="V28" s="77" t="s">
        <v>48</v>
      </c>
      <c r="W28" s="77" t="s">
        <v>48</v>
      </c>
      <c r="X28" s="77" t="s">
        <v>48</v>
      </c>
      <c r="Y28" s="77" t="s">
        <v>176</v>
      </c>
      <c r="Z28" s="77" t="s">
        <v>67</v>
      </c>
      <c r="AA28" s="77" t="s">
        <v>71</v>
      </c>
      <c r="AB28" s="77" t="s">
        <v>71</v>
      </c>
      <c r="AC28" s="77" t="s">
        <v>71</v>
      </c>
      <c r="AD28" s="77" t="s">
        <v>48</v>
      </c>
      <c r="AE28" s="77" t="s">
        <v>118</v>
      </c>
      <c r="AG28" s="77" t="s">
        <v>71</v>
      </c>
      <c r="AI28" s="77" t="s">
        <v>48</v>
      </c>
      <c r="AJ28" s="77" t="s">
        <v>48</v>
      </c>
    </row>
    <row r="29" spans="2:36">
      <c r="B29" t="s">
        <v>177</v>
      </c>
      <c r="G29" s="82"/>
      <c r="H29" s="100"/>
      <c r="I29" s="100"/>
      <c r="J29" s="82"/>
      <c r="K29" s="82"/>
      <c r="L29" s="77" t="s">
        <v>123</v>
      </c>
      <c r="P29" s="77" t="s">
        <v>123</v>
      </c>
      <c r="S29" s="77" t="s">
        <v>48</v>
      </c>
      <c r="W29" s="77" t="s">
        <v>123</v>
      </c>
      <c r="X29" s="77" t="s">
        <v>123</v>
      </c>
      <c r="Z29" s="77" t="s">
        <v>68</v>
      </c>
      <c r="AA29" s="77" t="s">
        <v>72</v>
      </c>
      <c r="AB29" s="77" t="s">
        <v>72</v>
      </c>
      <c r="AC29" s="77" t="s">
        <v>72</v>
      </c>
      <c r="AE29" s="77" t="s">
        <v>48</v>
      </c>
      <c r="AG29" s="77" t="s">
        <v>81</v>
      </c>
      <c r="AI29" s="77" t="s">
        <v>123</v>
      </c>
      <c r="AJ29" s="77" t="s">
        <v>123</v>
      </c>
    </row>
    <row r="30" spans="2:36">
      <c r="B30" t="s">
        <v>178</v>
      </c>
      <c r="G30" s="82"/>
      <c r="H30" s="101"/>
      <c r="I30" s="101"/>
      <c r="J30" s="82"/>
      <c r="K30" s="82"/>
      <c r="AA30" s="77" t="s">
        <v>73</v>
      </c>
      <c r="AB30" s="77" t="s">
        <v>73</v>
      </c>
      <c r="AC30" s="77" t="s">
        <v>73</v>
      </c>
      <c r="AG30" s="77" t="s">
        <v>82</v>
      </c>
    </row>
    <row r="31" spans="2:36">
      <c r="B31" t="s">
        <v>179</v>
      </c>
      <c r="G31" s="82"/>
      <c r="H31" s="82"/>
      <c r="I31" s="82"/>
      <c r="J31" s="82"/>
      <c r="K31" s="82"/>
      <c r="O31" s="89"/>
      <c r="AG31" s="77" t="s">
        <v>83</v>
      </c>
    </row>
    <row r="32" spans="2:36">
      <c r="G32" s="82"/>
      <c r="H32" s="82"/>
      <c r="I32" s="82"/>
      <c r="J32" s="82"/>
      <c r="K32" s="82"/>
      <c r="L32" s="102" t="s">
        <v>89</v>
      </c>
      <c r="O32" s="89"/>
      <c r="AG32" s="77" t="s">
        <v>84</v>
      </c>
    </row>
    <row r="33" spans="2:33">
      <c r="G33" s="82"/>
      <c r="H33" s="82"/>
      <c r="I33" s="82"/>
      <c r="J33" s="82"/>
      <c r="K33" s="82"/>
      <c r="L33" s="103" t="s">
        <v>180</v>
      </c>
      <c r="M33" s="103" t="s">
        <v>181</v>
      </c>
      <c r="N33" s="103" t="s">
        <v>182</v>
      </c>
      <c r="O33" s="103" t="s">
        <v>183</v>
      </c>
      <c r="P33" s="103" t="s">
        <v>184</v>
      </c>
      <c r="Q33" s="103" t="s">
        <v>185</v>
      </c>
      <c r="R33" s="103" t="s">
        <v>186</v>
      </c>
      <c r="S33" s="103" t="s">
        <v>187</v>
      </c>
      <c r="T33" s="103" t="s">
        <v>188</v>
      </c>
      <c r="U33" s="103" t="s">
        <v>189</v>
      </c>
      <c r="V33" s="103" t="s">
        <v>190</v>
      </c>
      <c r="W33" s="103" t="s">
        <v>191</v>
      </c>
      <c r="X33" s="103" t="s">
        <v>192</v>
      </c>
      <c r="Y33" s="103" t="s">
        <v>193</v>
      </c>
      <c r="AG33" s="77" t="s">
        <v>85</v>
      </c>
    </row>
    <row r="34" spans="2:33">
      <c r="G34" s="82"/>
      <c r="H34" s="82"/>
      <c r="I34" s="82"/>
      <c r="J34" s="82"/>
      <c r="K34" s="82"/>
      <c r="L34" s="78" t="s">
        <v>118</v>
      </c>
      <c r="M34" s="78" t="s">
        <v>118</v>
      </c>
      <c r="N34" s="78" t="s">
        <v>118</v>
      </c>
      <c r="O34" s="78" t="s">
        <v>118</v>
      </c>
      <c r="P34" s="78" t="s">
        <v>118</v>
      </c>
      <c r="Q34" s="78" t="s">
        <v>118</v>
      </c>
      <c r="R34" s="78" t="s">
        <v>118</v>
      </c>
      <c r="S34" s="78" t="s">
        <v>44</v>
      </c>
      <c r="T34" s="78" t="s">
        <v>118</v>
      </c>
      <c r="U34" s="78" t="s">
        <v>118</v>
      </c>
      <c r="V34" s="78" t="s">
        <v>101</v>
      </c>
      <c r="W34" s="78" t="s">
        <v>44</v>
      </c>
      <c r="X34" s="78" t="s">
        <v>104</v>
      </c>
      <c r="Y34" s="78" t="s">
        <v>118</v>
      </c>
    </row>
    <row r="35" spans="2:33">
      <c r="G35" s="82"/>
      <c r="H35" s="82"/>
      <c r="I35" s="82"/>
      <c r="J35" s="82"/>
      <c r="K35" s="82"/>
      <c r="L35" s="78" t="s">
        <v>48</v>
      </c>
      <c r="M35" s="78" t="s">
        <v>48</v>
      </c>
      <c r="N35" s="78" t="s">
        <v>48</v>
      </c>
      <c r="O35" s="78" t="s">
        <v>48</v>
      </c>
      <c r="P35" s="78" t="s">
        <v>48</v>
      </c>
      <c r="Q35" s="78" t="s">
        <v>48</v>
      </c>
      <c r="R35" s="78" t="s">
        <v>48</v>
      </c>
      <c r="T35" s="78" t="s">
        <v>48</v>
      </c>
      <c r="U35" s="78" t="s">
        <v>48</v>
      </c>
      <c r="V35" s="78" t="s">
        <v>102</v>
      </c>
      <c r="X35" s="78" t="s">
        <v>105</v>
      </c>
      <c r="Y35" s="78" t="s">
        <v>48</v>
      </c>
    </row>
    <row r="36" spans="2:33">
      <c r="B36" t="s">
        <v>194</v>
      </c>
      <c r="G36" s="82"/>
      <c r="H36" s="82"/>
      <c r="I36" s="82"/>
      <c r="J36" s="82"/>
      <c r="K36" s="82"/>
      <c r="L36" s="78" t="s">
        <v>123</v>
      </c>
      <c r="M36" s="78" t="s">
        <v>123</v>
      </c>
      <c r="N36" s="78" t="s">
        <v>123</v>
      </c>
      <c r="O36" s="78" t="s">
        <v>123</v>
      </c>
      <c r="Q36" s="78" t="s">
        <v>123</v>
      </c>
      <c r="R36" s="78" t="s">
        <v>123</v>
      </c>
      <c r="T36" s="78" t="s">
        <v>123</v>
      </c>
      <c r="U36" s="78" t="s">
        <v>123</v>
      </c>
      <c r="X36" s="78" t="s">
        <v>106</v>
      </c>
      <c r="Y36" s="78" t="s">
        <v>123</v>
      </c>
    </row>
    <row r="37" spans="2:33">
      <c r="B37" t="s">
        <v>195</v>
      </c>
      <c r="G37" s="82"/>
      <c r="H37" s="82"/>
      <c r="I37" s="82"/>
      <c r="J37" s="82"/>
      <c r="K37" s="82"/>
    </row>
    <row r="38" spans="2:33">
      <c r="B38" t="s">
        <v>196</v>
      </c>
      <c r="G38" s="82"/>
      <c r="H38" s="82"/>
      <c r="I38" s="82"/>
      <c r="J38" s="82"/>
      <c r="K38" s="82"/>
      <c r="O38" s="82"/>
    </row>
    <row r="39" spans="2:33">
      <c r="G39" s="82"/>
      <c r="H39" s="82"/>
      <c r="I39" s="82"/>
      <c r="J39" s="82"/>
      <c r="K39" s="82"/>
      <c r="O39" s="82"/>
    </row>
    <row r="40" spans="2:33">
      <c r="G40" s="82"/>
      <c r="H40" s="82"/>
      <c r="I40" s="82"/>
      <c r="J40" s="82"/>
      <c r="K40" s="82"/>
      <c r="O40" s="82"/>
    </row>
    <row r="41" spans="2:33">
      <c r="G41" s="82"/>
      <c r="H41" s="82"/>
      <c r="I41" s="82"/>
      <c r="J41" s="82"/>
      <c r="K41" s="82"/>
      <c r="O41" s="82"/>
    </row>
    <row r="42" spans="2:33">
      <c r="G42" s="82"/>
      <c r="H42" s="82"/>
      <c r="I42" s="82"/>
      <c r="J42" s="82"/>
      <c r="K42" s="82"/>
      <c r="L42" t="s">
        <v>44</v>
      </c>
      <c r="O42" s="82"/>
    </row>
    <row r="43" spans="2:33">
      <c r="G43" s="82"/>
      <c r="H43" s="82"/>
      <c r="I43" s="82"/>
      <c r="J43" s="82"/>
      <c r="K43" s="82"/>
      <c r="L43" s="104">
        <v>558000</v>
      </c>
      <c r="O43" s="82"/>
    </row>
    <row r="44" spans="2:33">
      <c r="G44" s="82"/>
      <c r="H44" s="82"/>
      <c r="I44" s="82"/>
      <c r="J44" s="82"/>
      <c r="K44" s="82"/>
      <c r="L44" s="104">
        <v>484000</v>
      </c>
      <c r="O44" s="82"/>
    </row>
    <row r="45" spans="2:33">
      <c r="G45" s="82"/>
      <c r="H45" s="82"/>
      <c r="I45" s="82"/>
      <c r="J45" s="82"/>
      <c r="K45" s="82"/>
      <c r="L45" s="104">
        <v>309900</v>
      </c>
      <c r="O45" s="82"/>
    </row>
    <row r="46" spans="2:33">
      <c r="G46" s="82"/>
      <c r="H46" s="82"/>
      <c r="I46" s="82"/>
      <c r="J46" s="82"/>
      <c r="K46" s="82"/>
      <c r="L46" s="104">
        <v>239300</v>
      </c>
      <c r="O46" s="82"/>
    </row>
    <row r="47" spans="2:33">
      <c r="G47" s="82"/>
      <c r="H47" s="82"/>
      <c r="I47" s="82"/>
      <c r="J47" s="82"/>
      <c r="K47" s="82"/>
      <c r="L47" s="104">
        <v>10695000</v>
      </c>
      <c r="O47" s="82"/>
    </row>
    <row r="48" spans="2:33">
      <c r="G48" s="82"/>
      <c r="H48" s="82"/>
      <c r="I48" s="82"/>
      <c r="J48" s="82"/>
      <c r="K48" s="82"/>
      <c r="L48" s="104">
        <v>8257000</v>
      </c>
      <c r="O48" s="82"/>
    </row>
    <row r="49" spans="7:15">
      <c r="G49" s="82"/>
      <c r="H49" s="82"/>
      <c r="I49" s="82"/>
      <c r="J49" s="82"/>
      <c r="K49" s="82"/>
      <c r="L49" s="104">
        <v>31267000</v>
      </c>
      <c r="O49" s="82"/>
    </row>
    <row r="50" spans="7:15">
      <c r="G50" s="82"/>
      <c r="H50" s="82"/>
      <c r="I50" s="82"/>
      <c r="J50" s="82"/>
      <c r="K50" s="82"/>
      <c r="L50" s="104">
        <v>24138000</v>
      </c>
      <c r="O50" s="82"/>
    </row>
    <row r="51" spans="7:15">
      <c r="G51" s="82"/>
      <c r="H51" s="82"/>
      <c r="I51" s="82"/>
      <c r="J51" s="82"/>
      <c r="K51" s="82"/>
      <c r="L51" s="104">
        <v>62543000</v>
      </c>
      <c r="O51" s="82"/>
    </row>
    <row r="52" spans="7:15">
      <c r="G52" s="82"/>
      <c r="H52" s="82"/>
      <c r="I52" s="82"/>
      <c r="J52" s="82"/>
      <c r="K52" s="82"/>
      <c r="L52" s="104">
        <v>48283000</v>
      </c>
      <c r="O52" s="82"/>
    </row>
    <row r="53" spans="7:15">
      <c r="G53" s="82"/>
      <c r="H53" s="82"/>
      <c r="I53" s="82"/>
      <c r="J53" s="82"/>
      <c r="K53" s="82"/>
      <c r="L53" s="104">
        <v>11046000</v>
      </c>
      <c r="O53" s="82"/>
    </row>
    <row r="54" spans="7:15">
      <c r="G54" s="82"/>
      <c r="H54" s="82"/>
      <c r="I54" s="82"/>
      <c r="J54" s="82"/>
      <c r="K54" s="82"/>
      <c r="L54" s="104">
        <v>8528000</v>
      </c>
      <c r="O54" s="82"/>
    </row>
    <row r="55" spans="7:15">
      <c r="G55" s="82"/>
      <c r="H55" s="82"/>
      <c r="I55" s="82"/>
      <c r="J55" s="82"/>
      <c r="K55" s="82"/>
      <c r="L55" s="104">
        <v>13255000</v>
      </c>
      <c r="O55" s="82"/>
    </row>
    <row r="56" spans="7:15">
      <c r="G56" s="82"/>
      <c r="H56" s="82"/>
      <c r="I56" s="82"/>
      <c r="J56" s="82"/>
      <c r="K56" s="82"/>
      <c r="L56" s="104">
        <v>10233000</v>
      </c>
      <c r="O56" s="82"/>
    </row>
    <row r="57" spans="7:15">
      <c r="G57" s="82"/>
      <c r="H57" s="82"/>
      <c r="I57" s="82"/>
      <c r="J57" s="82"/>
      <c r="K57" s="82"/>
      <c r="L57" s="104">
        <v>5523000</v>
      </c>
      <c r="O57" s="82"/>
    </row>
    <row r="58" spans="7:15">
      <c r="G58" s="82"/>
      <c r="H58" s="82"/>
      <c r="I58" s="82"/>
      <c r="J58" s="82"/>
      <c r="K58" s="82"/>
      <c r="L58" s="104">
        <v>4264000</v>
      </c>
      <c r="O58" s="82"/>
    </row>
    <row r="59" spans="7:15">
      <c r="G59" s="82"/>
      <c r="H59" s="82"/>
      <c r="I59" s="82"/>
      <c r="J59" s="82"/>
      <c r="K59" s="82"/>
      <c r="L59" s="104">
        <v>108900</v>
      </c>
      <c r="O59" s="82"/>
    </row>
    <row r="60" spans="7:15">
      <c r="G60" s="82"/>
      <c r="H60" s="82"/>
      <c r="I60" s="82"/>
      <c r="J60" s="82"/>
      <c r="K60" s="82"/>
      <c r="L60" s="104">
        <v>84100</v>
      </c>
      <c r="O60" s="82"/>
    </row>
    <row r="61" spans="7:15">
      <c r="G61" s="82"/>
      <c r="H61" s="82"/>
      <c r="I61" s="82"/>
      <c r="J61" s="82"/>
      <c r="K61" s="82"/>
      <c r="L61" s="104">
        <v>119830</v>
      </c>
      <c r="O61" s="82"/>
    </row>
    <row r="62" spans="7:15">
      <c r="G62" s="82"/>
      <c r="H62" s="82"/>
      <c r="I62" s="82"/>
      <c r="J62" s="82"/>
      <c r="K62" s="82"/>
      <c r="L62" s="104">
        <v>92510</v>
      </c>
      <c r="O62" s="82"/>
    </row>
    <row r="63" spans="7:15">
      <c r="G63" s="82"/>
      <c r="H63" s="82"/>
      <c r="I63" s="82"/>
      <c r="J63" s="82"/>
      <c r="K63" s="82"/>
      <c r="L63" s="104">
        <v>517800</v>
      </c>
      <c r="O63" s="82"/>
    </row>
    <row r="64" spans="7:15">
      <c r="G64" s="82"/>
      <c r="H64" s="82"/>
      <c r="I64" s="82"/>
      <c r="J64" s="82"/>
      <c r="K64" s="82"/>
      <c r="L64" s="104">
        <v>399800</v>
      </c>
      <c r="O64" s="82"/>
    </row>
    <row r="65" spans="7:15">
      <c r="G65" s="82"/>
      <c r="H65" s="82"/>
      <c r="I65" s="82"/>
      <c r="J65" s="82"/>
      <c r="K65" s="82"/>
      <c r="L65" s="104">
        <v>569660</v>
      </c>
      <c r="O65" s="82"/>
    </row>
    <row r="66" spans="7:15">
      <c r="G66" s="82"/>
      <c r="H66" s="82"/>
      <c r="I66" s="82"/>
      <c r="J66" s="82"/>
      <c r="K66" s="82"/>
      <c r="L66" s="104">
        <v>439780</v>
      </c>
      <c r="O66" s="82"/>
    </row>
    <row r="67" spans="7:15">
      <c r="G67" s="82"/>
      <c r="H67" s="82"/>
      <c r="I67" s="82"/>
      <c r="J67" s="82"/>
      <c r="K67" s="82"/>
      <c r="L67" s="104">
        <v>86011000</v>
      </c>
    </row>
    <row r="68" spans="7:15">
      <c r="G68" s="82"/>
      <c r="H68" s="82"/>
      <c r="I68" s="82"/>
      <c r="J68" s="82"/>
      <c r="K68" s="82"/>
      <c r="L68" s="104">
        <v>66400000</v>
      </c>
    </row>
    <row r="69" spans="7:15">
      <c r="G69" s="82"/>
      <c r="H69" s="82"/>
      <c r="I69" s="82"/>
      <c r="J69" s="82"/>
      <c r="K69" s="82"/>
      <c r="L69" s="104">
        <v>83100</v>
      </c>
    </row>
    <row r="70" spans="7:15">
      <c r="G70" s="82"/>
      <c r="H70" s="82"/>
      <c r="I70" s="82"/>
      <c r="J70" s="82"/>
      <c r="K70" s="82"/>
      <c r="L70" s="104">
        <v>64200</v>
      </c>
    </row>
    <row r="71" spans="7:15">
      <c r="G71" s="82"/>
      <c r="H71" s="82"/>
      <c r="I71" s="82"/>
      <c r="J71" s="82"/>
      <c r="K71" s="82"/>
      <c r="L71" s="104">
        <v>91470</v>
      </c>
    </row>
    <row r="72" spans="7:15">
      <c r="G72" s="82"/>
      <c r="H72" s="82"/>
      <c r="I72" s="82"/>
      <c r="J72" s="82"/>
      <c r="K72" s="82"/>
      <c r="L72" s="104">
        <v>70620</v>
      </c>
    </row>
    <row r="73" spans="7:15">
      <c r="G73" s="82"/>
      <c r="H73" s="82"/>
      <c r="I73" s="82"/>
      <c r="J73" s="82"/>
      <c r="K73" s="82"/>
      <c r="L73" s="104">
        <v>395700</v>
      </c>
    </row>
    <row r="74" spans="7:15">
      <c r="G74" s="82"/>
      <c r="H74" s="82"/>
      <c r="I74" s="82"/>
      <c r="J74" s="82"/>
      <c r="K74" s="82"/>
      <c r="L74" s="104">
        <v>305500</v>
      </c>
    </row>
    <row r="75" spans="7:15">
      <c r="G75" s="82"/>
      <c r="H75" s="82"/>
      <c r="I75" s="82"/>
      <c r="J75" s="82"/>
      <c r="K75" s="82"/>
      <c r="L75" s="104">
        <v>90653000</v>
      </c>
    </row>
    <row r="76" spans="7:15">
      <c r="G76" s="82"/>
      <c r="H76" s="82"/>
      <c r="I76" s="82"/>
      <c r="J76" s="82"/>
      <c r="K76" s="82"/>
      <c r="L76" s="104">
        <v>69984000</v>
      </c>
    </row>
    <row r="77" spans="7:15">
      <c r="G77" s="82"/>
      <c r="H77" s="82"/>
      <c r="I77" s="82"/>
      <c r="J77" s="82"/>
      <c r="K77" s="82"/>
      <c r="L77" s="104">
        <v>224993000</v>
      </c>
    </row>
    <row r="78" spans="7:15">
      <c r="G78" s="82"/>
      <c r="H78" s="82"/>
      <c r="I78" s="82"/>
      <c r="J78" s="82"/>
      <c r="K78" s="82"/>
      <c r="L78" s="104">
        <v>173694000</v>
      </c>
    </row>
    <row r="79" spans="7:15">
      <c r="G79" s="82"/>
      <c r="H79" s="82"/>
      <c r="I79" s="82"/>
      <c r="J79" s="82"/>
      <c r="K79" s="82"/>
      <c r="L79" s="104">
        <v>38109000</v>
      </c>
    </row>
    <row r="80" spans="7:15">
      <c r="G80" s="82"/>
      <c r="H80" s="82"/>
      <c r="I80" s="82"/>
      <c r="J80" s="82"/>
      <c r="K80" s="82"/>
      <c r="L80" s="104">
        <v>29420000</v>
      </c>
    </row>
    <row r="81" spans="7:12">
      <c r="G81" s="82"/>
      <c r="H81" s="82"/>
      <c r="I81" s="82"/>
      <c r="J81" s="82"/>
      <c r="K81" s="82"/>
      <c r="L81" s="104"/>
    </row>
    <row r="82" spans="7:12">
      <c r="G82" s="82"/>
      <c r="H82" s="82"/>
      <c r="I82" s="82"/>
      <c r="J82" s="82"/>
      <c r="K82" s="82"/>
      <c r="L82" s="104"/>
    </row>
    <row r="83" spans="7:12">
      <c r="G83" s="82"/>
      <c r="H83" s="82"/>
      <c r="I83" s="82"/>
      <c r="J83" s="82"/>
      <c r="L83" s="104"/>
    </row>
    <row r="84" spans="7:12">
      <c r="G84" s="82"/>
      <c r="H84" s="82"/>
      <c r="I84" s="82"/>
      <c r="J84" s="82"/>
      <c r="L84" s="104"/>
    </row>
    <row r="85" spans="7:12">
      <c r="G85" s="82"/>
      <c r="H85" s="82"/>
      <c r="I85" s="82"/>
      <c r="J85" s="82"/>
    </row>
    <row r="86" spans="7:12">
      <c r="G86" s="82"/>
      <c r="H86" s="82"/>
      <c r="I86" s="82"/>
      <c r="J86" s="82"/>
    </row>
    <row r="87" spans="7:12">
      <c r="G87" s="82"/>
      <c r="H87" s="82"/>
      <c r="I87" s="82"/>
      <c r="J87" s="82"/>
    </row>
    <row r="88" spans="7:12">
      <c r="H88" s="82"/>
      <c r="I88" s="82"/>
      <c r="J88" s="82"/>
    </row>
  </sheetData>
  <mergeCells count="1">
    <mergeCell ref="G1:J1"/>
  </mergeCells>
  <phoneticPr fontId="4"/>
  <conditionalFormatting sqref="L43:L84">
    <cfRule type="duplicateValues" dxfId="0" priority="1"/>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47</vt:i4>
      </vt:variant>
    </vt:vector>
  </HeadingPairs>
  <TitlesOfParts>
    <vt:vector size="51" baseType="lpstr">
      <vt:lpstr>申請書</vt:lpstr>
      <vt:lpstr>事業計画書（業務効率化）</vt:lpstr>
      <vt:lpstr>内訳（業務効率化）</vt:lpstr>
      <vt:lpstr>管理用（このシートは削除しないでください）</vt:lpstr>
      <vt:lpstr>_１_へき地診療所施設整備事業</vt:lpstr>
      <vt:lpstr>_１_休日夜間急患センター施設整備事業</vt:lpstr>
      <vt:lpstr>_10_周産期医療施設施設整備事業</vt:lpstr>
      <vt:lpstr>_10_分娩取扱施設施設整備事業</vt:lpstr>
      <vt:lpstr>_11_解剖・死亡時画像診断等施設整備事業</vt:lpstr>
      <vt:lpstr>_11_地域療育支援施設施設整備事業</vt:lpstr>
      <vt:lpstr>_12_共同利用施設施設整備事業</vt:lpstr>
      <vt:lpstr>_13_１__医療施設近代化施設整備事業_精神病棟改修等整備事業</vt:lpstr>
      <vt:lpstr>_13_２__医療施設近代化施設整備事業_結核病棟改修等整備事業</vt:lpstr>
      <vt:lpstr>_13_３__医療施設近代化施設整備事業_診療所</vt:lpstr>
      <vt:lpstr>_13_４__医療施設近代化施設整備事業_療養病床療養環境改善事業</vt:lpstr>
      <vt:lpstr>_13_５__医療施設近代化施設整備事業_介護老人保健施設等整備事業</vt:lpstr>
      <vt:lpstr>_14_院内感染対策施設整備事業</vt:lpstr>
      <vt:lpstr>_14_基幹災害拠点病院施設整備事業</vt:lpstr>
      <vt:lpstr>_15_地域災害拠点病院施設整備事業</vt:lpstr>
      <vt:lpstr>_16_災害拠点精神科病院施設整備事業</vt:lpstr>
      <vt:lpstr>_16_新興感染症対応力強化事業_協定締結医療機関施設整備事業</vt:lpstr>
      <vt:lpstr>_17_重点医師偏在対策支援区域における診療所の承継・開業支援事業</vt:lpstr>
      <vt:lpstr>_２_過疎地域等特定診療所施設整備事業</vt:lpstr>
      <vt:lpstr>_２_病院群輪番制病院及び共同利用型病院施設整備事業</vt:lpstr>
      <vt:lpstr>_20_治験施設施設整備事業</vt:lpstr>
      <vt:lpstr>_21_特定地域病院施設整備事業</vt:lpstr>
      <vt:lpstr>_22_医療施設土砂災害防止施設整備事業</vt:lpstr>
      <vt:lpstr>_23_医療施設耐震整備事業</vt:lpstr>
      <vt:lpstr>_26_医療機器管理室施設整備事業</vt:lpstr>
      <vt:lpstr>_28_看護師の特定行為に係る指定研修機関等施設整備事業</vt:lpstr>
      <vt:lpstr>_29_地域拠点病院・地域拠点歯科診療所施設整備事業</vt:lpstr>
      <vt:lpstr>_３_へき地保健指導所施設整備事業</vt:lpstr>
      <vt:lpstr>_４_研修医のための研修施設整備事業</vt:lpstr>
      <vt:lpstr>_５_救命救急センター施設整備事業</vt:lpstr>
      <vt:lpstr>_５_臨床研修病院施設整備事業</vt:lpstr>
      <vt:lpstr>_６_へき地医療拠点病院施設整備事業</vt:lpstr>
      <vt:lpstr>_６_小児救急医療拠点病院施設整備事業</vt:lpstr>
      <vt:lpstr>_７_医師臨床研修病院研修医環境整備事業</vt:lpstr>
      <vt:lpstr>_７_小児初期救急センター施設整備事業</vt:lpstr>
      <vt:lpstr>_８_小児集中治療室施設整備事業</vt:lpstr>
      <vt:lpstr>_８_離島等患者宿泊施設施設整備事業</vt:lpstr>
      <vt:lpstr>_９_産科医療機関施設整備事業</vt:lpstr>
      <vt:lpstr>_９_小児医療施設施設整備事業</vt:lpstr>
      <vt:lpstr>'事業計画書（業務効率化）'!Print_Area</vt:lpstr>
      <vt:lpstr>申請書!Print_Area</vt:lpstr>
      <vt:lpstr>'内訳（業務効率化）'!Print_Area</vt:lpstr>
      <vt:lpstr>'事業計画書（業務効率化）'!Print_Titles</vt:lpstr>
      <vt:lpstr>医療施設等施設整備費補助金</vt:lpstr>
      <vt:lpstr>医療提供体制施設整備交付金</vt:lpstr>
      <vt:lpstr>事業区分Ⅰの１標準事業例５</vt:lpstr>
      <vt:lpstr>地域医療介護総合確保基金</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坂西 真旺(sakanishi-mao.x65)</dc:creator>
  <cp:keywords/>
  <dc:description/>
  <cp:lastModifiedBy>小林 由加里</cp:lastModifiedBy>
  <cp:revision/>
  <cp:lastPrinted>2026-05-20T06:42:38Z</cp:lastPrinted>
  <dcterms:created xsi:type="dcterms:W3CDTF">2026-02-16T02:47:21Z</dcterms:created>
  <dcterms:modified xsi:type="dcterms:W3CDTF">2026-06-01T00:52:30Z</dcterms:modified>
  <cp:category/>
  <cp:contentStatus/>
</cp:coreProperties>
</file>