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全国家計構造調査】\R6全国家計構造調査\34 結果公表関係\県公表\家計収支に関する結果\HP公表\"/>
    </mc:Choice>
  </mc:AlternateContent>
  <xr:revisionPtr revIDLastSave="0" documentId="13_ncr:1_{F8EEA2BA-D202-4087-AFED-7D1B93CFA1DE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第２表" sheetId="2" r:id="rId1"/>
  </sheets>
  <definedNames>
    <definedName name="_xlnm.Print_Area" localSheetId="0">第２表!$A$1:$H$48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G33" i="2"/>
  <c r="F33" i="2"/>
  <c r="G32" i="2"/>
  <c r="F32" i="2"/>
  <c r="G12" i="2"/>
  <c r="F12" i="2"/>
</calcChain>
</file>

<file path=xl/sharedStrings.xml><?xml version="1.0" encoding="utf-8"?>
<sst xmlns="http://schemas.openxmlformats.org/spreadsheetml/2006/main" count="67" uniqueCount="33">
  <si>
    <t>第２表　世帯の収入及び支出（二人以上の世帯）</t>
    <rPh sb="0" eb="1">
      <t>ダイ</t>
    </rPh>
    <rPh sb="2" eb="3">
      <t>ヒョウ</t>
    </rPh>
    <rPh sb="4" eb="6">
      <t>セタイ</t>
    </rPh>
    <rPh sb="7" eb="9">
      <t>シュウニュウ</t>
    </rPh>
    <rPh sb="9" eb="10">
      <t>オヨ</t>
    </rPh>
    <rPh sb="11" eb="13">
      <t>シシュツ</t>
    </rPh>
    <rPh sb="14" eb="16">
      <t>フタリ</t>
    </rPh>
    <rPh sb="16" eb="18">
      <t>イジョウ</t>
    </rPh>
    <rPh sb="19" eb="21">
      <t>セタイ</t>
    </rPh>
    <phoneticPr fontId="3"/>
  </si>
  <si>
    <t xml:space="preserve"> 収支項目</t>
    <rPh sb="1" eb="5">
      <t>シュウシコウモク</t>
    </rPh>
    <phoneticPr fontId="7"/>
  </si>
  <si>
    <t>全世帯</t>
    <rPh sb="0" eb="3">
      <t>ゼンセタイ</t>
    </rPh>
    <phoneticPr fontId="7"/>
  </si>
  <si>
    <t>勤労者世帯</t>
    <rPh sb="0" eb="3">
      <t>キンロウシャ</t>
    </rPh>
    <rPh sb="3" eb="5">
      <t>セタイ</t>
    </rPh>
    <phoneticPr fontId="7"/>
  </si>
  <si>
    <t>無職世帯</t>
    <rPh sb="0" eb="4">
      <t>ムショクセタイ</t>
    </rPh>
    <phoneticPr fontId="7"/>
  </si>
  <si>
    <t>その他の世帯</t>
    <rPh sb="2" eb="3">
      <t>ホカ</t>
    </rPh>
    <rPh sb="4" eb="6">
      <t>セタイ</t>
    </rPh>
    <phoneticPr fontId="7"/>
  </si>
  <si>
    <t>世帯主の平均年齢(歳)</t>
    <rPh sb="0" eb="3">
      <t>セタイヌシ</t>
    </rPh>
    <rPh sb="4" eb="8">
      <t>ヘイキンネンレイ</t>
    </rPh>
    <rPh sb="9" eb="10">
      <t>サイ</t>
    </rPh>
    <phoneticPr fontId="3"/>
  </si>
  <si>
    <t>平均世帯人員(人)</t>
    <rPh sb="0" eb="6">
      <t>ヘイキンセタイジンイン</t>
    </rPh>
    <rPh sb="7" eb="8">
      <t>ニン</t>
    </rPh>
    <phoneticPr fontId="3"/>
  </si>
  <si>
    <t>金額（円）</t>
    <rPh sb="0" eb="2">
      <t>キンガク</t>
    </rPh>
    <rPh sb="3" eb="4">
      <t>エン</t>
    </rPh>
    <phoneticPr fontId="7"/>
  </si>
  <si>
    <t>実収入</t>
    <rPh sb="0" eb="3">
      <t>ジツシュウニュウ</t>
    </rPh>
    <phoneticPr fontId="7"/>
  </si>
  <si>
    <t>-</t>
  </si>
  <si>
    <t>　うち勤め先収入</t>
    <rPh sb="3" eb="4">
      <t>ツト</t>
    </rPh>
    <rPh sb="5" eb="6">
      <t>サキ</t>
    </rPh>
    <rPh sb="6" eb="8">
      <t>シュウニュウ</t>
    </rPh>
    <phoneticPr fontId="7"/>
  </si>
  <si>
    <t>　うち社会保障給付</t>
    <rPh sb="3" eb="7">
      <t>シャカイホショウ</t>
    </rPh>
    <rPh sb="7" eb="9">
      <t>キュウフ</t>
    </rPh>
    <phoneticPr fontId="7"/>
  </si>
  <si>
    <t>実支出</t>
    <rPh sb="0" eb="1">
      <t>ジツ</t>
    </rPh>
    <rPh sb="1" eb="3">
      <t>シシュツ</t>
    </rPh>
    <phoneticPr fontId="7"/>
  </si>
  <si>
    <t>-</t>
    <phoneticPr fontId="7"/>
  </si>
  <si>
    <t>　消費支出</t>
    <rPh sb="1" eb="5">
      <t>ショウヒシシュツ</t>
    </rPh>
    <phoneticPr fontId="3"/>
  </si>
  <si>
    <t>　　食料（外食を除く）</t>
    <rPh sb="2" eb="4">
      <t>ショクリョウ</t>
    </rPh>
    <rPh sb="5" eb="7">
      <t>ガイショク</t>
    </rPh>
    <rPh sb="8" eb="9">
      <t>ノゾ</t>
    </rPh>
    <phoneticPr fontId="3"/>
  </si>
  <si>
    <t>　　外食</t>
    <rPh sb="2" eb="4">
      <t>ガイショク</t>
    </rPh>
    <phoneticPr fontId="3"/>
  </si>
  <si>
    <t>　　住居</t>
    <rPh sb="2" eb="4">
      <t>ジュウキョ</t>
    </rPh>
    <phoneticPr fontId="3"/>
  </si>
  <si>
    <t>　　光熱・水道</t>
    <rPh sb="2" eb="4">
      <t>コウネツ</t>
    </rPh>
    <rPh sb="5" eb="7">
      <t>スイドウ</t>
    </rPh>
    <phoneticPr fontId="3"/>
  </si>
  <si>
    <t>　　家具・家事用品</t>
    <rPh sb="2" eb="4">
      <t>カグ</t>
    </rPh>
    <rPh sb="5" eb="9">
      <t>カジヨウヒン</t>
    </rPh>
    <phoneticPr fontId="3"/>
  </si>
  <si>
    <t>　　被服及び履物</t>
    <rPh sb="2" eb="5">
      <t>ヒフクオヨ</t>
    </rPh>
    <rPh sb="6" eb="8">
      <t>ハキモノ</t>
    </rPh>
    <phoneticPr fontId="3"/>
  </si>
  <si>
    <t>　　保健医療</t>
    <rPh sb="2" eb="6">
      <t>ホケンイリョウ</t>
    </rPh>
    <phoneticPr fontId="3"/>
  </si>
  <si>
    <t>　　交通・通信</t>
    <rPh sb="2" eb="4">
      <t>コウツウ</t>
    </rPh>
    <rPh sb="5" eb="7">
      <t>ツウシン</t>
    </rPh>
    <phoneticPr fontId="3"/>
  </si>
  <si>
    <t>　　教育</t>
    <rPh sb="2" eb="4">
      <t>キョウイク</t>
    </rPh>
    <phoneticPr fontId="3"/>
  </si>
  <si>
    <t>　　教養娯楽</t>
    <rPh sb="2" eb="6">
      <t>キョウヨウゴラク</t>
    </rPh>
    <phoneticPr fontId="3"/>
  </si>
  <si>
    <t>　　 その他の消費支出
　　（交際費を除く）</t>
    <rPh sb="5" eb="6">
      <t>タ</t>
    </rPh>
    <rPh sb="7" eb="11">
      <t>ショウヒシシュツ</t>
    </rPh>
    <rPh sb="15" eb="18">
      <t>コウサイヒ</t>
    </rPh>
    <rPh sb="19" eb="20">
      <t>ノゾ</t>
    </rPh>
    <phoneticPr fontId="3"/>
  </si>
  <si>
    <t>　　交際費</t>
    <rPh sb="2" eb="5">
      <t>コウサイヒ</t>
    </rPh>
    <phoneticPr fontId="7"/>
  </si>
  <si>
    <t>　非消費支出</t>
    <phoneticPr fontId="7"/>
  </si>
  <si>
    <t>可処分所得</t>
    <rPh sb="0" eb="3">
      <t>カショブン</t>
    </rPh>
    <rPh sb="3" eb="5">
      <t>ショトク</t>
    </rPh>
    <phoneticPr fontId="7"/>
  </si>
  <si>
    <t>差額</t>
    <rPh sb="0" eb="2">
      <t>サガク</t>
    </rPh>
    <phoneticPr fontId="7"/>
  </si>
  <si>
    <t>割合(％)</t>
    <rPh sb="0" eb="2">
      <t>ワリアイ</t>
    </rPh>
    <phoneticPr fontId="3"/>
  </si>
  <si>
    <t>※差額…可処分所得から消費支出を差し引いたもので、プラスは黒字、マイナスは赤字を示す。</t>
    <rPh sb="1" eb="3">
      <t>サガク</t>
    </rPh>
    <rPh sb="4" eb="7">
      <t>カショブン</t>
    </rPh>
    <rPh sb="7" eb="9">
      <t>ショトク</t>
    </rPh>
    <rPh sb="11" eb="13">
      <t>ショウヒ</t>
    </rPh>
    <rPh sb="13" eb="15">
      <t>シシュツ</t>
    </rPh>
    <rPh sb="16" eb="17">
      <t>サ</t>
    </rPh>
    <rPh sb="18" eb="19">
      <t>ヒ</t>
    </rPh>
    <rPh sb="29" eb="31">
      <t>クロジ</t>
    </rPh>
    <rPh sb="37" eb="39">
      <t>アカジ</t>
    </rPh>
    <rPh sb="40" eb="41">
      <t>シメ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</si>
</sst>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;&quot;△ &quot;0.0"/>
    <numFmt numFmtId="178" formatCode="0.0"/>
  </numFmts>
  <fonts count="11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MS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1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2" xfId="1" applyBorder="1"/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0" fontId="5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right" vertical="center"/>
    </xf>
    <xf numFmtId="0" fontId="6" fillId="0" borderId="19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2" xfId="1" applyFont="1" applyBorder="1" applyAlignment="1">
      <alignment horizontal="right" vertical="center"/>
    </xf>
    <xf numFmtId="0" fontId="5" fillId="0" borderId="5" xfId="1" applyFont="1" applyBorder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8" fontId="6" fillId="0" borderId="6" xfId="2" applyFont="1" applyFill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23" xfId="1" applyFont="1" applyBorder="1" applyAlignment="1">
      <alignment horizontal="right" vertical="center" wrapText="1"/>
    </xf>
    <xf numFmtId="38" fontId="6" fillId="0" borderId="11" xfId="2" applyFont="1" applyFill="1" applyBorder="1" applyAlignment="1">
      <alignment vertical="center"/>
    </xf>
    <xf numFmtId="0" fontId="5" fillId="0" borderId="25" xfId="1" applyFont="1" applyBorder="1" applyAlignment="1">
      <alignment vertical="center" wrapText="1"/>
    </xf>
    <xf numFmtId="0" fontId="5" fillId="0" borderId="26" xfId="1" applyFont="1" applyBorder="1" applyAlignment="1">
      <alignment horizontal="right" vertical="center" wrapText="1"/>
    </xf>
    <xf numFmtId="38" fontId="6" fillId="0" borderId="26" xfId="2" applyFont="1" applyFill="1" applyBorder="1" applyAlignment="1">
      <alignment vertical="center"/>
    </xf>
    <xf numFmtId="0" fontId="5" fillId="0" borderId="27" xfId="1" applyFont="1" applyBorder="1" applyAlignment="1">
      <alignment horizontal="right" vertical="center" wrapText="1"/>
    </xf>
    <xf numFmtId="0" fontId="6" fillId="0" borderId="0" xfId="1" applyFont="1" applyAlignment="1">
      <alignment vertical="center"/>
    </xf>
    <xf numFmtId="37" fontId="8" fillId="0" borderId="6" xfId="1" applyNumberFormat="1" applyFont="1" applyBorder="1" applyAlignment="1">
      <alignment horizontal="right"/>
    </xf>
    <xf numFmtId="38" fontId="6" fillId="0" borderId="6" xfId="2" applyFont="1" applyBorder="1" applyAlignment="1">
      <alignment vertical="center"/>
    </xf>
    <xf numFmtId="37" fontId="8" fillId="0" borderId="7" xfId="1" applyNumberFormat="1" applyFont="1" applyBorder="1" applyAlignment="1">
      <alignment horizontal="right"/>
    </xf>
    <xf numFmtId="37" fontId="9" fillId="0" borderId="0" xfId="1" applyNumberFormat="1" applyFont="1" applyAlignment="1">
      <alignment horizontal="right"/>
    </xf>
    <xf numFmtId="0" fontId="5" fillId="0" borderId="5" xfId="1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5" fillId="0" borderId="0" xfId="1" applyNumberFormat="1" applyFont="1"/>
    <xf numFmtId="37" fontId="8" fillId="0" borderId="0" xfId="1" applyNumberFormat="1" applyFont="1" applyAlignment="1">
      <alignment horizontal="right"/>
    </xf>
    <xf numFmtId="0" fontId="10" fillId="0" borderId="5" xfId="1" applyFont="1" applyBorder="1" applyAlignment="1">
      <alignment horizontal="distributed" vertical="center" wrapText="1"/>
    </xf>
    <xf numFmtId="37" fontId="8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 wrapText="1"/>
    </xf>
    <xf numFmtId="38" fontId="6" fillId="0" borderId="0" xfId="2" applyFont="1" applyFill="1" applyBorder="1" applyAlignment="1">
      <alignment vertical="center"/>
    </xf>
    <xf numFmtId="0" fontId="10" fillId="0" borderId="10" xfId="1" applyFont="1" applyBorder="1" applyAlignment="1">
      <alignment horizontal="distributed" vertical="center" wrapText="1"/>
    </xf>
    <xf numFmtId="0" fontId="5" fillId="0" borderId="12" xfId="1" applyFont="1" applyBorder="1" applyAlignment="1">
      <alignment horizontal="right" vertical="center" wrapText="1"/>
    </xf>
    <xf numFmtId="0" fontId="10" fillId="0" borderId="25" xfId="1" applyFont="1" applyBorder="1" applyAlignment="1">
      <alignment horizontal="distributed" vertical="center" wrapText="1"/>
    </xf>
    <xf numFmtId="3" fontId="6" fillId="0" borderId="24" xfId="1" applyNumberFormat="1" applyFont="1" applyBorder="1" applyAlignment="1">
      <alignment horizontal="right" vertical="center" wrapText="1"/>
    </xf>
    <xf numFmtId="38" fontId="6" fillId="0" borderId="24" xfId="2" applyFont="1" applyFill="1" applyBorder="1" applyAlignment="1">
      <alignment horizontal="right" vertical="center"/>
    </xf>
    <xf numFmtId="0" fontId="6" fillId="0" borderId="16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distributed" vertical="center" wrapText="1"/>
    </xf>
    <xf numFmtId="3" fontId="6" fillId="0" borderId="28" xfId="1" applyNumberFormat="1" applyFont="1" applyBorder="1" applyAlignment="1">
      <alignment horizontal="right" vertical="center" wrapText="1"/>
    </xf>
    <xf numFmtId="38" fontId="6" fillId="0" borderId="19" xfId="2" applyFont="1" applyFill="1" applyBorder="1" applyAlignment="1">
      <alignment vertical="center"/>
    </xf>
    <xf numFmtId="38" fontId="6" fillId="0" borderId="28" xfId="2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177" fontId="6" fillId="0" borderId="6" xfId="1" applyNumberFormat="1" applyFont="1" applyBorder="1" applyAlignment="1">
      <alignment horizontal="right" vertical="center"/>
    </xf>
    <xf numFmtId="177" fontId="6" fillId="0" borderId="6" xfId="1" applyNumberFormat="1" applyFont="1" applyBorder="1" applyAlignment="1">
      <alignment vertical="center"/>
    </xf>
    <xf numFmtId="177" fontId="6" fillId="0" borderId="7" xfId="1" applyNumberFormat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8" fontId="6" fillId="0" borderId="6" xfId="1" applyNumberFormat="1" applyFont="1" applyBorder="1" applyAlignment="1">
      <alignment horizontal="right" vertical="center"/>
    </xf>
    <xf numFmtId="0" fontId="5" fillId="0" borderId="25" xfId="1" applyFont="1" applyBorder="1" applyAlignment="1">
      <alignment vertical="center"/>
    </xf>
    <xf numFmtId="177" fontId="6" fillId="0" borderId="26" xfId="1" applyNumberFormat="1" applyFont="1" applyBorder="1" applyAlignment="1">
      <alignment vertical="center"/>
    </xf>
    <xf numFmtId="177" fontId="6" fillId="0" borderId="24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8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horizontal="right" vertical="center" wrapText="1"/>
    </xf>
    <xf numFmtId="0" fontId="6" fillId="0" borderId="29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177" fontId="6" fillId="0" borderId="31" xfId="1" applyNumberFormat="1" applyFont="1" applyBorder="1" applyAlignment="1">
      <alignment vertical="center"/>
    </xf>
    <xf numFmtId="177" fontId="6" fillId="0" borderId="31" xfId="2" applyNumberFormat="1" applyFont="1" applyFill="1" applyBorder="1" applyAlignment="1">
      <alignment vertical="center"/>
    </xf>
    <xf numFmtId="177" fontId="6" fillId="0" borderId="1" xfId="2" applyNumberFormat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32" xfId="1" applyFont="1" applyBorder="1" applyAlignment="1">
      <alignment vertical="center" wrapText="1"/>
    </xf>
    <xf numFmtId="177" fontId="6" fillId="0" borderId="0" xfId="2" applyNumberFormat="1" applyFont="1" applyFill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9" fontId="9" fillId="0" borderId="0" xfId="1" applyNumberFormat="1" applyFont="1" applyAlignment="1">
      <alignment horizontal="right"/>
    </xf>
    <xf numFmtId="38" fontId="5" fillId="0" borderId="0" xfId="2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4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</cellXfs>
  <cellStyles count="3">
    <cellStyle name="桁区切り 2" xfId="2" xr:uid="{AEB77914-548C-4A3B-9A13-C9734F12E41F}"/>
    <cellStyle name="標準" xfId="0" builtinId="0"/>
    <cellStyle name="標準 2" xfId="1" xr:uid="{50860E93-29F9-4CD9-BDAD-CB93022C2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E190-6A86-4E6C-9B6A-1717574A1470}">
  <dimension ref="A2:M78"/>
  <sheetViews>
    <sheetView tabSelected="1" zoomScaleNormal="100" zoomScaleSheetLayoutView="100" workbookViewId="0">
      <selection activeCell="B1" sqref="B1"/>
    </sheetView>
  </sheetViews>
  <sheetFormatPr defaultRowHeight="14"/>
  <cols>
    <col min="1" max="1" width="1.25" style="1" customWidth="1"/>
    <col min="2" max="2" width="2.25" style="1" customWidth="1"/>
    <col min="3" max="3" width="18.5" style="1" customWidth="1"/>
    <col min="4" max="4" width="1.75" style="1" customWidth="1"/>
    <col min="5" max="5" width="17.9140625" style="1" customWidth="1"/>
    <col min="6" max="9" width="18" style="1" customWidth="1"/>
    <col min="10" max="12" width="11.08203125" style="1" customWidth="1"/>
    <col min="13" max="16384" width="8.6640625" style="1"/>
  </cols>
  <sheetData>
    <row r="2" spans="1:13" ht="1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6" customHeight="1" thickBot="1">
      <c r="B3" s="4"/>
      <c r="C3" s="4"/>
      <c r="D3" s="4"/>
      <c r="E3" s="4"/>
      <c r="F3" s="4"/>
      <c r="G3" s="4"/>
      <c r="H3" s="4"/>
      <c r="I3" s="3"/>
      <c r="J3" s="3"/>
      <c r="K3" s="3"/>
      <c r="L3" s="3"/>
    </row>
    <row r="4" spans="1:13" ht="15" customHeight="1">
      <c r="A4" s="5"/>
      <c r="B4" s="97" t="s">
        <v>1</v>
      </c>
      <c r="C4" s="98"/>
      <c r="D4" s="6"/>
      <c r="E4" s="112" t="s">
        <v>2</v>
      </c>
      <c r="F4" s="112" t="s">
        <v>3</v>
      </c>
      <c r="G4" s="114" t="s">
        <v>4</v>
      </c>
      <c r="H4" s="114" t="s">
        <v>5</v>
      </c>
      <c r="I4" s="7"/>
      <c r="J4" s="7"/>
      <c r="K4" s="3"/>
    </row>
    <row r="5" spans="1:13" ht="22.5" customHeight="1">
      <c r="A5" s="5"/>
      <c r="B5" s="110"/>
      <c r="C5" s="111"/>
      <c r="D5" s="8"/>
      <c r="E5" s="113"/>
      <c r="F5" s="113"/>
      <c r="G5" s="115"/>
      <c r="H5" s="115"/>
      <c r="I5" s="7"/>
      <c r="J5" s="7"/>
      <c r="K5" s="3"/>
    </row>
    <row r="6" spans="1:13" ht="17.5" customHeight="1">
      <c r="A6" s="5"/>
      <c r="B6" s="102" t="s">
        <v>6</v>
      </c>
      <c r="C6" s="103"/>
      <c r="D6" s="9"/>
      <c r="E6" s="10">
        <v>60.5</v>
      </c>
      <c r="F6" s="11">
        <v>50</v>
      </c>
      <c r="G6" s="10">
        <v>76.900000000000006</v>
      </c>
      <c r="H6" s="10">
        <v>62.9</v>
      </c>
      <c r="I6" s="7"/>
      <c r="J6" s="7"/>
      <c r="K6" s="7"/>
      <c r="L6" s="7"/>
    </row>
    <row r="7" spans="1:13" ht="17.5" customHeight="1" thickBot="1">
      <c r="A7" s="5"/>
      <c r="B7" s="104" t="s">
        <v>7</v>
      </c>
      <c r="C7" s="105"/>
      <c r="D7" s="12"/>
      <c r="E7" s="13">
        <v>3.05</v>
      </c>
      <c r="F7" s="14">
        <v>3.28</v>
      </c>
      <c r="G7" s="13">
        <v>2.74</v>
      </c>
      <c r="H7" s="13">
        <v>2.91</v>
      </c>
      <c r="I7" s="7"/>
      <c r="J7" s="7"/>
      <c r="K7" s="7"/>
      <c r="L7" s="7"/>
    </row>
    <row r="8" spans="1:13" ht="14.5" customHeight="1" thickTop="1">
      <c r="A8" s="5"/>
      <c r="B8" s="106" t="s">
        <v>8</v>
      </c>
      <c r="C8" s="107"/>
      <c r="D8" s="9"/>
      <c r="E8" s="15"/>
      <c r="F8" s="11"/>
      <c r="G8" s="16"/>
      <c r="H8" s="15"/>
      <c r="I8" s="7"/>
      <c r="J8" s="7"/>
      <c r="K8" s="7"/>
      <c r="L8" s="7"/>
    </row>
    <row r="9" spans="1:13" ht="17" customHeight="1">
      <c r="A9" s="5"/>
      <c r="B9" s="89" t="s">
        <v>9</v>
      </c>
      <c r="C9" s="90"/>
      <c r="D9" s="17"/>
      <c r="E9" s="18" t="s">
        <v>10</v>
      </c>
      <c r="F9" s="19">
        <v>552232</v>
      </c>
      <c r="G9" s="19">
        <v>373303</v>
      </c>
      <c r="H9" s="18" t="s">
        <v>10</v>
      </c>
      <c r="I9" s="20"/>
      <c r="J9" s="20"/>
      <c r="K9" s="20"/>
    </row>
    <row r="10" spans="1:13" ht="15" customHeight="1">
      <c r="A10" s="5"/>
      <c r="B10" s="87" t="s">
        <v>11</v>
      </c>
      <c r="C10" s="88"/>
      <c r="D10" s="17"/>
      <c r="E10" s="18" t="s">
        <v>10</v>
      </c>
      <c r="F10" s="19">
        <v>476959</v>
      </c>
      <c r="G10" s="19">
        <v>93093</v>
      </c>
      <c r="H10" s="18" t="s">
        <v>10</v>
      </c>
      <c r="I10" s="20"/>
      <c r="J10" s="20"/>
      <c r="K10" s="20"/>
    </row>
    <row r="11" spans="1:13" ht="14.5" customHeight="1">
      <c r="A11" s="5"/>
      <c r="B11" s="108" t="s">
        <v>12</v>
      </c>
      <c r="C11" s="109"/>
      <c r="D11" s="21"/>
      <c r="E11" s="22" t="s">
        <v>10</v>
      </c>
      <c r="F11" s="23">
        <v>64638</v>
      </c>
      <c r="G11" s="23">
        <v>245292</v>
      </c>
      <c r="H11" s="22" t="s">
        <v>10</v>
      </c>
      <c r="I11" s="20"/>
      <c r="J11" s="20"/>
      <c r="K11" s="20"/>
    </row>
    <row r="12" spans="1:13" ht="14.5" customHeight="1">
      <c r="A12" s="5"/>
      <c r="B12" s="96" t="s">
        <v>13</v>
      </c>
      <c r="C12" s="99"/>
      <c r="D12" s="24"/>
      <c r="E12" s="25" t="s">
        <v>14</v>
      </c>
      <c r="F12" s="26">
        <f>F13+F26</f>
        <v>412449</v>
      </c>
      <c r="G12" s="26">
        <f>G13+G26</f>
        <v>337307</v>
      </c>
      <c r="H12" s="27" t="s">
        <v>14</v>
      </c>
      <c r="I12" s="20"/>
      <c r="J12" s="20"/>
      <c r="K12" s="20"/>
    </row>
    <row r="13" spans="1:13" ht="14.5" customHeight="1">
      <c r="A13" s="5"/>
      <c r="B13" s="100" t="s">
        <v>15</v>
      </c>
      <c r="C13" s="101"/>
      <c r="D13" s="6"/>
      <c r="E13" s="29">
        <v>328076</v>
      </c>
      <c r="F13" s="30">
        <v>323889</v>
      </c>
      <c r="G13" s="30">
        <v>295304</v>
      </c>
      <c r="H13" s="31">
        <v>389933</v>
      </c>
      <c r="I13" s="32"/>
      <c r="J13" s="32"/>
      <c r="K13" s="3"/>
    </row>
    <row r="14" spans="1:13" ht="14.5" customHeight="1">
      <c r="A14" s="5"/>
      <c r="B14" s="83" t="s">
        <v>16</v>
      </c>
      <c r="C14" s="84"/>
      <c r="D14" s="33"/>
      <c r="E14" s="34">
        <v>73253</v>
      </c>
      <c r="F14" s="30">
        <v>71429</v>
      </c>
      <c r="G14" s="30">
        <v>73374</v>
      </c>
      <c r="H14" s="35">
        <v>77927</v>
      </c>
      <c r="I14" s="20"/>
      <c r="J14" s="20"/>
      <c r="K14" s="20"/>
      <c r="M14" s="36"/>
    </row>
    <row r="15" spans="1:13" ht="14.5" customHeight="1">
      <c r="A15" s="5"/>
      <c r="B15" s="83" t="s">
        <v>17</v>
      </c>
      <c r="C15" s="84"/>
      <c r="D15" s="33"/>
      <c r="E15" s="34">
        <v>11095</v>
      </c>
      <c r="F15" s="30">
        <v>13413</v>
      </c>
      <c r="G15" s="30">
        <v>6896</v>
      </c>
      <c r="H15" s="37">
        <v>11413</v>
      </c>
      <c r="I15" s="20"/>
      <c r="J15" s="32"/>
      <c r="K15" s="20"/>
      <c r="M15" s="36"/>
    </row>
    <row r="16" spans="1:13" ht="14.5" customHeight="1">
      <c r="A16" s="5"/>
      <c r="B16" s="83" t="s">
        <v>18</v>
      </c>
      <c r="C16" s="84"/>
      <c r="D16" s="33"/>
      <c r="E16" s="34">
        <v>32065</v>
      </c>
      <c r="F16" s="30">
        <v>29256</v>
      </c>
      <c r="G16" s="30">
        <v>19177</v>
      </c>
      <c r="H16" s="37">
        <v>59488</v>
      </c>
      <c r="I16" s="20"/>
      <c r="J16" s="32"/>
      <c r="K16" s="20"/>
      <c r="M16" s="36"/>
    </row>
    <row r="17" spans="1:13" ht="15" customHeight="1">
      <c r="A17" s="5"/>
      <c r="B17" s="83" t="s">
        <v>19</v>
      </c>
      <c r="C17" s="84"/>
      <c r="D17" s="33"/>
      <c r="E17" s="34">
        <v>26225</v>
      </c>
      <c r="F17" s="30">
        <v>24545</v>
      </c>
      <c r="G17" s="30">
        <v>25213</v>
      </c>
      <c r="H17" s="37">
        <v>32267</v>
      </c>
      <c r="I17" s="20"/>
      <c r="J17" s="32"/>
      <c r="K17" s="20"/>
      <c r="M17" s="36"/>
    </row>
    <row r="18" spans="1:13" ht="15" customHeight="1">
      <c r="A18" s="5"/>
      <c r="B18" s="83" t="s">
        <v>20</v>
      </c>
      <c r="C18" s="84"/>
      <c r="D18" s="33"/>
      <c r="E18" s="34">
        <v>11430</v>
      </c>
      <c r="F18" s="30">
        <v>12506</v>
      </c>
      <c r="G18" s="30">
        <v>10479</v>
      </c>
      <c r="H18" s="37">
        <v>10033</v>
      </c>
      <c r="I18" s="20"/>
      <c r="J18" s="32"/>
      <c r="K18" s="20"/>
      <c r="M18" s="36"/>
    </row>
    <row r="19" spans="1:13" ht="15" customHeight="1">
      <c r="A19" s="5"/>
      <c r="B19" s="83" t="s">
        <v>21</v>
      </c>
      <c r="C19" s="84"/>
      <c r="D19" s="33"/>
      <c r="E19" s="34">
        <v>9136</v>
      </c>
      <c r="F19" s="30">
        <v>10023</v>
      </c>
      <c r="G19" s="30">
        <v>5368</v>
      </c>
      <c r="H19" s="37">
        <v>12601</v>
      </c>
      <c r="I19" s="20"/>
      <c r="J19" s="32"/>
      <c r="K19" s="20"/>
      <c r="M19" s="36"/>
    </row>
    <row r="20" spans="1:13" ht="14.5" customHeight="1">
      <c r="A20" s="5"/>
      <c r="B20" s="83" t="s">
        <v>22</v>
      </c>
      <c r="C20" s="84"/>
      <c r="D20" s="33"/>
      <c r="E20" s="34">
        <v>14093</v>
      </c>
      <c r="F20" s="30">
        <v>11412</v>
      </c>
      <c r="G20" s="30">
        <v>16995</v>
      </c>
      <c r="H20" s="37">
        <v>16748</v>
      </c>
      <c r="I20" s="20"/>
      <c r="J20" s="32"/>
      <c r="K20" s="20"/>
      <c r="M20" s="36"/>
    </row>
    <row r="21" spans="1:13" ht="14.5" customHeight="1">
      <c r="A21" s="5"/>
      <c r="B21" s="83" t="s">
        <v>23</v>
      </c>
      <c r="C21" s="84"/>
      <c r="D21" s="33"/>
      <c r="E21" s="34">
        <v>69367</v>
      </c>
      <c r="F21" s="30">
        <v>69782</v>
      </c>
      <c r="G21" s="30">
        <v>76289</v>
      </c>
      <c r="H21" s="37">
        <v>57552</v>
      </c>
      <c r="I21" s="20"/>
      <c r="J21" s="32"/>
      <c r="K21" s="20"/>
    </row>
    <row r="22" spans="1:13" ht="14.5" customHeight="1">
      <c r="A22" s="5"/>
      <c r="B22" s="83" t="s">
        <v>24</v>
      </c>
      <c r="C22" s="84"/>
      <c r="D22" s="33"/>
      <c r="E22" s="34">
        <v>4095</v>
      </c>
      <c r="F22" s="30">
        <v>5255</v>
      </c>
      <c r="G22" s="30">
        <v>246</v>
      </c>
      <c r="H22" s="37">
        <v>6959</v>
      </c>
      <c r="I22" s="20"/>
      <c r="J22" s="32"/>
      <c r="K22" s="20"/>
    </row>
    <row r="23" spans="1:13" ht="14.5" customHeight="1">
      <c r="A23" s="5"/>
      <c r="B23" s="83" t="s">
        <v>25</v>
      </c>
      <c r="C23" s="84"/>
      <c r="D23" s="33"/>
      <c r="E23" s="34">
        <v>28118</v>
      </c>
      <c r="F23" s="30">
        <v>25489</v>
      </c>
      <c r="G23" s="30">
        <v>28991</v>
      </c>
      <c r="H23" s="37">
        <v>33776</v>
      </c>
      <c r="I23" s="20"/>
      <c r="J23" s="32"/>
      <c r="K23" s="20"/>
    </row>
    <row r="24" spans="1:13" ht="20.5" customHeight="1">
      <c r="A24" s="5"/>
      <c r="B24" s="85" t="s">
        <v>26</v>
      </c>
      <c r="C24" s="86"/>
      <c r="D24" s="38"/>
      <c r="E24" s="34">
        <v>39765</v>
      </c>
      <c r="F24" s="19">
        <v>44005</v>
      </c>
      <c r="G24" s="19">
        <v>23887</v>
      </c>
      <c r="H24" s="39">
        <v>53033</v>
      </c>
      <c r="I24" s="20"/>
      <c r="J24" s="32"/>
      <c r="K24" s="20"/>
    </row>
    <row r="25" spans="1:13" ht="14.5" customHeight="1">
      <c r="A25" s="5"/>
      <c r="B25" s="87" t="s">
        <v>27</v>
      </c>
      <c r="C25" s="88"/>
      <c r="D25" s="38"/>
      <c r="E25" s="40">
        <v>9433</v>
      </c>
      <c r="F25" s="19">
        <v>6774</v>
      </c>
      <c r="G25" s="19">
        <v>8388</v>
      </c>
      <c r="H25" s="41">
        <v>18136</v>
      </c>
      <c r="I25" s="20"/>
      <c r="J25" s="32"/>
      <c r="K25" s="20"/>
    </row>
    <row r="26" spans="1:13" ht="14" customHeight="1">
      <c r="A26" s="5"/>
      <c r="B26" s="93" t="s">
        <v>28</v>
      </c>
      <c r="C26" s="94"/>
      <c r="D26" s="42"/>
      <c r="E26" s="43" t="s">
        <v>10</v>
      </c>
      <c r="F26" s="23">
        <v>88560</v>
      </c>
      <c r="G26" s="23">
        <v>42003</v>
      </c>
      <c r="H26" s="22" t="s">
        <v>10</v>
      </c>
      <c r="I26" s="20"/>
      <c r="J26" s="32"/>
      <c r="K26" s="20"/>
    </row>
    <row r="27" spans="1:13" ht="14.5" customHeight="1">
      <c r="A27" s="5"/>
      <c r="B27" s="89" t="s">
        <v>29</v>
      </c>
      <c r="C27" s="90"/>
      <c r="D27" s="17"/>
      <c r="E27" s="18" t="s">
        <v>10</v>
      </c>
      <c r="F27" s="19">
        <v>463672</v>
      </c>
      <c r="G27" s="19">
        <v>331300</v>
      </c>
      <c r="H27" s="18" t="s">
        <v>10</v>
      </c>
      <c r="I27" s="20"/>
      <c r="J27" s="20"/>
      <c r="K27" s="20"/>
    </row>
    <row r="28" spans="1:13" ht="14" customHeight="1">
      <c r="A28" s="5"/>
      <c r="B28" s="95" t="s">
        <v>30</v>
      </c>
      <c r="C28" s="96"/>
      <c r="D28" s="44"/>
      <c r="E28" s="45" t="s">
        <v>14</v>
      </c>
      <c r="F28" s="26">
        <v>139783</v>
      </c>
      <c r="G28" s="26">
        <v>35996</v>
      </c>
      <c r="H28" s="46" t="s">
        <v>14</v>
      </c>
      <c r="I28" s="20"/>
      <c r="J28" s="32"/>
      <c r="K28" s="20"/>
    </row>
    <row r="29" spans="1:13" ht="6" customHeight="1" thickBot="1">
      <c r="A29" s="5"/>
      <c r="B29" s="47"/>
      <c r="C29" s="48"/>
      <c r="D29" s="49"/>
      <c r="E29" s="50"/>
      <c r="F29" s="51"/>
      <c r="G29" s="51"/>
      <c r="H29" s="52"/>
      <c r="I29" s="20"/>
      <c r="J29" s="32"/>
      <c r="K29" s="20"/>
    </row>
    <row r="30" spans="1:13" ht="17.5" customHeight="1" thickTop="1">
      <c r="A30" s="5"/>
      <c r="B30" s="97" t="s">
        <v>31</v>
      </c>
      <c r="C30" s="98"/>
      <c r="D30" s="9"/>
      <c r="E30" s="7"/>
      <c r="F30" s="53"/>
      <c r="G30" s="53"/>
      <c r="H30" s="28"/>
      <c r="I30" s="3"/>
      <c r="J30" s="3"/>
      <c r="K30" s="3"/>
    </row>
    <row r="31" spans="1:13" ht="14.5" customHeight="1">
      <c r="A31" s="5"/>
      <c r="B31" s="89" t="s">
        <v>9</v>
      </c>
      <c r="C31" s="90"/>
      <c r="D31" s="54"/>
      <c r="E31" s="55" t="s">
        <v>14</v>
      </c>
      <c r="F31" s="56">
        <v>100</v>
      </c>
      <c r="G31" s="56">
        <v>100</v>
      </c>
      <c r="H31" s="57" t="s">
        <v>14</v>
      </c>
      <c r="I31" s="20"/>
      <c r="J31" s="20"/>
      <c r="K31" s="20"/>
      <c r="L31" s="20"/>
    </row>
    <row r="32" spans="1:13" ht="17.5" customHeight="1">
      <c r="A32" s="5"/>
      <c r="B32" s="87" t="s">
        <v>11</v>
      </c>
      <c r="C32" s="88"/>
      <c r="D32" s="9"/>
      <c r="E32" s="58" t="s">
        <v>14</v>
      </c>
      <c r="F32" s="59">
        <f>F10/F9*100</f>
        <v>86.369315794810873</v>
      </c>
      <c r="G32" s="59">
        <f>G10/G9*100</f>
        <v>24.937651184158714</v>
      </c>
      <c r="H32" s="15" t="s">
        <v>14</v>
      </c>
      <c r="I32" s="3"/>
      <c r="J32" s="3"/>
      <c r="K32" s="3"/>
    </row>
    <row r="33" spans="1:11" ht="17.5" customHeight="1">
      <c r="A33" s="5"/>
      <c r="B33" s="87" t="s">
        <v>12</v>
      </c>
      <c r="C33" s="88"/>
      <c r="D33" s="9"/>
      <c r="E33" s="58" t="s">
        <v>14</v>
      </c>
      <c r="F33" s="59">
        <f>F11/F9*100</f>
        <v>11.704863173448841</v>
      </c>
      <c r="G33" s="59">
        <f>G11/G9*100</f>
        <v>65.708553105654119</v>
      </c>
      <c r="H33" s="15" t="s">
        <v>14</v>
      </c>
      <c r="I33" s="3"/>
      <c r="J33" s="3"/>
      <c r="K33" s="3"/>
    </row>
    <row r="34" spans="1:11" ht="14.5" customHeight="1">
      <c r="A34" s="5"/>
      <c r="B34" s="91" t="s">
        <v>15</v>
      </c>
      <c r="C34" s="92"/>
      <c r="D34" s="60"/>
      <c r="E34" s="61">
        <v>100</v>
      </c>
      <c r="F34" s="61">
        <v>100</v>
      </c>
      <c r="G34" s="61">
        <v>100</v>
      </c>
      <c r="H34" s="62">
        <v>100</v>
      </c>
      <c r="I34" s="63"/>
      <c r="J34" s="63"/>
      <c r="K34" s="63"/>
    </row>
    <row r="35" spans="1:11" ht="15" customHeight="1">
      <c r="A35" s="5"/>
      <c r="B35" s="83" t="s">
        <v>16</v>
      </c>
      <c r="C35" s="84"/>
      <c r="D35" s="33"/>
      <c r="E35" s="64">
        <f>E14/E13*100</f>
        <v>22.32805813287165</v>
      </c>
      <c r="F35" s="56">
        <f>F14/F13*100</f>
        <v>22.053543034805134</v>
      </c>
      <c r="G35" s="56">
        <f>G14/G13*100</f>
        <v>24.846937393330261</v>
      </c>
      <c r="H35" s="65">
        <f>H14/H13*100</f>
        <v>19.984715322888803</v>
      </c>
      <c r="I35" s="63"/>
      <c r="J35" s="63"/>
      <c r="K35" s="63"/>
    </row>
    <row r="36" spans="1:11" ht="15" customHeight="1">
      <c r="A36" s="5"/>
      <c r="B36" s="83" t="s">
        <v>17</v>
      </c>
      <c r="C36" s="84"/>
      <c r="D36" s="33"/>
      <c r="E36" s="64">
        <f>E15/E13*100</f>
        <v>3.3818383545276096</v>
      </c>
      <c r="F36" s="56">
        <f>F15/F13*100</f>
        <v>4.1412335707603534</v>
      </c>
      <c r="G36" s="56">
        <f>G15/G13*100</f>
        <v>2.3352206539701461</v>
      </c>
      <c r="H36" s="65">
        <f>H15/H13*100</f>
        <v>2.9269130850684602</v>
      </c>
      <c r="I36" s="63"/>
      <c r="J36" s="63"/>
      <c r="K36" s="63"/>
    </row>
    <row r="37" spans="1:11" ht="14.5" customHeight="1">
      <c r="A37" s="5"/>
      <c r="B37" s="83" t="s">
        <v>18</v>
      </c>
      <c r="C37" s="84"/>
      <c r="D37" s="33"/>
      <c r="E37" s="55">
        <f>E16/E13*100</f>
        <v>9.7736500079249922</v>
      </c>
      <c r="F37" s="56">
        <f>F16/F13*100</f>
        <v>9.0327241740225812</v>
      </c>
      <c r="G37" s="56">
        <f>G16/G13*100</f>
        <v>6.4939858586405874</v>
      </c>
      <c r="H37" s="65">
        <f>H16/H13*100</f>
        <v>15.255954228034046</v>
      </c>
      <c r="I37" s="63"/>
      <c r="J37" s="63"/>
      <c r="K37" s="63"/>
    </row>
    <row r="38" spans="1:11" ht="14.5" customHeight="1">
      <c r="A38" s="5"/>
      <c r="B38" s="83" t="s">
        <v>19</v>
      </c>
      <c r="C38" s="84"/>
      <c r="D38" s="33"/>
      <c r="E38" s="55">
        <f>E17/E13*100</f>
        <v>7.9935746595301085</v>
      </c>
      <c r="F38" s="56">
        <f>F17/F13*100</f>
        <v>7.5782135237689454</v>
      </c>
      <c r="G38" s="56">
        <f>G17/G13*100</f>
        <v>8.5379811990355705</v>
      </c>
      <c r="H38" s="65">
        <f>H17/H13*100</f>
        <v>8.2750113481033925</v>
      </c>
      <c r="I38" s="63"/>
      <c r="J38" s="63"/>
      <c r="K38" s="63"/>
    </row>
    <row r="39" spans="1:11" ht="14.5" customHeight="1">
      <c r="A39" s="5"/>
      <c r="B39" s="83" t="s">
        <v>20</v>
      </c>
      <c r="C39" s="84"/>
      <c r="D39" s="33"/>
      <c r="E39" s="55">
        <f>E18/E13*100</f>
        <v>3.4839488411221788</v>
      </c>
      <c r="F39" s="56">
        <f>F18/F13*100</f>
        <v>3.8611993615096534</v>
      </c>
      <c r="G39" s="56">
        <f>G18/G13*100</f>
        <v>3.5485465825048088</v>
      </c>
      <c r="H39" s="65">
        <f>H18/H13*100</f>
        <v>2.5730061318226465</v>
      </c>
      <c r="I39" s="63"/>
      <c r="J39" s="63"/>
      <c r="K39" s="63"/>
    </row>
    <row r="40" spans="1:11" ht="14.5" customHeight="1">
      <c r="A40" s="5"/>
      <c r="B40" s="83" t="s">
        <v>21</v>
      </c>
      <c r="C40" s="84"/>
      <c r="D40" s="33"/>
      <c r="E40" s="55">
        <f>E19/E13*100</f>
        <v>2.7847206135163804</v>
      </c>
      <c r="F40" s="56">
        <f>F19/F13*100</f>
        <v>3.0945786982577368</v>
      </c>
      <c r="G40" s="56">
        <f>G19/G13*100</f>
        <v>1.8177877712459025</v>
      </c>
      <c r="H40" s="65">
        <f>H19/H13*100</f>
        <v>3.2315808100365961</v>
      </c>
      <c r="I40" s="63"/>
      <c r="J40" s="63"/>
      <c r="K40" s="63"/>
    </row>
    <row r="41" spans="1:11" ht="14.5" customHeight="1">
      <c r="A41" s="5"/>
      <c r="B41" s="83" t="s">
        <v>22</v>
      </c>
      <c r="C41" s="84"/>
      <c r="D41" s="33"/>
      <c r="E41" s="55">
        <f>E20/E13*100</f>
        <v>4.2956510076933396</v>
      </c>
      <c r="F41" s="56">
        <f>F20/F13*100</f>
        <v>3.5234293230088087</v>
      </c>
      <c r="G41" s="56">
        <f>G20/G13*100</f>
        <v>5.7550862839649986</v>
      </c>
      <c r="H41" s="65">
        <f>H20/H13*100</f>
        <v>4.295096849971662</v>
      </c>
      <c r="I41" s="63"/>
      <c r="J41" s="63"/>
      <c r="K41" s="63"/>
    </row>
    <row r="42" spans="1:11" ht="14.5" customHeight="1">
      <c r="A42" s="5"/>
      <c r="B42" s="83" t="s">
        <v>23</v>
      </c>
      <c r="C42" s="84"/>
      <c r="D42" s="33"/>
      <c r="E42" s="55">
        <f>E21/E13*100</f>
        <v>21.143576488374645</v>
      </c>
      <c r="F42" s="56">
        <f>F21/F13*100</f>
        <v>21.545035490553861</v>
      </c>
      <c r="G42" s="56">
        <f>G21/G13*100</f>
        <v>25.834055752715845</v>
      </c>
      <c r="H42" s="65">
        <f>H21/H13*100</f>
        <v>14.759458676234122</v>
      </c>
      <c r="I42" s="63"/>
      <c r="J42" s="63"/>
      <c r="K42" s="63"/>
    </row>
    <row r="43" spans="1:11" ht="14.5" customHeight="1">
      <c r="A43" s="5"/>
      <c r="B43" s="83" t="s">
        <v>24</v>
      </c>
      <c r="C43" s="84"/>
      <c r="D43" s="33"/>
      <c r="E43" s="55">
        <f>E22/E13*100</f>
        <v>1.2481863958351114</v>
      </c>
      <c r="F43" s="56">
        <f>F22/F13*100</f>
        <v>1.622469426254056</v>
      </c>
      <c r="G43" s="56">
        <f>G22/G13*100</f>
        <v>8.330398504591878E-2</v>
      </c>
      <c r="H43" s="65">
        <f>H22/H13*100</f>
        <v>1.7846655707518984</v>
      </c>
      <c r="I43" s="63"/>
      <c r="J43" s="63"/>
      <c r="K43" s="63"/>
    </row>
    <row r="44" spans="1:11" ht="15" customHeight="1">
      <c r="A44" s="5"/>
      <c r="B44" s="83" t="s">
        <v>25</v>
      </c>
      <c r="C44" s="84"/>
      <c r="D44" s="33"/>
      <c r="E44" s="55">
        <f>E23/E13*100</f>
        <v>8.5705751106450947</v>
      </c>
      <c r="F44" s="56">
        <f>F23/F13*100</f>
        <v>7.8696713997696746</v>
      </c>
      <c r="G44" s="56">
        <f>G23/G13*100</f>
        <v>9.8173407742529744</v>
      </c>
      <c r="H44" s="65">
        <f>H23/H13*100</f>
        <v>8.662000907848272</v>
      </c>
      <c r="I44" s="63"/>
      <c r="J44" s="63"/>
      <c r="K44" s="63"/>
    </row>
    <row r="45" spans="1:11" ht="20.25" customHeight="1">
      <c r="A45" s="5"/>
      <c r="B45" s="85" t="s">
        <v>26</v>
      </c>
      <c r="C45" s="86"/>
      <c r="D45" s="38"/>
      <c r="E45" s="55">
        <f>E24/E13*100</f>
        <v>12.120667162486741</v>
      </c>
      <c r="F45" s="56">
        <f>F24/F13*100</f>
        <v>13.586444738783964</v>
      </c>
      <c r="G45" s="56">
        <f>G24/G13*100</f>
        <v>8.0889524015929339</v>
      </c>
      <c r="H45" s="65">
        <f>H24/H13*100</f>
        <v>13.600541631511053</v>
      </c>
      <c r="I45" s="63"/>
      <c r="J45" s="63"/>
      <c r="K45" s="63"/>
    </row>
    <row r="46" spans="1:11" ht="15" customHeight="1">
      <c r="A46" s="5"/>
      <c r="B46" s="87" t="s">
        <v>27</v>
      </c>
      <c r="C46" s="88"/>
      <c r="D46" s="38"/>
      <c r="E46" s="66">
        <f>E25/E13*100</f>
        <v>2.8752484180494764</v>
      </c>
      <c r="F46" s="55">
        <f>F25/F13*100</f>
        <v>2.0914572585052289</v>
      </c>
      <c r="G46" s="55">
        <f>G25/G13*100</f>
        <v>2.8404627096144988</v>
      </c>
      <c r="H46" s="57">
        <f>H25/H13*100</f>
        <v>4.6510554377290454</v>
      </c>
      <c r="I46" s="63"/>
      <c r="J46" s="63"/>
      <c r="K46" s="63"/>
    </row>
    <row r="47" spans="1:11" ht="3.5" customHeight="1" thickBot="1">
      <c r="A47" s="5"/>
      <c r="B47" s="67"/>
      <c r="C47" s="68"/>
      <c r="D47" s="69"/>
      <c r="E47" s="70"/>
      <c r="F47" s="71"/>
      <c r="G47" s="72"/>
      <c r="H47" s="73"/>
      <c r="I47" s="20"/>
      <c r="J47" s="20"/>
      <c r="K47" s="20"/>
    </row>
    <row r="48" spans="1:11" ht="15" customHeight="1">
      <c r="B48" s="74" t="s">
        <v>32</v>
      </c>
      <c r="C48" s="75"/>
      <c r="D48" s="54"/>
      <c r="E48" s="54"/>
      <c r="F48" s="65"/>
      <c r="G48" s="76"/>
      <c r="H48" s="76"/>
      <c r="I48" s="20"/>
      <c r="J48" s="20"/>
      <c r="K48" s="20"/>
    </row>
    <row r="49" spans="2:11" ht="15" customHeight="1">
      <c r="C49" s="77"/>
      <c r="D49" s="77"/>
      <c r="E49" s="77"/>
      <c r="F49" s="63"/>
      <c r="G49" s="63"/>
      <c r="H49" s="63"/>
      <c r="I49" s="63"/>
      <c r="J49" s="63"/>
      <c r="K49" s="63"/>
    </row>
    <row r="50" spans="2:11" ht="15.5" customHeight="1">
      <c r="B50" s="78"/>
      <c r="C50" s="77"/>
      <c r="D50" s="77"/>
      <c r="E50" s="77"/>
      <c r="F50" s="63"/>
      <c r="G50" s="79"/>
      <c r="H50" s="63"/>
      <c r="I50" s="63"/>
      <c r="J50" s="63"/>
      <c r="K50" s="63"/>
    </row>
    <row r="51" spans="2:11" ht="14.5" customHeight="1">
      <c r="B51" s="7"/>
      <c r="C51" s="7"/>
      <c r="D51" s="7"/>
      <c r="E51" s="7"/>
      <c r="F51" s="63"/>
      <c r="G51" s="63"/>
      <c r="H51" s="63"/>
      <c r="I51" s="63"/>
      <c r="J51" s="63"/>
      <c r="K51" s="63"/>
    </row>
    <row r="52" spans="2:11" ht="14.5" customHeight="1"/>
    <row r="53" spans="2:11" ht="14.5" customHeight="1">
      <c r="B53" s="3"/>
      <c r="C53" s="3"/>
      <c r="D53" s="3"/>
      <c r="E53" s="3"/>
      <c r="F53" s="3"/>
      <c r="G53" s="3"/>
      <c r="H53" s="3"/>
      <c r="I53" s="3"/>
      <c r="J53" s="3"/>
    </row>
    <row r="54" spans="2:11" ht="14.5" customHeight="1">
      <c r="B54" s="3"/>
      <c r="C54" s="3"/>
      <c r="D54" s="3"/>
      <c r="E54" s="3"/>
      <c r="F54" s="3"/>
      <c r="G54" s="3"/>
      <c r="H54" s="3"/>
      <c r="I54" s="3"/>
      <c r="J54" s="3"/>
    </row>
    <row r="55" spans="2:11" ht="14.5" customHeight="1">
      <c r="B55" s="7"/>
      <c r="C55" s="7"/>
      <c r="D55" s="7"/>
      <c r="E55" s="7"/>
      <c r="F55" s="7"/>
      <c r="G55" s="7"/>
      <c r="H55" s="7"/>
      <c r="I55" s="7"/>
      <c r="J55" s="7"/>
    </row>
    <row r="56" spans="2:11" ht="14.5" customHeight="1">
      <c r="B56" s="3"/>
      <c r="C56" s="3"/>
      <c r="D56" s="3"/>
      <c r="E56" s="3"/>
      <c r="F56" s="80"/>
      <c r="G56" s="80"/>
      <c r="H56" s="80"/>
      <c r="I56" s="80"/>
      <c r="J56" s="80"/>
    </row>
    <row r="57" spans="2:11" ht="12.65" customHeight="1">
      <c r="B57" s="3"/>
      <c r="C57" s="3"/>
      <c r="D57" s="3"/>
      <c r="E57" s="3"/>
      <c r="F57" s="20"/>
      <c r="G57" s="20"/>
      <c r="H57" s="20"/>
      <c r="I57" s="81"/>
      <c r="J57" s="20"/>
    </row>
    <row r="58" spans="2:11" ht="12.65" customHeight="1">
      <c r="B58" s="3"/>
      <c r="C58" s="3"/>
      <c r="D58" s="3"/>
      <c r="E58" s="3"/>
      <c r="F58" s="20"/>
      <c r="G58" s="20"/>
      <c r="H58" s="20"/>
      <c r="I58" s="20"/>
      <c r="J58" s="20"/>
    </row>
    <row r="59" spans="2:11" ht="12.65" customHeight="1">
      <c r="B59" s="3"/>
      <c r="C59" s="3"/>
      <c r="D59" s="3"/>
      <c r="E59" s="3"/>
      <c r="F59" s="20"/>
      <c r="G59" s="20"/>
      <c r="H59" s="20"/>
      <c r="I59" s="20"/>
      <c r="J59" s="81"/>
    </row>
    <row r="60" spans="2:11" ht="14.5" customHeight="1">
      <c r="B60" s="3"/>
      <c r="C60" s="3"/>
      <c r="D60" s="3"/>
      <c r="E60" s="3"/>
      <c r="F60" s="20"/>
      <c r="G60" s="20"/>
      <c r="H60" s="20"/>
      <c r="I60" s="20"/>
      <c r="J60" s="20"/>
    </row>
    <row r="61" spans="2:11" ht="14.5" customHeight="1">
      <c r="B61" s="3"/>
      <c r="C61" s="3"/>
      <c r="D61" s="3"/>
      <c r="E61" s="3"/>
      <c r="F61" s="20"/>
      <c r="G61" s="20"/>
      <c r="H61" s="20"/>
      <c r="I61" s="20"/>
      <c r="J61" s="20"/>
    </row>
    <row r="62" spans="2:11" ht="14.5" customHeight="1">
      <c r="B62" s="3"/>
      <c r="C62" s="3"/>
      <c r="D62" s="3"/>
      <c r="E62" s="3"/>
      <c r="F62" s="20"/>
      <c r="G62" s="20"/>
      <c r="H62" s="20"/>
      <c r="I62" s="20"/>
      <c r="J62" s="20"/>
    </row>
    <row r="63" spans="2:11" ht="14.5" customHeight="1">
      <c r="B63" s="3"/>
      <c r="C63" s="3"/>
      <c r="D63" s="3"/>
      <c r="E63" s="3"/>
      <c r="F63" s="20"/>
      <c r="G63" s="20"/>
      <c r="H63" s="20"/>
      <c r="I63" s="20"/>
      <c r="J63" s="81"/>
    </row>
    <row r="64" spans="2:11" ht="14.5" customHeight="1">
      <c r="B64" s="3"/>
      <c r="C64" s="3"/>
      <c r="D64" s="3"/>
      <c r="E64" s="3"/>
      <c r="F64" s="20"/>
      <c r="G64" s="20"/>
      <c r="H64" s="20"/>
      <c r="I64" s="20"/>
      <c r="J64" s="81"/>
    </row>
    <row r="65" spans="2:10" ht="14.5" customHeight="1">
      <c r="B65" s="3"/>
      <c r="C65" s="3"/>
      <c r="D65" s="3"/>
      <c r="E65" s="3"/>
      <c r="F65" s="20"/>
      <c r="G65" s="20"/>
      <c r="H65" s="20"/>
      <c r="I65" s="20"/>
      <c r="J65" s="81"/>
    </row>
    <row r="66" spans="2:10" ht="14.5" customHeight="1">
      <c r="B66" s="3"/>
      <c r="C66" s="3"/>
      <c r="D66" s="3"/>
      <c r="E66" s="3"/>
      <c r="F66" s="20"/>
      <c r="G66" s="20"/>
      <c r="H66" s="20"/>
      <c r="I66" s="20"/>
      <c r="J66" s="20"/>
    </row>
    <row r="67" spans="2:10" ht="6.75" customHeight="1">
      <c r="B67" s="3"/>
      <c r="C67" s="3"/>
      <c r="D67" s="3"/>
      <c r="E67" s="3"/>
      <c r="F67" s="3"/>
      <c r="G67" s="3"/>
      <c r="H67" s="3"/>
      <c r="I67" s="3"/>
      <c r="J67" s="3"/>
    </row>
    <row r="68" spans="2:10" ht="13" customHeight="1">
      <c r="B68" s="3"/>
      <c r="C68" s="3"/>
      <c r="D68" s="3"/>
      <c r="E68" s="3"/>
      <c r="F68" s="63"/>
      <c r="G68" s="63"/>
      <c r="H68" s="63"/>
      <c r="I68" s="63"/>
      <c r="J68" s="63"/>
    </row>
    <row r="69" spans="2:10" ht="12.65" customHeight="1">
      <c r="B69" s="3"/>
      <c r="C69" s="3"/>
      <c r="D69" s="3"/>
      <c r="E69" s="3"/>
      <c r="F69" s="63"/>
      <c r="G69" s="63"/>
      <c r="H69" s="63"/>
      <c r="I69" s="82"/>
      <c r="J69" s="63"/>
    </row>
    <row r="70" spans="2:10" ht="14.5" customHeight="1">
      <c r="B70" s="3"/>
      <c r="C70" s="3"/>
      <c r="D70" s="3"/>
      <c r="E70" s="3"/>
      <c r="F70" s="63"/>
      <c r="G70" s="63"/>
      <c r="H70" s="63"/>
      <c r="I70" s="63"/>
      <c r="J70" s="63"/>
    </row>
    <row r="71" spans="2:10" ht="14.5" customHeight="1">
      <c r="B71" s="3"/>
      <c r="C71" s="3"/>
      <c r="D71" s="3"/>
      <c r="E71" s="3"/>
      <c r="F71" s="63"/>
      <c r="G71" s="63"/>
      <c r="H71" s="63"/>
      <c r="I71" s="63"/>
      <c r="J71" s="82"/>
    </row>
    <row r="72" spans="2:10" ht="14.5" customHeight="1">
      <c r="B72" s="3"/>
      <c r="C72" s="3"/>
      <c r="D72" s="3"/>
      <c r="E72" s="3"/>
      <c r="F72" s="63"/>
      <c r="G72" s="63"/>
      <c r="H72" s="63"/>
      <c r="I72" s="63"/>
      <c r="J72" s="63"/>
    </row>
    <row r="73" spans="2:10" ht="14.5" customHeight="1">
      <c r="B73" s="3"/>
      <c r="C73" s="3"/>
      <c r="D73" s="3"/>
      <c r="E73" s="3"/>
      <c r="F73" s="63"/>
      <c r="G73" s="63"/>
      <c r="H73" s="63"/>
      <c r="I73" s="63"/>
      <c r="J73" s="63"/>
    </row>
    <row r="74" spans="2:10" ht="14.5" customHeight="1">
      <c r="B74" s="3"/>
      <c r="C74" s="3"/>
      <c r="D74" s="3"/>
      <c r="E74" s="3"/>
      <c r="F74" s="63"/>
      <c r="G74" s="63"/>
      <c r="H74" s="63"/>
      <c r="I74" s="63"/>
      <c r="J74" s="63"/>
    </row>
    <row r="75" spans="2:10" ht="14.5" customHeight="1">
      <c r="B75" s="3"/>
      <c r="C75" s="3"/>
      <c r="D75" s="3"/>
      <c r="E75" s="3"/>
      <c r="F75" s="63"/>
      <c r="G75" s="63"/>
      <c r="H75" s="63"/>
      <c r="I75" s="63"/>
      <c r="J75" s="63"/>
    </row>
    <row r="76" spans="2:10" ht="12.65" customHeight="1">
      <c r="B76" s="3"/>
      <c r="C76" s="3"/>
      <c r="D76" s="3"/>
      <c r="E76" s="3"/>
      <c r="F76" s="63"/>
      <c r="G76" s="63"/>
      <c r="H76" s="63"/>
      <c r="I76" s="63"/>
      <c r="J76" s="82"/>
    </row>
    <row r="77" spans="2:10" ht="12.65" customHeight="1">
      <c r="B77" s="3"/>
      <c r="C77" s="3"/>
      <c r="D77" s="3"/>
      <c r="E77" s="3"/>
      <c r="F77" s="63"/>
      <c r="G77" s="63"/>
      <c r="H77" s="63"/>
      <c r="I77" s="63"/>
      <c r="J77" s="82"/>
    </row>
    <row r="78" spans="2:10" ht="12.65" customHeight="1">
      <c r="B78" s="3"/>
      <c r="C78" s="3"/>
      <c r="D78" s="3"/>
      <c r="E78" s="3"/>
      <c r="F78" s="63"/>
      <c r="G78" s="63"/>
      <c r="H78" s="63"/>
      <c r="I78" s="63"/>
      <c r="J78" s="63"/>
    </row>
  </sheetData>
  <mergeCells count="45">
    <mergeCell ref="H4:H5"/>
    <mergeCell ref="B11:C11"/>
    <mergeCell ref="B4:C5"/>
    <mergeCell ref="E4:E5"/>
    <mergeCell ref="F4:F5"/>
    <mergeCell ref="G4:G5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6:C36"/>
    <mergeCell ref="B24:C24"/>
    <mergeCell ref="B25:C25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42:C42"/>
  </mergeCells>
  <phoneticPr fontId="2"/>
  <pageMargins left="0.25" right="0.25" top="0.75" bottom="0.75" header="0.3" footer="0.3"/>
  <pageSetup paperSize="9" scale="86" orientation="portrait" r:id="rId1"/>
  <headerFooter>
    <oddFooter>&amp;C&amp;14－13－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dcterms:created xsi:type="dcterms:W3CDTF">2015-06-05T18:19:34Z</dcterms:created>
  <dcterms:modified xsi:type="dcterms:W3CDTF">2026-03-09T04:43:25Z</dcterms:modified>
</cp:coreProperties>
</file>