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03DCE30C-5093-4040-9186-D7CE289AD8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サマリ" sheetId="1" r:id="rId1"/>
    <sheet name="明細書（鳥取県）" sheetId="14" r:id="rId2"/>
    <sheet name="明細書（島根県）" sheetId="21" r:id="rId3"/>
    <sheet name="明細書（岡山県）" sheetId="19" r:id="rId4"/>
    <sheet name="明細書（広島県）" sheetId="20" r:id="rId5"/>
    <sheet name="明細書（山口県）" sheetId="22" r:id="rId6"/>
  </sheets>
  <definedNames>
    <definedName name="_xlnm.Print_Area" localSheetId="0">サマリ!$B$1:$I$27</definedName>
    <definedName name="_xlnm.Print_Area" localSheetId="3">'明細書（岡山県）'!$B$2:$J$37</definedName>
    <definedName name="_xlnm.Print_Area" localSheetId="4">'明細書（広島県）'!$B$2:$J$37</definedName>
    <definedName name="_xlnm.Print_Area" localSheetId="5">'明細書（山口県）'!$B$2:$J$37</definedName>
    <definedName name="_xlnm.Print_Area" localSheetId="1">'明細書（鳥取県）'!$B$2:$J$37</definedName>
    <definedName name="_xlnm.Print_Area" localSheetId="2">'明細書（島根県）'!$B$2:$J$37</definedName>
    <definedName name="_xlnm.Print_Titles" localSheetId="0">サマリ!$1:$4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0" i="1"/>
  <c r="H19" i="1" s="1"/>
  <c r="G20" i="1"/>
  <c r="G19" i="1" s="1"/>
  <c r="F20" i="1"/>
  <c r="E20" i="1"/>
  <c r="E19" i="1" s="1"/>
  <c r="D20" i="1"/>
  <c r="H9" i="1"/>
  <c r="H10" i="1"/>
  <c r="H11" i="1"/>
  <c r="H8" i="1"/>
  <c r="G9" i="1"/>
  <c r="G10" i="1"/>
  <c r="G11" i="1"/>
  <c r="G8" i="1"/>
  <c r="F9" i="1"/>
  <c r="F10" i="1"/>
  <c r="F11" i="1"/>
  <c r="F8" i="1"/>
  <c r="E9" i="1"/>
  <c r="E10" i="1"/>
  <c r="E11" i="1"/>
  <c r="E8" i="1"/>
  <c r="D8" i="1"/>
  <c r="F19" i="1"/>
  <c r="E13" i="1"/>
  <c r="F13" i="1"/>
  <c r="G13" i="1"/>
  <c r="H13" i="1"/>
  <c r="E14" i="1"/>
  <c r="E12" i="1" s="1"/>
  <c r="F14" i="1"/>
  <c r="G14" i="1"/>
  <c r="H14" i="1"/>
  <c r="F7" i="1" l="1"/>
  <c r="H7" i="1"/>
  <c r="G12" i="1"/>
  <c r="F12" i="1"/>
  <c r="E7" i="1"/>
  <c r="E15" i="1" s="1"/>
  <c r="G7" i="1"/>
  <c r="H12" i="1"/>
  <c r="G15" i="1" l="1"/>
  <c r="F15" i="1"/>
  <c r="H15" i="1"/>
  <c r="D14" i="1" l="1"/>
  <c r="D13" i="1"/>
  <c r="D19" i="1" l="1"/>
  <c r="D11" i="1" l="1"/>
  <c r="D10" i="1"/>
  <c r="D9" i="1"/>
  <c r="D12" i="1" l="1"/>
  <c r="D7" i="1"/>
  <c r="D15" i="1" l="1"/>
</calcChain>
</file>

<file path=xl/sharedStrings.xml><?xml version="1.0" encoding="utf-8"?>
<sst xmlns="http://schemas.openxmlformats.org/spreadsheetml/2006/main" count="328" uniqueCount="75">
  <si>
    <t>数量</t>
    <rPh sb="0" eb="2">
      <t>スウリョウ</t>
    </rPh>
    <phoneticPr fontId="4"/>
  </si>
  <si>
    <t>小計</t>
    <rPh sb="0" eb="2">
      <t>ショウケイ</t>
    </rPh>
    <phoneticPr fontId="3"/>
  </si>
  <si>
    <t>単位</t>
    <rPh sb="0" eb="2">
      <t>タンイ</t>
    </rPh>
    <phoneticPr fontId="3"/>
  </si>
  <si>
    <t>項目</t>
    <rPh sb="0" eb="2">
      <t>コウモク</t>
    </rPh>
    <phoneticPr fontId="2"/>
  </si>
  <si>
    <t>項目</t>
    <rPh sb="0" eb="2">
      <t>コウモク</t>
    </rPh>
    <phoneticPr fontId="2"/>
  </si>
  <si>
    <t>項目</t>
    <rPh sb="0" eb="2">
      <t>コウモク</t>
    </rPh>
    <phoneticPr fontId="10"/>
  </si>
  <si>
    <t>単価</t>
    <rPh sb="0" eb="2">
      <t>タンカ</t>
    </rPh>
    <phoneticPr fontId="10"/>
  </si>
  <si>
    <t>金額</t>
    <rPh sb="0" eb="2">
      <t>キンガク</t>
    </rPh>
    <phoneticPr fontId="10"/>
  </si>
  <si>
    <t>経費見積額</t>
    <rPh sb="0" eb="2">
      <t>ケイヒ</t>
    </rPh>
    <rPh sb="2" eb="5">
      <t>ミツモリガク</t>
    </rPh>
    <phoneticPr fontId="2"/>
  </si>
  <si>
    <t>鳥取県</t>
    <rPh sb="0" eb="3">
      <t>トットリケン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</si>
  <si>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</si>
  <si>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</si>
  <si>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項目</t>
    <rPh sb="0" eb="2">
      <t>コウモク</t>
    </rPh>
    <phoneticPr fontId="10"/>
  </si>
  <si>
    <t>（単位：円）</t>
    <rPh sb="1" eb="3">
      <t>タンイ</t>
    </rPh>
    <rPh sb="4" eb="5">
      <t>エン</t>
    </rPh>
    <phoneticPr fontId="10"/>
  </si>
  <si>
    <t>備考</t>
    <rPh sb="0" eb="2">
      <t>ビコウ</t>
    </rPh>
    <phoneticPr fontId="10"/>
  </si>
  <si>
    <t>ｱ) 当該システムを管理する端末の購入に要する経費</t>
    <rPh sb="14" eb="16">
      <t>タンマツ</t>
    </rPh>
    <phoneticPr fontId="10"/>
  </si>
  <si>
    <t>ｲ) 当該システムを管理する端末の設置に要する経費</t>
    <rPh sb="14" eb="16">
      <t>タンマツ</t>
    </rPh>
    <phoneticPr fontId="10"/>
  </si>
  <si>
    <t>ｱ) 当該システムを管理する端末の購入に要する経費</t>
    <rPh sb="14" eb="16">
      <t>タンマツ</t>
    </rPh>
    <rPh sb="17" eb="19">
      <t>コウニュウ</t>
    </rPh>
    <phoneticPr fontId="2"/>
  </si>
  <si>
    <t>ｲ) 当該システムを管理する端末の設置に要する経費</t>
    <rPh sb="14" eb="16">
      <t>タンマツ</t>
    </rPh>
    <phoneticPr fontId="2"/>
  </si>
  <si>
    <t>(2) 管理用端末の設置等に要する経費</t>
    <phoneticPr fontId="2"/>
  </si>
  <si>
    <t>ｱ) システムの導入に要する経費</t>
    <phoneticPr fontId="2"/>
  </si>
  <si>
    <t>ｲ) データ移行に要する経費</t>
    <phoneticPr fontId="2"/>
  </si>
  <si>
    <t>ｴ) その他プロジェクト管理、ドキュメント作成等事務費</t>
    <rPh sb="5" eb="6">
      <t>タ</t>
    </rPh>
    <rPh sb="12" eb="14">
      <t>カンリ</t>
    </rPh>
    <rPh sb="21" eb="23">
      <t>サクセイ</t>
    </rPh>
    <rPh sb="23" eb="24">
      <t>トウ</t>
    </rPh>
    <rPh sb="24" eb="27">
      <t>ジムヒ</t>
    </rPh>
    <phoneticPr fontId="2"/>
  </si>
  <si>
    <t>ｳ) 総合テストに要する経費</t>
    <phoneticPr fontId="2"/>
  </si>
  <si>
    <t>(1) サービス導入・移行に要する経費</t>
    <rPh sb="8" eb="10">
      <t>ドウニュウ</t>
    </rPh>
    <rPh sb="11" eb="13">
      <t>イコウ</t>
    </rPh>
    <phoneticPr fontId="2"/>
  </si>
  <si>
    <t>(2) 管理用端末の設置等に要する経費</t>
    <rPh sb="4" eb="7">
      <t>カンリヨウ</t>
    </rPh>
    <rPh sb="7" eb="9">
      <t>タンマツ</t>
    </rPh>
    <rPh sb="10" eb="13">
      <t>セッチナド</t>
    </rPh>
    <rPh sb="14" eb="15">
      <t>ヨウ</t>
    </rPh>
    <rPh sb="17" eb="19">
      <t>ケイヒ</t>
    </rPh>
    <phoneticPr fontId="3"/>
  </si>
  <si>
    <t>ｱ) システムの導入に要する経費</t>
    <rPh sb="8" eb="10">
      <t>ドウニュウ</t>
    </rPh>
    <rPh sb="11" eb="12">
      <t>ヨウ</t>
    </rPh>
    <rPh sb="14" eb="16">
      <t>ケイヒ</t>
    </rPh>
    <phoneticPr fontId="10"/>
  </si>
  <si>
    <t>ｳ) 総合テストに要する経費</t>
    <phoneticPr fontId="2"/>
  </si>
  <si>
    <t>ｴ) その他プロジェクト管理、ドキュメント作成等事務費</t>
    <phoneticPr fontId="2"/>
  </si>
  <si>
    <t>ｲ) データ移行に要する経費</t>
    <phoneticPr fontId="2"/>
  </si>
  <si>
    <t>ｴ) その他</t>
    <rPh sb="5" eb="6">
      <t>タ</t>
    </rPh>
    <phoneticPr fontId="10"/>
  </si>
  <si>
    <t>ｳ) BCP対策利用料（バックアップ等）</t>
    <rPh sb="6" eb="8">
      <t>タイサク</t>
    </rPh>
    <rPh sb="8" eb="11">
      <t>リヨウリョウ</t>
    </rPh>
    <rPh sb="18" eb="19">
      <t>トウ</t>
    </rPh>
    <phoneticPr fontId="10"/>
  </si>
  <si>
    <t>ｲ) オプション機能利用料</t>
    <rPh sb="8" eb="10">
      <t>キノウ</t>
    </rPh>
    <rPh sb="10" eb="13">
      <t>リヨウリョウ</t>
    </rPh>
    <phoneticPr fontId="10"/>
  </si>
  <si>
    <t>ｱ) 標準機能利用料</t>
    <rPh sb="3" eb="5">
      <t>ヒョウジュン</t>
    </rPh>
    <rPh sb="5" eb="7">
      <t>キノウ</t>
    </rPh>
    <rPh sb="7" eb="10">
      <t>リヨウリョウ</t>
    </rPh>
    <phoneticPr fontId="10"/>
  </si>
  <si>
    <t>(1)サービス導入・移行に要する経費</t>
    <rPh sb="7" eb="9">
      <t>ドウニュウ</t>
    </rPh>
    <rPh sb="10" eb="12">
      <t>イコウ</t>
    </rPh>
    <phoneticPr fontId="10"/>
  </si>
  <si>
    <t>(3) サービス利用料</t>
    <rPh sb="8" eb="11">
      <t>リヨウリョウ</t>
    </rPh>
    <phoneticPr fontId="3"/>
  </si>
  <si>
    <t>　※注記</t>
    <phoneticPr fontId="10"/>
  </si>
  <si>
    <t>島根県</t>
    <rPh sb="0" eb="3">
      <t>シマネケン</t>
    </rPh>
    <phoneticPr fontId="2"/>
  </si>
  <si>
    <t>山口県</t>
    <rPh sb="0" eb="3">
      <t>ヤマグチケン</t>
    </rPh>
    <phoneticPr fontId="2"/>
  </si>
  <si>
    <t>令和８年度</t>
    <rPh sb="0" eb="2">
      <t>レイワ</t>
    </rPh>
    <rPh sb="3" eb="5">
      <t>ネンド</t>
    </rPh>
    <phoneticPr fontId="2"/>
  </si>
  <si>
    <t>山口県</t>
    <phoneticPr fontId="10"/>
  </si>
  <si>
    <t>２　未電算ツールの開発経費（１業務）</t>
    <rPh sb="2" eb="3">
      <t>ミ</t>
    </rPh>
    <rPh sb="3" eb="5">
      <t>デンサン</t>
    </rPh>
    <rPh sb="9" eb="11">
      <t>カイハツ</t>
    </rPh>
    <rPh sb="11" eb="13">
      <t>ケイヒ</t>
    </rPh>
    <rPh sb="15" eb="17">
      <t>ギョウム</t>
    </rPh>
    <phoneticPr fontId="2"/>
  </si>
  <si>
    <t>３　副本データ検証用ツール開発業務（１業務）</t>
    <rPh sb="2" eb="4">
      <t>フクホン</t>
    </rPh>
    <rPh sb="7" eb="9">
      <t>ケンショウ</t>
    </rPh>
    <rPh sb="9" eb="10">
      <t>ヨウ</t>
    </rPh>
    <rPh sb="13" eb="15">
      <t>カイハツ</t>
    </rPh>
    <rPh sb="15" eb="17">
      <t>ギョウム</t>
    </rPh>
    <rPh sb="19" eb="21">
      <t>ギョウム</t>
    </rPh>
    <phoneticPr fontId="2"/>
  </si>
  <si>
    <t>３　個別対応に係る経費</t>
    <rPh sb="2" eb="4">
      <t>コベツ</t>
    </rPh>
    <rPh sb="4" eb="6">
      <t>タイオウ</t>
    </rPh>
    <rPh sb="7" eb="8">
      <t>カカワ</t>
    </rPh>
    <rPh sb="9" eb="11">
      <t>ケイヒ</t>
    </rPh>
    <phoneticPr fontId="10"/>
  </si>
  <si>
    <t>(1) サービス利用料（単年度）（税込金額）</t>
    <rPh sb="8" eb="11">
      <t>リヨウリョウ</t>
    </rPh>
    <rPh sb="12" eb="15">
      <t>タンネンド</t>
    </rPh>
    <rPh sb="17" eb="19">
      <t>ゼイコ</t>
    </rPh>
    <rPh sb="19" eb="21">
      <t>キンガク</t>
    </rPh>
    <phoneticPr fontId="2"/>
  </si>
  <si>
    <t>(2) サービス利用料（５年間）（税込金額）</t>
    <rPh sb="8" eb="11">
      <t>リヨウリョウ</t>
    </rPh>
    <rPh sb="18" eb="19">
      <t>コ</t>
    </rPh>
    <phoneticPr fontId="2"/>
  </si>
  <si>
    <t>業務</t>
    <rPh sb="0" eb="2">
      <t>ギョウム</t>
    </rPh>
    <phoneticPr fontId="10"/>
  </si>
  <si>
    <t>１　中間サーバＶＰＮ装置運用保守経費</t>
    <rPh sb="2" eb="4">
      <t>チュウカン</t>
    </rPh>
    <rPh sb="10" eb="12">
      <t>ソウチ</t>
    </rPh>
    <rPh sb="12" eb="14">
      <t>ウンヨウ</t>
    </rPh>
    <rPh sb="14" eb="16">
      <t>ホシュ</t>
    </rPh>
    <rPh sb="16" eb="18">
      <t>ケイヒ</t>
    </rPh>
    <phoneticPr fontId="2"/>
  </si>
  <si>
    <t>合計（税込金額）</t>
    <rPh sb="0" eb="2">
      <t>ゴウケイ</t>
    </rPh>
    <rPh sb="3" eb="5">
      <t>ゼイコミ</t>
    </rPh>
    <rPh sb="5" eb="7">
      <t>キンガク</t>
    </rPh>
    <phoneticPr fontId="10"/>
  </si>
  <si>
    <t>合計（税込金額）</t>
    <rPh sb="0" eb="2">
      <t>ゴウケイ</t>
    </rPh>
    <rPh sb="3" eb="5">
      <t>ゼイコミ</t>
    </rPh>
    <rPh sb="5" eb="7">
      <t>キンガク</t>
    </rPh>
    <phoneticPr fontId="3"/>
  </si>
  <si>
    <t>備考</t>
    <rPh sb="0" eb="2">
      <t>ビコウ</t>
    </rPh>
    <phoneticPr fontId="10"/>
  </si>
  <si>
    <t>２　未電算ツールの開発経費</t>
    <phoneticPr fontId="10"/>
  </si>
  <si>
    <t>３　副本データ検証用ツール開発業務</t>
    <phoneticPr fontId="2"/>
  </si>
  <si>
    <t>島根県</t>
    <rPh sb="0" eb="2">
      <t>シマネ</t>
    </rPh>
    <rPh sb="2" eb="3">
      <t>ケン</t>
    </rPh>
    <phoneticPr fontId="2"/>
  </si>
  <si>
    <t>岡山県</t>
    <rPh sb="0" eb="2">
      <t>オカヤマ</t>
    </rPh>
    <rPh sb="2" eb="3">
      <t>ケン</t>
    </rPh>
    <phoneticPr fontId="2"/>
  </si>
  <si>
    <t>広島県</t>
    <rPh sb="0" eb="2">
      <t>ヒロシマ</t>
    </rPh>
    <phoneticPr fontId="2"/>
  </si>
  <si>
    <t>合計額（税込金額）</t>
    <rPh sb="0" eb="2">
      <t>ゴウケイ</t>
    </rPh>
    <rPh sb="2" eb="3">
      <t>ガク</t>
    </rPh>
    <rPh sb="4" eb="5">
      <t>ゼイ</t>
    </rPh>
    <rPh sb="5" eb="6">
      <t>コ</t>
    </rPh>
    <rPh sb="6" eb="8">
      <t>キンガク</t>
    </rPh>
    <phoneticPr fontId="2"/>
  </si>
  <si>
    <t>参考見積書</t>
    <rPh sb="0" eb="5">
      <t>サンコウミツモリショ</t>
    </rPh>
    <phoneticPr fontId="2"/>
  </si>
  <si>
    <r>
      <rPr>
        <sz val="14"/>
        <color rgb="FFFF0000"/>
        <rFont val="ＭＳ Ｐゴシック"/>
        <family val="3"/>
        <charset val="128"/>
        <scheme val="minor"/>
      </rPr>
      <t>鳥取県</t>
    </r>
    <r>
      <rPr>
        <sz val="14"/>
        <color theme="1"/>
        <rFont val="ＭＳ Ｐゴシック"/>
        <family val="3"/>
        <charset val="128"/>
        <scheme val="minor"/>
      </rPr>
      <t>分に係る明細書</t>
    </r>
    <rPh sb="0" eb="3">
      <t>トットリケン</t>
    </rPh>
    <rPh sb="3" eb="4">
      <t>ブン</t>
    </rPh>
    <rPh sb="5" eb="6">
      <t>カカ</t>
    </rPh>
    <rPh sb="7" eb="10">
      <t>メイサイショ</t>
    </rPh>
    <phoneticPr fontId="3"/>
  </si>
  <si>
    <t>年</t>
    <rPh sb="0" eb="1">
      <t>ネン</t>
    </rPh>
    <phoneticPr fontId="10"/>
  </si>
  <si>
    <r>
      <rPr>
        <sz val="14"/>
        <color rgb="FFFF0000"/>
        <rFont val="ＭＳ Ｐゴシック"/>
        <family val="3"/>
        <charset val="128"/>
        <scheme val="minor"/>
      </rPr>
      <t>島根県</t>
    </r>
    <r>
      <rPr>
        <sz val="14"/>
        <color theme="1"/>
        <rFont val="ＭＳ Ｐゴシック"/>
        <family val="3"/>
        <charset val="128"/>
        <scheme val="minor"/>
      </rPr>
      <t>分に係る明細書</t>
    </r>
    <rPh sb="0" eb="2">
      <t>シマネ</t>
    </rPh>
    <rPh sb="2" eb="3">
      <t>ケン</t>
    </rPh>
    <rPh sb="3" eb="4">
      <t>ブン</t>
    </rPh>
    <rPh sb="5" eb="6">
      <t>カカ</t>
    </rPh>
    <rPh sb="7" eb="10">
      <t>メイサイショ</t>
    </rPh>
    <phoneticPr fontId="3"/>
  </si>
  <si>
    <r>
      <rPr>
        <sz val="14"/>
        <color rgb="FFFF0000"/>
        <rFont val="ＭＳ Ｐゴシック"/>
        <family val="3"/>
        <charset val="128"/>
        <scheme val="minor"/>
      </rPr>
      <t>岡山県</t>
    </r>
    <r>
      <rPr>
        <sz val="14"/>
        <color theme="1"/>
        <rFont val="ＭＳ Ｐゴシック"/>
        <family val="3"/>
        <charset val="128"/>
        <scheme val="minor"/>
      </rPr>
      <t>分に係る明細書</t>
    </r>
    <rPh sb="0" eb="2">
      <t>オカヤマ</t>
    </rPh>
    <rPh sb="2" eb="3">
      <t>ケン</t>
    </rPh>
    <rPh sb="3" eb="4">
      <t>ブン</t>
    </rPh>
    <rPh sb="5" eb="6">
      <t>カカ</t>
    </rPh>
    <rPh sb="7" eb="10">
      <t>メイサイショ</t>
    </rPh>
    <phoneticPr fontId="3"/>
  </si>
  <si>
    <r>
      <rPr>
        <sz val="14"/>
        <color rgb="FFFF0000"/>
        <rFont val="ＭＳ Ｐゴシック"/>
        <family val="3"/>
        <charset val="128"/>
        <scheme val="minor"/>
      </rPr>
      <t>広島県</t>
    </r>
    <r>
      <rPr>
        <sz val="14"/>
        <color theme="1"/>
        <rFont val="ＭＳ Ｐゴシック"/>
        <family val="3"/>
        <charset val="128"/>
        <scheme val="minor"/>
      </rPr>
      <t>分に係る明細書</t>
    </r>
    <rPh sb="0" eb="2">
      <t>ヒロシマ</t>
    </rPh>
    <rPh sb="2" eb="3">
      <t>ケン</t>
    </rPh>
    <rPh sb="3" eb="4">
      <t>ブン</t>
    </rPh>
    <rPh sb="5" eb="6">
      <t>カカ</t>
    </rPh>
    <rPh sb="7" eb="10">
      <t>メイサイショ</t>
    </rPh>
    <phoneticPr fontId="3"/>
  </si>
  <si>
    <r>
      <rPr>
        <sz val="14"/>
        <color rgb="FFFF0000"/>
        <rFont val="ＭＳ Ｐゴシック"/>
        <family val="3"/>
        <charset val="128"/>
        <scheme val="minor"/>
      </rPr>
      <t>山口県</t>
    </r>
    <r>
      <rPr>
        <sz val="14"/>
        <color theme="1"/>
        <rFont val="ＭＳ Ｐゴシック"/>
        <family val="3"/>
        <charset val="128"/>
        <scheme val="minor"/>
      </rPr>
      <t>分に係る明細書</t>
    </r>
    <rPh sb="0" eb="2">
      <t>ヤマグチ</t>
    </rPh>
    <rPh sb="2" eb="3">
      <t>ケン</t>
    </rPh>
    <rPh sb="3" eb="4">
      <t>ブン</t>
    </rPh>
    <rPh sb="5" eb="6">
      <t>カカ</t>
    </rPh>
    <rPh sb="7" eb="10">
      <t>メイサイショ</t>
    </rPh>
    <phoneticPr fontId="3"/>
  </si>
  <si>
    <t>１　中間サーバＶＰＮ装置運用保守経費（年額）</t>
    <rPh sb="2" eb="4">
      <t>チュウカン</t>
    </rPh>
    <rPh sb="10" eb="12">
      <t>ソウチ</t>
    </rPh>
    <rPh sb="12" eb="14">
      <t>ウンヨウ</t>
    </rPh>
    <rPh sb="14" eb="16">
      <t>ホシュ</t>
    </rPh>
    <rPh sb="16" eb="18">
      <t>ケイヒ</t>
    </rPh>
    <rPh sb="19" eb="21">
      <t>ネンガク</t>
    </rPh>
    <phoneticPr fontId="2"/>
  </si>
  <si>
    <t>３　個別対応要件に係る経費</t>
    <rPh sb="2" eb="4">
      <t>コベツ</t>
    </rPh>
    <rPh sb="4" eb="6">
      <t>タイオウ</t>
    </rPh>
    <rPh sb="6" eb="8">
      <t>ヨウケン</t>
    </rPh>
    <rPh sb="9" eb="10">
      <t>カカワ</t>
    </rPh>
    <rPh sb="11" eb="13">
      <t>ケイヒ</t>
    </rPh>
    <phoneticPr fontId="10"/>
  </si>
  <si>
    <t>１　構築・移行等経費</t>
  </si>
  <si>
    <t>１　構築・移行等経費</t>
    <rPh sb="2" eb="4">
      <t>コウチク</t>
    </rPh>
    <rPh sb="5" eb="7">
      <t>イコウ</t>
    </rPh>
    <rPh sb="7" eb="8">
      <t>トウ</t>
    </rPh>
    <rPh sb="8" eb="10">
      <t>ケイヒ</t>
    </rPh>
    <phoneticPr fontId="10"/>
  </si>
  <si>
    <t>２　保守・利用料等経費</t>
    <rPh sb="2" eb="4">
      <t>ホシュ</t>
    </rPh>
    <rPh sb="5" eb="8">
      <t>リヨウリョウ</t>
    </rPh>
    <rPh sb="8" eb="9">
      <t>トウ</t>
    </rPh>
    <rPh sb="9" eb="11">
      <t>ケイヒ</t>
    </rPh>
    <phoneticPr fontId="10"/>
  </si>
  <si>
    <t>１　構築・移行等経費</t>
    <phoneticPr fontId="10"/>
  </si>
  <si>
    <t>【記入上の注意】
　・「１　構築・移行等経費」には仕様書の３(2)アからクまでの業務範囲で要する費用を記載すること。
　・「２　保守・利用料等経費」には仕様書の３(2)ケの業務で要する費用を記載すること。
　・管理用端末については、必要な場合に記載すること。
　・サービス利用料は、１年あたりの単価を記載し、「数量」は５年間分として記載すること。</t>
    <rPh sb="51" eb="53">
      <t>キサイ</t>
    </rPh>
    <rPh sb="95" eb="97">
      <t>キサイ</t>
    </rPh>
    <rPh sb="105" eb="108">
      <t>カンリヨウ</t>
    </rPh>
    <rPh sb="108" eb="110">
      <t>タンマツ</t>
    </rPh>
    <rPh sb="116" eb="118">
      <t>ヒツヨウ</t>
    </rPh>
    <rPh sb="119" eb="121">
      <t>バアイ</t>
    </rPh>
    <rPh sb="122" eb="124">
      <t>キサイ</t>
    </rPh>
    <rPh sb="136" eb="139">
      <t>リヨウリョウ</t>
    </rPh>
    <rPh sb="142" eb="143">
      <t>ネン</t>
    </rPh>
    <phoneticPr fontId="10"/>
  </si>
  <si>
    <t>【記入上の注意】
　・「１　構築・移行等経費」には仕様書の３(2)アからクまでの業務範囲で要する費用を記載すること。
　・「２　保守・利用料等経費」には仕様書の３(2)ケの業務で要する費用を記載すること。
　・管理用端末については、必要な場合に記載すること。
　・サービス利用料は、１年あたりの単価を記載し、「数量」は５年間分として記載すること。</t>
    <phoneticPr fontId="10"/>
  </si>
  <si>
    <t>　（各年度が均等な額でない場合は注記すること。）</t>
    <phoneticPr fontId="10"/>
  </si>
  <si>
    <t>　（各年度で１年未満の端数月が生じる場合は、年額を１２で割った額を月額とする。これによらない場合は注記すること）</t>
    <rPh sb="2" eb="5">
      <t>カクネンド</t>
    </rPh>
    <rPh sb="7" eb="10">
      <t>ネンミマン</t>
    </rPh>
    <rPh sb="11" eb="13">
      <t>ハスウ</t>
    </rPh>
    <rPh sb="13" eb="14">
      <t>ツキ</t>
    </rPh>
    <rPh sb="15" eb="16">
      <t>ショウ</t>
    </rPh>
    <rPh sb="18" eb="20">
      <t>バアイ</t>
    </rPh>
    <rPh sb="22" eb="24">
      <t>ネンガク</t>
    </rPh>
    <rPh sb="28" eb="29">
      <t>ワ</t>
    </rPh>
    <rPh sb="31" eb="32">
      <t>ガク</t>
    </rPh>
    <rPh sb="33" eb="35">
      <t>ゲツガク</t>
    </rPh>
    <rPh sb="46" eb="48">
      <t>バアイ</t>
    </rPh>
    <rPh sb="49" eb="51">
      <t>チュウキ</t>
    </rPh>
    <phoneticPr fontId="10"/>
  </si>
  <si>
    <t>（様式第１３号）</t>
    <rPh sb="1" eb="3">
      <t>ヨウシキ</t>
    </rPh>
    <rPh sb="3" eb="4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</si>
</sst>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theme="0" tint="-0.2499465926084170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0" tint="-0.2499465926084170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2" borderId="34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16" fillId="0" borderId="6" xfId="0" applyFont="1" applyBorder="1" applyAlignment="1">
      <alignment horizontal="left" vertical="center"/>
    </xf>
    <xf numFmtId="3" fontId="16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6" fillId="0" borderId="4" xfId="0" applyFont="1" applyBorder="1">
      <alignment vertical="center"/>
    </xf>
    <xf numFmtId="0" fontId="18" fillId="0" borderId="16" xfId="0" applyFont="1" applyBorder="1">
      <alignment vertical="center"/>
    </xf>
    <xf numFmtId="0" fontId="16" fillId="0" borderId="16" xfId="0" applyFont="1" applyBorder="1">
      <alignment vertical="center"/>
    </xf>
    <xf numFmtId="0" fontId="11" fillId="0" borderId="42" xfId="0" applyFont="1" applyBorder="1">
      <alignment vertical="center"/>
    </xf>
    <xf numFmtId="0" fontId="16" fillId="0" borderId="0" xfId="0" applyFont="1">
      <alignment vertical="center"/>
    </xf>
    <xf numFmtId="5" fontId="8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0" borderId="21" xfId="0" applyFont="1" applyBorder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right" vertical="center"/>
    </xf>
    <xf numFmtId="0" fontId="11" fillId="0" borderId="44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43" xfId="0" applyFont="1" applyBorder="1" applyAlignment="1">
      <alignment horizontal="right" vertical="center"/>
    </xf>
    <xf numFmtId="0" fontId="16" fillId="0" borderId="31" xfId="0" applyFont="1" applyBorder="1">
      <alignment vertical="center"/>
    </xf>
    <xf numFmtId="0" fontId="18" fillId="0" borderId="31" xfId="0" applyFont="1" applyBorder="1">
      <alignment vertical="center"/>
    </xf>
    <xf numFmtId="0" fontId="12" fillId="0" borderId="19" xfId="0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38" fontId="0" fillId="0" borderId="45" xfId="1" applyFon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0" fontId="0" fillId="0" borderId="30" xfId="0" applyBorder="1">
      <alignment vertical="center"/>
    </xf>
    <xf numFmtId="49" fontId="15" fillId="0" borderId="29" xfId="0" applyNumberFormat="1" applyFont="1" applyBorder="1">
      <alignment vertical="center"/>
    </xf>
    <xf numFmtId="49" fontId="15" fillId="0" borderId="26" xfId="0" applyNumberFormat="1" applyFont="1" applyBorder="1">
      <alignment vertical="center"/>
    </xf>
    <xf numFmtId="49" fontId="15" fillId="0" borderId="21" xfId="0" applyNumberFormat="1" applyFont="1" applyBorder="1">
      <alignment vertical="center"/>
    </xf>
    <xf numFmtId="49" fontId="15" fillId="0" borderId="20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15" fillId="0" borderId="1" xfId="0" applyNumberFormat="1" applyFont="1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0" fillId="0" borderId="38" xfId="0" applyBorder="1">
      <alignment vertical="center"/>
    </xf>
    <xf numFmtId="0" fontId="19" fillId="0" borderId="38" xfId="0" applyFont="1" applyBorder="1">
      <alignment vertical="center"/>
    </xf>
    <xf numFmtId="0" fontId="0" fillId="0" borderId="41" xfId="0" applyBorder="1">
      <alignment vertical="center"/>
    </xf>
    <xf numFmtId="0" fontId="12" fillId="2" borderId="4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38" fontId="12" fillId="0" borderId="1" xfId="1" applyFont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 wrapText="1"/>
    </xf>
    <xf numFmtId="49" fontId="15" fillId="0" borderId="0" xfId="0" applyNumberFormat="1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1" fillId="2" borderId="35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9" fontId="5" fillId="0" borderId="22" xfId="0" applyNumberFormat="1" applyFont="1" applyBorder="1">
      <alignment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0" xfId="0" applyFont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/>
    </xf>
    <xf numFmtId="38" fontId="12" fillId="0" borderId="6" xfId="0" applyNumberFormat="1" applyFont="1" applyBorder="1">
      <alignment vertical="center"/>
    </xf>
    <xf numFmtId="38" fontId="12" fillId="0" borderId="51" xfId="0" applyNumberFormat="1" applyFont="1" applyBorder="1">
      <alignment vertical="center"/>
    </xf>
    <xf numFmtId="38" fontId="12" fillId="0" borderId="9" xfId="0" applyNumberFormat="1" applyFont="1" applyBorder="1">
      <alignment vertical="center"/>
    </xf>
    <xf numFmtId="0" fontId="12" fillId="2" borderId="55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2" fillId="0" borderId="9" xfId="0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38" fontId="12" fillId="0" borderId="43" xfId="0" applyNumberFormat="1" applyFont="1" applyBorder="1">
      <alignment vertical="center"/>
    </xf>
    <xf numFmtId="38" fontId="12" fillId="0" borderId="52" xfId="0" applyNumberFormat="1" applyFont="1" applyBorder="1">
      <alignment vertical="center"/>
    </xf>
    <xf numFmtId="38" fontId="12" fillId="0" borderId="53" xfId="0" applyNumberFormat="1" applyFont="1" applyBorder="1">
      <alignment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45" xfId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60" xfId="0" applyBorder="1">
      <alignment vertical="center"/>
    </xf>
    <xf numFmtId="38" fontId="0" fillId="0" borderId="14" xfId="0" applyNumberFormat="1" applyBorder="1" applyAlignment="1">
      <alignment vertical="center" wrapText="1"/>
    </xf>
    <xf numFmtId="38" fontId="0" fillId="0" borderId="61" xfId="0" applyNumberForma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61" xfId="0" applyBorder="1">
      <alignment vertical="center"/>
    </xf>
    <xf numFmtId="38" fontId="0" fillId="0" borderId="1" xfId="0" applyNumberFormat="1" applyBorder="1" applyAlignment="1">
      <alignment vertical="center" wrapText="1"/>
    </xf>
    <xf numFmtId="38" fontId="0" fillId="0" borderId="8" xfId="0" applyNumberFormat="1" applyBorder="1" applyAlignment="1">
      <alignment vertical="center" wrapText="1"/>
    </xf>
    <xf numFmtId="38" fontId="0" fillId="0" borderId="9" xfId="0" applyNumberFormat="1" applyBorder="1" applyAlignment="1">
      <alignment vertical="center" wrapText="1"/>
    </xf>
    <xf numFmtId="38" fontId="0" fillId="0" borderId="10" xfId="0" applyNumberFormat="1" applyBorder="1" applyAlignment="1">
      <alignment vertical="center" wrapText="1"/>
    </xf>
    <xf numFmtId="38" fontId="0" fillId="0" borderId="6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7" xfId="0" applyNumberFormat="1" applyBorder="1">
      <alignment vertical="center"/>
    </xf>
    <xf numFmtId="38" fontId="0" fillId="0" borderId="33" xfId="0" applyNumberFormat="1" applyBorder="1">
      <alignment vertical="center"/>
    </xf>
    <xf numFmtId="38" fontId="0" fillId="0" borderId="49" xfId="0" applyNumberFormat="1" applyBorder="1">
      <alignment vertical="center"/>
    </xf>
    <xf numFmtId="38" fontId="0" fillId="0" borderId="36" xfId="0" applyNumberFormat="1" applyBorder="1">
      <alignment vertical="center"/>
    </xf>
    <xf numFmtId="0" fontId="0" fillId="0" borderId="6" xfId="0" applyBorder="1">
      <alignment vertical="center"/>
    </xf>
    <xf numFmtId="0" fontId="23" fillId="0" borderId="0" xfId="0" applyFont="1">
      <alignment vertical="center"/>
    </xf>
    <xf numFmtId="49" fontId="15" fillId="0" borderId="0" xfId="0" applyNumberFormat="1" applyFont="1" applyAlignment="1">
      <alignment horizontal="left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0" borderId="50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49" fontId="5" fillId="0" borderId="54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15" fillId="0" borderId="50" xfId="0" applyFont="1" applyBorder="1">
      <alignment vertical="center"/>
    </xf>
    <xf numFmtId="0" fontId="0" fillId="0" borderId="31" xfId="0" applyBorder="1">
      <alignment vertical="center"/>
    </xf>
    <xf numFmtId="49" fontId="15" fillId="0" borderId="37" xfId="0" applyNumberFormat="1" applyFont="1" applyBorder="1">
      <alignment vertical="center"/>
    </xf>
    <xf numFmtId="49" fontId="15" fillId="0" borderId="22" xfId="0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49" fontId="15" fillId="0" borderId="50" xfId="0" applyNumberFormat="1" applyFont="1" applyBorder="1">
      <alignment vertical="center"/>
    </xf>
    <xf numFmtId="49" fontId="15" fillId="0" borderId="31" xfId="0" applyNumberFormat="1" applyFont="1" applyBorder="1">
      <alignment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49" fontId="5" fillId="0" borderId="57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58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view="pageBreakPreview" zoomScale="70" zoomScaleNormal="90" zoomScaleSheetLayoutView="70" workbookViewId="0">
      <selection activeCell="B1" sqref="B1:C1"/>
    </sheetView>
  </sheetViews>
  <sheetFormatPr defaultColWidth="2.5" defaultRowHeight="13.5" x14ac:dyDescent="0.15"/>
  <cols>
    <col min="1" max="1" width="2.5" style="4" customWidth="1"/>
    <col min="2" max="2" width="5.625" style="5" customWidth="1"/>
    <col min="3" max="3" width="55.625" style="5" customWidth="1"/>
    <col min="4" max="8" width="20.625" style="4" customWidth="1"/>
    <col min="9" max="16384" width="2.5" style="4"/>
  </cols>
  <sheetData>
    <row r="1" spans="1:8" ht="24" customHeight="1" x14ac:dyDescent="0.15">
      <c r="B1" s="128" t="s">
        <v>74</v>
      </c>
      <c r="C1" s="128"/>
    </row>
    <row r="2" spans="1:8" ht="27.95" customHeight="1" x14ac:dyDescent="0.15">
      <c r="A2" s="3"/>
      <c r="B2" s="141" t="s">
        <v>57</v>
      </c>
      <c r="C2" s="141"/>
      <c r="D2" s="141"/>
      <c r="E2" s="141"/>
      <c r="F2" s="141"/>
      <c r="G2" s="141"/>
      <c r="H2" s="141"/>
    </row>
    <row r="3" spans="1:8" ht="24" customHeight="1" thickBot="1" x14ac:dyDescent="0.2">
      <c r="B3" s="72" t="s">
        <v>67</v>
      </c>
    </row>
    <row r="4" spans="1:8" ht="24" customHeight="1" x14ac:dyDescent="0.15">
      <c r="B4" s="145" t="s">
        <v>3</v>
      </c>
      <c r="C4" s="146"/>
      <c r="D4" s="142" t="s">
        <v>8</v>
      </c>
      <c r="E4" s="142"/>
      <c r="F4" s="143"/>
      <c r="G4" s="143"/>
      <c r="H4" s="144"/>
    </row>
    <row r="5" spans="1:8" ht="24" customHeight="1" x14ac:dyDescent="0.15">
      <c r="B5" s="147"/>
      <c r="C5" s="148"/>
      <c r="D5" s="80" t="s">
        <v>9</v>
      </c>
      <c r="E5" s="80" t="s">
        <v>37</v>
      </c>
      <c r="F5" s="80" t="s">
        <v>10</v>
      </c>
      <c r="G5" s="80" t="s">
        <v>11</v>
      </c>
      <c r="H5" s="81" t="s">
        <v>38</v>
      </c>
    </row>
    <row r="6" spans="1:8" ht="24" customHeight="1" thickBot="1" x14ac:dyDescent="0.2">
      <c r="B6" s="149"/>
      <c r="C6" s="150"/>
      <c r="D6" s="2" t="s">
        <v>39</v>
      </c>
      <c r="E6" s="2" t="s">
        <v>39</v>
      </c>
      <c r="F6" s="2" t="s">
        <v>39</v>
      </c>
      <c r="G6" s="2" t="s">
        <v>39</v>
      </c>
      <c r="H6" s="68" t="s">
        <v>39</v>
      </c>
    </row>
    <row r="7" spans="1:8" ht="24" customHeight="1" x14ac:dyDescent="0.15">
      <c r="B7" s="49" t="s">
        <v>24</v>
      </c>
      <c r="C7" s="48"/>
      <c r="D7" s="110">
        <f>SUM(D8:D11)</f>
        <v>0</v>
      </c>
      <c r="E7" s="110">
        <f t="shared" ref="E7:H7" si="0">SUM(E8:E11)</f>
        <v>0</v>
      </c>
      <c r="F7" s="110">
        <f t="shared" si="0"/>
        <v>0</v>
      </c>
      <c r="G7" s="110">
        <f t="shared" si="0"/>
        <v>0</v>
      </c>
      <c r="H7" s="111">
        <f t="shared" si="0"/>
        <v>0</v>
      </c>
    </row>
    <row r="8" spans="1:8" ht="24" customHeight="1" x14ac:dyDescent="0.15">
      <c r="B8" s="50"/>
      <c r="C8" s="61" t="s">
        <v>20</v>
      </c>
      <c r="D8" s="112">
        <f>'明細書（鳥取県）'!I8</f>
        <v>0</v>
      </c>
      <c r="E8" s="112">
        <f>'明細書（島根県）'!I8</f>
        <v>0</v>
      </c>
      <c r="F8" s="112">
        <f>'明細書（岡山県）'!I8</f>
        <v>0</v>
      </c>
      <c r="G8" s="112">
        <f>'明細書（広島県）'!I8</f>
        <v>0</v>
      </c>
      <c r="H8" s="113">
        <f>'明細書（山口県）'!I8</f>
        <v>0</v>
      </c>
    </row>
    <row r="9" spans="1:8" ht="24" customHeight="1" x14ac:dyDescent="0.15">
      <c r="B9" s="50"/>
      <c r="C9" s="61" t="s">
        <v>21</v>
      </c>
      <c r="D9" s="112">
        <f>'明細書（鳥取県）'!I9</f>
        <v>0</v>
      </c>
      <c r="E9" s="112">
        <f>'明細書（島根県）'!I9</f>
        <v>0</v>
      </c>
      <c r="F9" s="112">
        <f>'明細書（岡山県）'!I9</f>
        <v>0</v>
      </c>
      <c r="G9" s="112">
        <f>'明細書（広島県）'!I9</f>
        <v>0</v>
      </c>
      <c r="H9" s="113">
        <f>'明細書（山口県）'!I9</f>
        <v>0</v>
      </c>
    </row>
    <row r="10" spans="1:8" ht="24" customHeight="1" x14ac:dyDescent="0.15">
      <c r="B10" s="50"/>
      <c r="C10" s="61" t="s">
        <v>23</v>
      </c>
      <c r="D10" s="112">
        <f>'明細書（鳥取県）'!I10</f>
        <v>0</v>
      </c>
      <c r="E10" s="112">
        <f>'明細書（島根県）'!I10</f>
        <v>0</v>
      </c>
      <c r="F10" s="112">
        <f>'明細書（岡山県）'!I10</f>
        <v>0</v>
      </c>
      <c r="G10" s="112">
        <f>'明細書（広島県）'!I10</f>
        <v>0</v>
      </c>
      <c r="H10" s="113">
        <f>'明細書（山口県）'!I10</f>
        <v>0</v>
      </c>
    </row>
    <row r="11" spans="1:8" ht="24" customHeight="1" x14ac:dyDescent="0.15">
      <c r="B11" s="51"/>
      <c r="C11" s="61" t="s">
        <v>22</v>
      </c>
      <c r="D11" s="112">
        <f>'明細書（鳥取県）'!I11</f>
        <v>0</v>
      </c>
      <c r="E11" s="112">
        <f>'明細書（島根県）'!I11</f>
        <v>0</v>
      </c>
      <c r="F11" s="112">
        <f>'明細書（岡山県）'!I11</f>
        <v>0</v>
      </c>
      <c r="G11" s="112">
        <f>'明細書（広島県）'!I11</f>
        <v>0</v>
      </c>
      <c r="H11" s="113">
        <f>'明細書（山口県）'!I11</f>
        <v>0</v>
      </c>
    </row>
    <row r="12" spans="1:8" ht="24" customHeight="1" x14ac:dyDescent="0.15">
      <c r="B12" s="52" t="s">
        <v>19</v>
      </c>
      <c r="C12" s="53"/>
      <c r="D12" s="114">
        <f t="shared" ref="D12" si="1">SUM(D13:D14)</f>
        <v>0</v>
      </c>
      <c r="E12" s="114">
        <f t="shared" ref="E12:H12" si="2">SUM(E13:E14)</f>
        <v>0</v>
      </c>
      <c r="F12" s="114">
        <f t="shared" si="2"/>
        <v>0</v>
      </c>
      <c r="G12" s="114">
        <f t="shared" si="2"/>
        <v>0</v>
      </c>
      <c r="H12" s="115">
        <f t="shared" si="2"/>
        <v>0</v>
      </c>
    </row>
    <row r="13" spans="1:8" ht="24" customHeight="1" x14ac:dyDescent="0.15">
      <c r="B13" s="54"/>
      <c r="C13" s="6" t="s">
        <v>17</v>
      </c>
      <c r="D13" s="116">
        <f>'明細書（鳥取県）'!I14</f>
        <v>0</v>
      </c>
      <c r="E13" s="116">
        <f>'明細書（鳥取県）'!J14</f>
        <v>0</v>
      </c>
      <c r="F13" s="116">
        <f>'明細書（鳥取県）'!K14</f>
        <v>0</v>
      </c>
      <c r="G13" s="116">
        <f>'明細書（鳥取県）'!L14</f>
        <v>0</v>
      </c>
      <c r="H13" s="117">
        <f>'明細書（鳥取県）'!M14</f>
        <v>0</v>
      </c>
    </row>
    <row r="14" spans="1:8" ht="24" customHeight="1" thickBot="1" x14ac:dyDescent="0.2">
      <c r="B14" s="55"/>
      <c r="C14" s="7" t="s">
        <v>18</v>
      </c>
      <c r="D14" s="118">
        <f>'明細書（鳥取県）'!I15</f>
        <v>0</v>
      </c>
      <c r="E14" s="118">
        <f>'明細書（鳥取県）'!J15</f>
        <v>0</v>
      </c>
      <c r="F14" s="118">
        <f>'明細書（鳥取県）'!K15</f>
        <v>0</v>
      </c>
      <c r="G14" s="118">
        <f>'明細書（鳥取県）'!L15</f>
        <v>0</v>
      </c>
      <c r="H14" s="119">
        <f>'明細書（鳥取県）'!M15</f>
        <v>0</v>
      </c>
    </row>
    <row r="15" spans="1:8" ht="24" customHeight="1" x14ac:dyDescent="0.15">
      <c r="B15" s="137" t="s">
        <v>56</v>
      </c>
      <c r="C15" s="138"/>
      <c r="D15" s="126">
        <f>D7+D12</f>
        <v>0</v>
      </c>
      <c r="E15" s="126">
        <f t="shared" ref="E15:H15" si="3">E7+E12</f>
        <v>0</v>
      </c>
      <c r="F15" s="126">
        <f t="shared" si="3"/>
        <v>0</v>
      </c>
      <c r="G15" s="126">
        <f t="shared" si="3"/>
        <v>0</v>
      </c>
      <c r="H15" s="97">
        <f t="shared" si="3"/>
        <v>0</v>
      </c>
    </row>
    <row r="16" spans="1:8" ht="9.9499999999999993" customHeight="1" x14ac:dyDescent="0.15">
      <c r="B16" s="4"/>
      <c r="C16"/>
      <c r="D16"/>
      <c r="E16"/>
      <c r="F16"/>
      <c r="G16"/>
      <c r="H16"/>
    </row>
    <row r="17" spans="2:8" ht="24" customHeight="1" thickBot="1" x14ac:dyDescent="0.2">
      <c r="B17" s="72" t="s">
        <v>68</v>
      </c>
    </row>
    <row r="18" spans="2:8" ht="24" customHeight="1" thickBot="1" x14ac:dyDescent="0.2">
      <c r="B18" s="151" t="s">
        <v>4</v>
      </c>
      <c r="C18" s="152"/>
      <c r="D18" s="62" t="s">
        <v>9</v>
      </c>
      <c r="E18" s="62" t="s">
        <v>37</v>
      </c>
      <c r="F18" s="63" t="s">
        <v>10</v>
      </c>
      <c r="G18" s="79" t="s">
        <v>11</v>
      </c>
      <c r="H18" s="71" t="s">
        <v>38</v>
      </c>
    </row>
    <row r="19" spans="2:8" ht="24" customHeight="1" x14ac:dyDescent="0.15">
      <c r="B19" s="153" t="s">
        <v>44</v>
      </c>
      <c r="C19" s="154"/>
      <c r="D19" s="120">
        <f>D20/5</f>
        <v>0</v>
      </c>
      <c r="E19" s="120">
        <f t="shared" ref="E19:H19" si="4">E20/5</f>
        <v>0</v>
      </c>
      <c r="F19" s="120">
        <f t="shared" si="4"/>
        <v>0</v>
      </c>
      <c r="G19" s="121">
        <f t="shared" si="4"/>
        <v>0</v>
      </c>
      <c r="H19" s="122">
        <f t="shared" si="4"/>
        <v>0</v>
      </c>
    </row>
    <row r="20" spans="2:8" ht="24" customHeight="1" thickBot="1" x14ac:dyDescent="0.2">
      <c r="B20" s="139" t="s">
        <v>45</v>
      </c>
      <c r="C20" s="140"/>
      <c r="D20" s="123">
        <f>'明細書（鳥取県）'!I26</f>
        <v>0</v>
      </c>
      <c r="E20" s="123">
        <f>'明細書（島根県）'!I26</f>
        <v>0</v>
      </c>
      <c r="F20" s="123">
        <f>'明細書（岡山県）'!I26</f>
        <v>0</v>
      </c>
      <c r="G20" s="124">
        <f>'明細書（広島県）'!I26</f>
        <v>0</v>
      </c>
      <c r="H20" s="125">
        <f>'明細書（山口県）'!I26</f>
        <v>0</v>
      </c>
    </row>
    <row r="21" spans="2:8" x14ac:dyDescent="0.15">
      <c r="B21" s="72"/>
      <c r="C21" s="72"/>
      <c r="D21" s="73"/>
      <c r="E21" s="73"/>
      <c r="F21" s="73"/>
      <c r="G21" s="73"/>
      <c r="H21" s="73"/>
    </row>
    <row r="22" spans="2:8" ht="24" customHeight="1" thickBot="1" x14ac:dyDescent="0.2">
      <c r="B22" s="82" t="s">
        <v>65</v>
      </c>
      <c r="C22" s="83"/>
      <c r="D22" s="84"/>
      <c r="E22" s="84"/>
      <c r="F22" s="84"/>
      <c r="G22" s="85"/>
      <c r="H22" s="85"/>
    </row>
    <row r="23" spans="2:8" ht="24" customHeight="1" thickBot="1" x14ac:dyDescent="0.2">
      <c r="B23" s="129" t="s">
        <v>3</v>
      </c>
      <c r="C23" s="130"/>
      <c r="D23" s="86" t="s">
        <v>9</v>
      </c>
      <c r="E23" s="87" t="s">
        <v>53</v>
      </c>
      <c r="F23" s="56" t="s">
        <v>54</v>
      </c>
      <c r="G23" s="56" t="s">
        <v>55</v>
      </c>
      <c r="H23" s="88" t="s">
        <v>40</v>
      </c>
    </row>
    <row r="24" spans="2:8" ht="24" customHeight="1" x14ac:dyDescent="0.15">
      <c r="B24" s="131" t="s">
        <v>64</v>
      </c>
      <c r="C24" s="132"/>
      <c r="D24" s="89">
        <f>'明細書（鳥取県）'!I33</f>
        <v>0</v>
      </c>
      <c r="E24" s="89">
        <f>'明細書（島根県）'!I33</f>
        <v>0</v>
      </c>
      <c r="F24" s="89">
        <f>'明細書（岡山県）'!I33</f>
        <v>0</v>
      </c>
      <c r="G24" s="89">
        <f>'明細書（広島県）'!I33</f>
        <v>0</v>
      </c>
      <c r="H24" s="102">
        <f>'明細書（山口県）'!I33</f>
        <v>0</v>
      </c>
    </row>
    <row r="25" spans="2:8" ht="24" customHeight="1" x14ac:dyDescent="0.15">
      <c r="B25" s="133" t="s">
        <v>41</v>
      </c>
      <c r="C25" s="134"/>
      <c r="D25" s="90">
        <f>'明細書（鳥取県）'!I34</f>
        <v>0</v>
      </c>
      <c r="E25" s="90">
        <f>'明細書（島根県）'!I34</f>
        <v>0</v>
      </c>
      <c r="F25" s="90">
        <f>'明細書（岡山県）'!I34</f>
        <v>0</v>
      </c>
      <c r="G25" s="90">
        <f>'明細書（広島県）'!I34</f>
        <v>0</v>
      </c>
      <c r="H25" s="103">
        <f>'明細書（山口県）'!I34</f>
        <v>0</v>
      </c>
    </row>
    <row r="26" spans="2:8" ht="24" customHeight="1" thickBot="1" x14ac:dyDescent="0.2">
      <c r="B26" s="135" t="s">
        <v>42</v>
      </c>
      <c r="C26" s="136"/>
      <c r="D26" s="91">
        <f>'明細書（鳥取県）'!I35</f>
        <v>0</v>
      </c>
      <c r="E26" s="91">
        <f>'明細書（島根県）'!I35</f>
        <v>0</v>
      </c>
      <c r="F26" s="91">
        <f>'明細書（岡山県）'!I35</f>
        <v>0</v>
      </c>
      <c r="G26" s="91">
        <f>'明細書（広島県）'!I35</f>
        <v>0</v>
      </c>
      <c r="H26" s="104">
        <f>'明細書（山口県）'!I35</f>
        <v>0</v>
      </c>
    </row>
  </sheetData>
  <mergeCells count="12">
    <mergeCell ref="B1:C1"/>
    <mergeCell ref="B23:C23"/>
    <mergeCell ref="B24:C24"/>
    <mergeCell ref="B25:C25"/>
    <mergeCell ref="B26:C26"/>
    <mergeCell ref="B15:C15"/>
    <mergeCell ref="B20:C20"/>
    <mergeCell ref="B2:H2"/>
    <mergeCell ref="D4:H4"/>
    <mergeCell ref="B4:C6"/>
    <mergeCell ref="B18:C18"/>
    <mergeCell ref="B19:C19"/>
  </mergeCells>
  <phoneticPr fontId="2"/>
  <printOptions horizontalCentered="1"/>
  <pageMargins left="0.78740157480314965" right="0.78740157480314965" top="0.78740157480314965" bottom="0.59055118110236227" header="0.31496062992125984" footer="0.19685039370078741"/>
  <pageSetup paperSize="9" scale="78" fitToHeight="0" orientation="landscape" r:id="rId1"/>
  <headerFooter>
    <oddFooter>&amp;C&amp;10&amp;P/&amp;N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35"/>
  <sheetViews>
    <sheetView showGridLines="0" view="pageBreakPreview" zoomScale="90" zoomScaleNormal="90" zoomScaleSheetLayoutView="90" workbookViewId="0">
      <selection activeCell="L28" sqref="L28"/>
    </sheetView>
  </sheetViews>
  <sheetFormatPr defaultRowHeight="11.25" x14ac:dyDescent="0.15"/>
  <cols>
    <col min="1" max="1" width="1.875" style="1" customWidth="1"/>
    <col min="2" max="4" width="3.625" style="1" customWidth="1"/>
    <col min="5" max="5" width="45.625" style="1" customWidth="1"/>
    <col min="6" max="7" width="5.625" style="1" customWidth="1"/>
    <col min="8" max="9" width="12.625" style="1" customWidth="1"/>
    <col min="10" max="10" width="15.625" style="1" customWidth="1"/>
    <col min="11" max="11" width="5.625" style="1" customWidth="1"/>
    <col min="12" max="16384" width="9" style="1"/>
  </cols>
  <sheetData>
    <row r="2" spans="2:11" ht="24.95" customHeight="1" x14ac:dyDescent="0.15">
      <c r="B2" s="141" t="s">
        <v>58</v>
      </c>
      <c r="C2" s="141"/>
      <c r="D2" s="141"/>
      <c r="E2" s="141"/>
      <c r="F2" s="141"/>
      <c r="G2" s="141"/>
      <c r="H2" s="141"/>
      <c r="I2" s="141"/>
      <c r="J2" s="141"/>
    </row>
    <row r="3" spans="2:11" ht="60" customHeight="1" x14ac:dyDescent="0.15">
      <c r="B3" s="186" t="s">
        <v>70</v>
      </c>
      <c r="C3" s="186"/>
      <c r="D3" s="186"/>
      <c r="E3" s="186"/>
      <c r="F3" s="186"/>
      <c r="G3" s="186"/>
      <c r="H3" s="186"/>
      <c r="I3" s="186"/>
      <c r="J3" s="186"/>
    </row>
    <row r="4" spans="2:11" ht="24.95" customHeight="1" thickBot="1" x14ac:dyDescent="0.2">
      <c r="B4" s="21" t="s">
        <v>69</v>
      </c>
      <c r="C4" s="19"/>
      <c r="D4" s="19"/>
      <c r="E4" s="19"/>
      <c r="F4" s="19"/>
      <c r="G4" s="19"/>
      <c r="H4" s="19"/>
      <c r="I4" s="19"/>
      <c r="J4" s="22" t="s">
        <v>13</v>
      </c>
    </row>
    <row r="5" spans="2:11" ht="20.100000000000001" customHeight="1" x14ac:dyDescent="0.15">
      <c r="B5" s="179" t="s">
        <v>12</v>
      </c>
      <c r="C5" s="180"/>
      <c r="D5" s="180"/>
      <c r="E5" s="181"/>
      <c r="F5" s="189" t="s">
        <v>39</v>
      </c>
      <c r="G5" s="190"/>
      <c r="H5" s="190"/>
      <c r="I5" s="191"/>
      <c r="J5" s="187" t="s">
        <v>14</v>
      </c>
      <c r="K5" s="20"/>
    </row>
    <row r="6" spans="2:11" ht="20.100000000000001" customHeight="1" thickBot="1" x14ac:dyDescent="0.2">
      <c r="B6" s="182"/>
      <c r="C6" s="183"/>
      <c r="D6" s="183"/>
      <c r="E6" s="184"/>
      <c r="F6" s="59" t="s">
        <v>0</v>
      </c>
      <c r="G6" s="59" t="s">
        <v>2</v>
      </c>
      <c r="H6" s="60" t="s">
        <v>6</v>
      </c>
      <c r="I6" s="60" t="s">
        <v>7</v>
      </c>
      <c r="J6" s="188"/>
      <c r="K6" s="20"/>
    </row>
    <row r="7" spans="2:11" ht="20.100000000000001" customHeight="1" x14ac:dyDescent="0.15">
      <c r="B7" s="23" t="s">
        <v>34</v>
      </c>
      <c r="C7" s="8"/>
      <c r="D7" s="27"/>
      <c r="E7" s="28"/>
      <c r="F7" s="41"/>
      <c r="G7" s="41"/>
      <c r="H7" s="40"/>
      <c r="I7" s="40"/>
      <c r="J7" s="29"/>
      <c r="K7" s="20"/>
    </row>
    <row r="8" spans="2:11" ht="20.100000000000001" customHeight="1" x14ac:dyDescent="0.15">
      <c r="B8" s="24"/>
      <c r="C8" s="185" t="s">
        <v>26</v>
      </c>
      <c r="D8" s="165"/>
      <c r="E8" s="166"/>
      <c r="F8" s="37"/>
      <c r="G8" s="37"/>
      <c r="H8" s="42"/>
      <c r="I8" s="42"/>
      <c r="J8" s="9"/>
      <c r="K8" s="20"/>
    </row>
    <row r="9" spans="2:11" ht="20.100000000000001" customHeight="1" x14ac:dyDescent="0.15">
      <c r="B9" s="25"/>
      <c r="C9" s="164" t="s">
        <v>29</v>
      </c>
      <c r="D9" s="165"/>
      <c r="E9" s="166"/>
      <c r="F9" s="37"/>
      <c r="G9" s="37"/>
      <c r="H9" s="42"/>
      <c r="I9" s="42"/>
      <c r="J9" s="10"/>
    </row>
    <row r="10" spans="2:11" ht="20.100000000000001" customHeight="1" x14ac:dyDescent="0.15">
      <c r="B10" s="25"/>
      <c r="C10" s="164" t="s">
        <v>27</v>
      </c>
      <c r="D10" s="165"/>
      <c r="E10" s="166"/>
      <c r="F10" s="37"/>
      <c r="G10" s="37"/>
      <c r="H10" s="42"/>
      <c r="I10" s="42"/>
      <c r="J10" s="10"/>
    </row>
    <row r="11" spans="2:11" ht="20.100000000000001" customHeight="1" x14ac:dyDescent="0.15">
      <c r="B11" s="26"/>
      <c r="C11" s="164" t="s">
        <v>28</v>
      </c>
      <c r="D11" s="165"/>
      <c r="E11" s="166"/>
      <c r="F11" s="43"/>
      <c r="G11" s="43"/>
      <c r="H11" s="38"/>
      <c r="I11" s="42"/>
      <c r="J11" s="10"/>
    </row>
    <row r="12" spans="2:11" ht="20.100000000000001" customHeight="1" thickBot="1" x14ac:dyDescent="0.2">
      <c r="B12" s="167" t="s">
        <v>1</v>
      </c>
      <c r="C12" s="168"/>
      <c r="D12" s="168"/>
      <c r="E12" s="169"/>
      <c r="F12" s="46"/>
      <c r="G12" s="46"/>
      <c r="H12" s="47"/>
      <c r="I12" s="105"/>
      <c r="J12" s="11"/>
    </row>
    <row r="13" spans="2:11" ht="20.100000000000001" customHeight="1" x14ac:dyDescent="0.15">
      <c r="B13" s="30" t="s">
        <v>25</v>
      </c>
      <c r="C13" s="31"/>
      <c r="D13" s="31"/>
      <c r="E13" s="31"/>
      <c r="F13" s="41"/>
      <c r="G13" s="41"/>
      <c r="H13" s="40"/>
      <c r="I13" s="106"/>
      <c r="J13" s="32"/>
    </row>
    <row r="14" spans="2:11" ht="20.100000000000001" customHeight="1" x14ac:dyDescent="0.15">
      <c r="B14" s="25"/>
      <c r="C14" s="170" t="s">
        <v>15</v>
      </c>
      <c r="D14" s="171"/>
      <c r="E14" s="172"/>
      <c r="F14" s="43"/>
      <c r="G14" s="43"/>
      <c r="H14" s="38"/>
      <c r="I14" s="42"/>
      <c r="J14" s="10"/>
    </row>
    <row r="15" spans="2:11" ht="20.100000000000001" customHeight="1" x14ac:dyDescent="0.15">
      <c r="B15" s="25"/>
      <c r="C15" s="170" t="s">
        <v>16</v>
      </c>
      <c r="D15" s="171"/>
      <c r="E15" s="172"/>
      <c r="F15" s="37"/>
      <c r="G15" s="37"/>
      <c r="H15" s="70"/>
      <c r="I15" s="107"/>
      <c r="J15" s="10"/>
    </row>
    <row r="16" spans="2:11" ht="20.100000000000001" customHeight="1" thickBot="1" x14ac:dyDescent="0.2">
      <c r="B16" s="167" t="s">
        <v>1</v>
      </c>
      <c r="C16" s="168"/>
      <c r="D16" s="168"/>
      <c r="E16" s="169"/>
      <c r="F16" s="46"/>
      <c r="G16" s="46"/>
      <c r="H16" s="47"/>
      <c r="I16" s="105"/>
      <c r="J16" s="11"/>
    </row>
    <row r="17" spans="2:10" ht="20.100000000000001" customHeight="1" thickBot="1" x14ac:dyDescent="0.2">
      <c r="B17" s="173" t="s">
        <v>48</v>
      </c>
      <c r="C17" s="174"/>
      <c r="D17" s="174"/>
      <c r="E17" s="175"/>
      <c r="F17" s="44"/>
      <c r="G17" s="44"/>
      <c r="H17" s="45"/>
      <c r="I17" s="108"/>
      <c r="J17" s="12"/>
    </row>
    <row r="18" spans="2:10" ht="20.100000000000001" customHeight="1" x14ac:dyDescent="0.15">
      <c r="B18" s="13"/>
      <c r="C18" s="13"/>
      <c r="D18" s="13"/>
      <c r="E18" s="13"/>
      <c r="F18" s="13"/>
      <c r="G18" s="13"/>
      <c r="H18" s="13"/>
      <c r="I18" s="13"/>
      <c r="J18" s="14"/>
    </row>
    <row r="19" spans="2:10" ht="24.95" customHeight="1" thickBot="1" x14ac:dyDescent="0.2">
      <c r="B19" s="21" t="s">
        <v>68</v>
      </c>
      <c r="C19" s="19"/>
      <c r="D19" s="19"/>
      <c r="E19" s="19"/>
      <c r="F19" s="19"/>
      <c r="G19" s="19"/>
      <c r="H19" s="19"/>
      <c r="I19" s="19"/>
      <c r="J19" s="22" t="s">
        <v>13</v>
      </c>
    </row>
    <row r="20" spans="2:10" ht="20.100000000000001" customHeight="1" thickBot="1" x14ac:dyDescent="0.2">
      <c r="B20" s="176" t="s">
        <v>5</v>
      </c>
      <c r="C20" s="177"/>
      <c r="D20" s="177"/>
      <c r="E20" s="178"/>
      <c r="F20" s="56" t="s">
        <v>0</v>
      </c>
      <c r="G20" s="56" t="s">
        <v>2</v>
      </c>
      <c r="H20" s="57" t="s">
        <v>6</v>
      </c>
      <c r="I20" s="58" t="s">
        <v>7</v>
      </c>
      <c r="J20" s="101" t="s">
        <v>50</v>
      </c>
    </row>
    <row r="21" spans="2:10" ht="20.100000000000001" customHeight="1" x14ac:dyDescent="0.15">
      <c r="B21" s="18" t="s">
        <v>35</v>
      </c>
      <c r="C21" s="33"/>
      <c r="D21" s="34"/>
      <c r="E21" s="33"/>
      <c r="F21" s="39"/>
      <c r="G21" s="39"/>
      <c r="H21" s="40"/>
      <c r="I21" s="40"/>
      <c r="J21" s="64"/>
    </row>
    <row r="22" spans="2:10" ht="20.100000000000001" customHeight="1" x14ac:dyDescent="0.15">
      <c r="B22" s="25"/>
      <c r="C22" s="15" t="s">
        <v>33</v>
      </c>
      <c r="D22" s="16"/>
      <c r="E22" s="17"/>
      <c r="F22" s="35">
        <v>5</v>
      </c>
      <c r="G22" s="35" t="s">
        <v>59</v>
      </c>
      <c r="H22" s="36"/>
      <c r="I22" s="38"/>
      <c r="J22" s="65"/>
    </row>
    <row r="23" spans="2:10" ht="20.100000000000001" customHeight="1" x14ac:dyDescent="0.15">
      <c r="B23" s="25"/>
      <c r="C23" s="15" t="s">
        <v>32</v>
      </c>
      <c r="D23" s="16"/>
      <c r="E23" s="17"/>
      <c r="F23" s="35">
        <v>5</v>
      </c>
      <c r="G23" s="35" t="s">
        <v>59</v>
      </c>
      <c r="H23" s="36"/>
      <c r="I23" s="36"/>
      <c r="J23" s="65"/>
    </row>
    <row r="24" spans="2:10" ht="20.100000000000001" customHeight="1" x14ac:dyDescent="0.15">
      <c r="B24" s="25"/>
      <c r="C24" s="15" t="s">
        <v>31</v>
      </c>
      <c r="D24" s="16"/>
      <c r="E24" s="17"/>
      <c r="F24" s="35">
        <v>5</v>
      </c>
      <c r="G24" s="35" t="s">
        <v>59</v>
      </c>
      <c r="H24" s="38"/>
      <c r="I24" s="38"/>
      <c r="J24" s="65"/>
    </row>
    <row r="25" spans="2:10" ht="20.100000000000001" customHeight="1" thickBot="1" x14ac:dyDescent="0.2">
      <c r="B25" s="25"/>
      <c r="C25" s="15" t="s">
        <v>30</v>
      </c>
      <c r="D25" s="16"/>
      <c r="E25" s="17"/>
      <c r="F25" s="35">
        <v>5</v>
      </c>
      <c r="G25" s="35" t="s">
        <v>59</v>
      </c>
      <c r="H25" s="38"/>
      <c r="I25" s="38"/>
      <c r="J25" s="66"/>
    </row>
    <row r="26" spans="2:10" ht="20.100000000000001" customHeight="1" thickBot="1" x14ac:dyDescent="0.2">
      <c r="B26" s="173" t="s">
        <v>49</v>
      </c>
      <c r="C26" s="174"/>
      <c r="D26" s="174"/>
      <c r="E26" s="175"/>
      <c r="F26" s="44"/>
      <c r="G26" s="44"/>
      <c r="H26" s="45"/>
      <c r="I26" s="108"/>
      <c r="J26" s="67"/>
    </row>
    <row r="27" spans="2:10" ht="13.5" x14ac:dyDescent="0.15">
      <c r="B27" s="13"/>
      <c r="C27" s="13"/>
      <c r="D27" s="13"/>
      <c r="E27" s="13"/>
      <c r="F27" s="74"/>
      <c r="G27" s="74"/>
      <c r="H27" s="75"/>
      <c r="I27" s="76"/>
      <c r="J27"/>
    </row>
    <row r="28" spans="2:10" ht="13.5" x14ac:dyDescent="0.15">
      <c r="B28" s="77" t="s">
        <v>36</v>
      </c>
      <c r="D28" s="127" t="s">
        <v>72</v>
      </c>
    </row>
    <row r="29" spans="2:10" x14ac:dyDescent="0.15">
      <c r="D29" s="127" t="s">
        <v>73</v>
      </c>
    </row>
    <row r="31" spans="2:10" ht="24.95" customHeight="1" thickBot="1" x14ac:dyDescent="0.2">
      <c r="B31" s="21" t="s">
        <v>43</v>
      </c>
      <c r="C31" s="19"/>
      <c r="D31" s="19"/>
      <c r="E31" s="19"/>
      <c r="F31" s="19"/>
      <c r="G31" s="19"/>
      <c r="H31" s="19"/>
      <c r="I31" s="19"/>
      <c r="J31" s="22" t="s">
        <v>13</v>
      </c>
    </row>
    <row r="32" spans="2:10" ht="20.100000000000001" customHeight="1" thickBot="1" x14ac:dyDescent="0.2">
      <c r="B32" s="155" t="s">
        <v>5</v>
      </c>
      <c r="C32" s="156"/>
      <c r="D32" s="156"/>
      <c r="E32" s="157"/>
      <c r="F32" s="92" t="s">
        <v>0</v>
      </c>
      <c r="G32" s="92" t="s">
        <v>2</v>
      </c>
      <c r="H32" s="93" t="s">
        <v>6</v>
      </c>
      <c r="I32" s="94" t="s">
        <v>7</v>
      </c>
      <c r="J32" s="78" t="s">
        <v>50</v>
      </c>
    </row>
    <row r="33" spans="2:10" ht="20.100000000000001" customHeight="1" x14ac:dyDescent="0.15">
      <c r="B33" s="158" t="s">
        <v>47</v>
      </c>
      <c r="C33" s="159"/>
      <c r="D33" s="159"/>
      <c r="E33" s="159"/>
      <c r="F33" s="95">
        <v>1</v>
      </c>
      <c r="G33" s="95" t="s">
        <v>59</v>
      </c>
      <c r="H33" s="96"/>
      <c r="I33" s="109"/>
      <c r="J33" s="97"/>
    </row>
    <row r="34" spans="2:10" ht="20.100000000000001" customHeight="1" x14ac:dyDescent="0.15">
      <c r="B34" s="160" t="s">
        <v>51</v>
      </c>
      <c r="C34" s="161"/>
      <c r="D34" s="161"/>
      <c r="E34" s="161"/>
      <c r="F34" s="37">
        <v>1</v>
      </c>
      <c r="G34" s="37" t="s">
        <v>46</v>
      </c>
      <c r="H34" s="38"/>
      <c r="I34" s="42"/>
      <c r="J34" s="69"/>
    </row>
    <row r="35" spans="2:10" ht="20.100000000000001" customHeight="1" thickBot="1" x14ac:dyDescent="0.2">
      <c r="B35" s="162" t="s">
        <v>52</v>
      </c>
      <c r="C35" s="163"/>
      <c r="D35" s="163"/>
      <c r="E35" s="163"/>
      <c r="F35" s="98">
        <v>1</v>
      </c>
      <c r="G35" s="98" t="s">
        <v>46</v>
      </c>
      <c r="H35" s="99"/>
      <c r="I35" s="105"/>
      <c r="J35" s="100"/>
    </row>
  </sheetData>
  <mergeCells count="20">
    <mergeCell ref="C9:E9"/>
    <mergeCell ref="B2:J2"/>
    <mergeCell ref="B5:E6"/>
    <mergeCell ref="C8:E8"/>
    <mergeCell ref="B3:J3"/>
    <mergeCell ref="J5:J6"/>
    <mergeCell ref="F5:I5"/>
    <mergeCell ref="B32:E32"/>
    <mergeCell ref="B33:E33"/>
    <mergeCell ref="B34:E34"/>
    <mergeCell ref="B35:E35"/>
    <mergeCell ref="C10:E10"/>
    <mergeCell ref="B12:E12"/>
    <mergeCell ref="C11:E11"/>
    <mergeCell ref="C15:E15"/>
    <mergeCell ref="C14:E14"/>
    <mergeCell ref="B26:E26"/>
    <mergeCell ref="B20:E20"/>
    <mergeCell ref="B16:E16"/>
    <mergeCell ref="B17:E17"/>
  </mergeCells>
  <phoneticPr fontId="10"/>
  <printOptions horizontalCentered="1"/>
  <pageMargins left="0.78740157480314965" right="0.78740157480314965" top="0.78740157480314965" bottom="0.78740157480314965" header="0.39370078740157483" footer="0.3937007874015748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D64E-6667-48DC-93B4-9D31B18EBE81}">
  <sheetPr>
    <pageSetUpPr fitToPage="1"/>
  </sheetPr>
  <dimension ref="B2:K35"/>
  <sheetViews>
    <sheetView showGridLines="0" view="pageBreakPreview" zoomScale="90" zoomScaleNormal="90" zoomScaleSheetLayoutView="90" workbookViewId="0">
      <selection activeCell="B20" sqref="B20:E20"/>
    </sheetView>
  </sheetViews>
  <sheetFormatPr defaultRowHeight="11.25" x14ac:dyDescent="0.15"/>
  <cols>
    <col min="1" max="1" width="1.875" style="1" customWidth="1"/>
    <col min="2" max="4" width="3.625" style="1" customWidth="1"/>
    <col min="5" max="5" width="45.625" style="1" customWidth="1"/>
    <col min="6" max="7" width="5.625" style="1" customWidth="1"/>
    <col min="8" max="9" width="12.625" style="1" customWidth="1"/>
    <col min="10" max="10" width="15.625" style="1" customWidth="1"/>
    <col min="11" max="11" width="5.625" style="1" customWidth="1"/>
    <col min="12" max="16384" width="9" style="1"/>
  </cols>
  <sheetData>
    <row r="2" spans="2:11" ht="24.95" customHeight="1" x14ac:dyDescent="0.15">
      <c r="B2" s="141" t="s">
        <v>60</v>
      </c>
      <c r="C2" s="141"/>
      <c r="D2" s="141"/>
      <c r="E2" s="141"/>
      <c r="F2" s="141"/>
      <c r="G2" s="141"/>
      <c r="H2" s="141"/>
      <c r="I2" s="141"/>
      <c r="J2" s="141"/>
    </row>
    <row r="3" spans="2:11" ht="60" customHeight="1" x14ac:dyDescent="0.15">
      <c r="B3" s="186" t="s">
        <v>71</v>
      </c>
      <c r="C3" s="186"/>
      <c r="D3" s="186"/>
      <c r="E3" s="186"/>
      <c r="F3" s="186"/>
      <c r="G3" s="186"/>
      <c r="H3" s="186"/>
      <c r="I3" s="186"/>
      <c r="J3" s="186"/>
    </row>
    <row r="4" spans="2:11" ht="24.95" customHeight="1" thickBot="1" x14ac:dyDescent="0.2">
      <c r="B4" s="21" t="s">
        <v>66</v>
      </c>
      <c r="C4" s="19"/>
      <c r="D4" s="19"/>
      <c r="E4" s="19"/>
      <c r="F4" s="19"/>
      <c r="G4" s="19"/>
      <c r="H4" s="19"/>
      <c r="I4" s="19"/>
      <c r="J4" s="22" t="s">
        <v>13</v>
      </c>
    </row>
    <row r="5" spans="2:11" ht="20.100000000000001" customHeight="1" x14ac:dyDescent="0.15">
      <c r="B5" s="179" t="s">
        <v>5</v>
      </c>
      <c r="C5" s="180"/>
      <c r="D5" s="180"/>
      <c r="E5" s="181"/>
      <c r="F5" s="189" t="s">
        <v>39</v>
      </c>
      <c r="G5" s="190"/>
      <c r="H5" s="190"/>
      <c r="I5" s="191"/>
      <c r="J5" s="187" t="s">
        <v>14</v>
      </c>
      <c r="K5" s="20"/>
    </row>
    <row r="6" spans="2:11" ht="20.100000000000001" customHeight="1" thickBot="1" x14ac:dyDescent="0.2">
      <c r="B6" s="182"/>
      <c r="C6" s="183"/>
      <c r="D6" s="183"/>
      <c r="E6" s="184"/>
      <c r="F6" s="59" t="s">
        <v>0</v>
      </c>
      <c r="G6" s="59" t="s">
        <v>2</v>
      </c>
      <c r="H6" s="60" t="s">
        <v>6</v>
      </c>
      <c r="I6" s="60" t="s">
        <v>7</v>
      </c>
      <c r="J6" s="188"/>
      <c r="K6" s="20"/>
    </row>
    <row r="7" spans="2:11" ht="20.100000000000001" customHeight="1" x14ac:dyDescent="0.15">
      <c r="B7" s="23" t="s">
        <v>34</v>
      </c>
      <c r="C7" s="8"/>
      <c r="D7" s="27"/>
      <c r="E7" s="28"/>
      <c r="F7" s="41"/>
      <c r="G7" s="41"/>
      <c r="H7" s="40"/>
      <c r="I7" s="40"/>
      <c r="J7" s="29"/>
      <c r="K7" s="20"/>
    </row>
    <row r="8" spans="2:11" ht="20.100000000000001" customHeight="1" x14ac:dyDescent="0.15">
      <c r="B8" s="24"/>
      <c r="C8" s="185" t="s">
        <v>26</v>
      </c>
      <c r="D8" s="165"/>
      <c r="E8" s="166"/>
      <c r="F8" s="37"/>
      <c r="G8" s="37"/>
      <c r="H8" s="42"/>
      <c r="I8" s="42"/>
      <c r="J8" s="9"/>
      <c r="K8" s="20"/>
    </row>
    <row r="9" spans="2:11" ht="20.100000000000001" customHeight="1" x14ac:dyDescent="0.15">
      <c r="B9" s="25"/>
      <c r="C9" s="164" t="s">
        <v>21</v>
      </c>
      <c r="D9" s="165"/>
      <c r="E9" s="166"/>
      <c r="F9" s="37"/>
      <c r="G9" s="37"/>
      <c r="H9" s="42"/>
      <c r="I9" s="42"/>
      <c r="J9" s="10"/>
    </row>
    <row r="10" spans="2:11" ht="20.100000000000001" customHeight="1" x14ac:dyDescent="0.15">
      <c r="B10" s="25"/>
      <c r="C10" s="164" t="s">
        <v>23</v>
      </c>
      <c r="D10" s="165"/>
      <c r="E10" s="166"/>
      <c r="F10" s="37"/>
      <c r="G10" s="37"/>
      <c r="H10" s="42"/>
      <c r="I10" s="42"/>
      <c r="J10" s="10"/>
    </row>
    <row r="11" spans="2:11" ht="20.100000000000001" customHeight="1" x14ac:dyDescent="0.15">
      <c r="B11" s="26"/>
      <c r="C11" s="164" t="s">
        <v>28</v>
      </c>
      <c r="D11" s="165"/>
      <c r="E11" s="166"/>
      <c r="F11" s="43"/>
      <c r="G11" s="43"/>
      <c r="H11" s="38"/>
      <c r="I11" s="42"/>
      <c r="J11" s="10"/>
    </row>
    <row r="12" spans="2:11" ht="20.100000000000001" customHeight="1" thickBot="1" x14ac:dyDescent="0.2">
      <c r="B12" s="167" t="s">
        <v>1</v>
      </c>
      <c r="C12" s="168"/>
      <c r="D12" s="168"/>
      <c r="E12" s="169"/>
      <c r="F12" s="46"/>
      <c r="G12" s="46"/>
      <c r="H12" s="47"/>
      <c r="I12" s="105"/>
      <c r="J12" s="11"/>
    </row>
    <row r="13" spans="2:11" ht="20.100000000000001" customHeight="1" x14ac:dyDescent="0.15">
      <c r="B13" s="30" t="s">
        <v>25</v>
      </c>
      <c r="C13" s="31"/>
      <c r="D13" s="31"/>
      <c r="E13" s="31"/>
      <c r="F13" s="41"/>
      <c r="G13" s="41"/>
      <c r="H13" s="40"/>
      <c r="I13" s="106"/>
      <c r="J13" s="32"/>
    </row>
    <row r="14" spans="2:11" ht="20.100000000000001" customHeight="1" x14ac:dyDescent="0.15">
      <c r="B14" s="25"/>
      <c r="C14" s="170" t="s">
        <v>15</v>
      </c>
      <c r="D14" s="171"/>
      <c r="E14" s="172"/>
      <c r="F14" s="43"/>
      <c r="G14" s="43"/>
      <c r="H14" s="38"/>
      <c r="I14" s="42"/>
      <c r="J14" s="10"/>
    </row>
    <row r="15" spans="2:11" ht="20.100000000000001" customHeight="1" x14ac:dyDescent="0.15">
      <c r="B15" s="25"/>
      <c r="C15" s="170" t="s">
        <v>16</v>
      </c>
      <c r="D15" s="171"/>
      <c r="E15" s="172"/>
      <c r="F15" s="37"/>
      <c r="G15" s="37"/>
      <c r="H15" s="70"/>
      <c r="I15" s="107"/>
      <c r="J15" s="10"/>
    </row>
    <row r="16" spans="2:11" ht="20.100000000000001" customHeight="1" thickBot="1" x14ac:dyDescent="0.2">
      <c r="B16" s="167" t="s">
        <v>1</v>
      </c>
      <c r="C16" s="168"/>
      <c r="D16" s="168"/>
      <c r="E16" s="169"/>
      <c r="F16" s="46"/>
      <c r="G16" s="46"/>
      <c r="H16" s="47"/>
      <c r="I16" s="105"/>
      <c r="J16" s="11"/>
    </row>
    <row r="17" spans="2:10" ht="20.100000000000001" customHeight="1" thickBot="1" x14ac:dyDescent="0.2">
      <c r="B17" s="173" t="s">
        <v>48</v>
      </c>
      <c r="C17" s="174"/>
      <c r="D17" s="174"/>
      <c r="E17" s="175"/>
      <c r="F17" s="44"/>
      <c r="G17" s="44"/>
      <c r="H17" s="45"/>
      <c r="I17" s="108"/>
      <c r="J17" s="12"/>
    </row>
    <row r="18" spans="2:10" ht="20.100000000000001" customHeight="1" x14ac:dyDescent="0.15">
      <c r="B18" s="13"/>
      <c r="C18" s="13"/>
      <c r="D18" s="13"/>
      <c r="E18" s="13"/>
      <c r="F18" s="13"/>
      <c r="G18" s="13"/>
      <c r="H18" s="13"/>
      <c r="I18" s="13"/>
      <c r="J18" s="14"/>
    </row>
    <row r="19" spans="2:10" ht="24.95" customHeight="1" thickBot="1" x14ac:dyDescent="0.2">
      <c r="B19" s="21" t="s">
        <v>68</v>
      </c>
      <c r="C19" s="19"/>
      <c r="D19" s="19"/>
      <c r="E19" s="19"/>
      <c r="F19" s="19"/>
      <c r="G19" s="19"/>
      <c r="H19" s="19"/>
      <c r="I19" s="19"/>
      <c r="J19" s="22" t="s">
        <v>13</v>
      </c>
    </row>
    <row r="20" spans="2:10" ht="20.100000000000001" customHeight="1" thickBot="1" x14ac:dyDescent="0.2">
      <c r="B20" s="176" t="s">
        <v>5</v>
      </c>
      <c r="C20" s="177"/>
      <c r="D20" s="177"/>
      <c r="E20" s="178"/>
      <c r="F20" s="56" t="s">
        <v>0</v>
      </c>
      <c r="G20" s="56" t="s">
        <v>2</v>
      </c>
      <c r="H20" s="57" t="s">
        <v>6</v>
      </c>
      <c r="I20" s="58" t="s">
        <v>7</v>
      </c>
      <c r="J20" s="101" t="s">
        <v>14</v>
      </c>
    </row>
    <row r="21" spans="2:10" ht="20.100000000000001" customHeight="1" x14ac:dyDescent="0.15">
      <c r="B21" s="18" t="s">
        <v>35</v>
      </c>
      <c r="C21" s="33"/>
      <c r="D21" s="34"/>
      <c r="E21" s="33"/>
      <c r="F21" s="39"/>
      <c r="G21" s="39"/>
      <c r="H21" s="40"/>
      <c r="I21" s="40"/>
      <c r="J21" s="64"/>
    </row>
    <row r="22" spans="2:10" ht="20.100000000000001" customHeight="1" x14ac:dyDescent="0.15">
      <c r="B22" s="25"/>
      <c r="C22" s="15" t="s">
        <v>33</v>
      </c>
      <c r="D22" s="16"/>
      <c r="E22" s="17"/>
      <c r="F22" s="35">
        <v>5</v>
      </c>
      <c r="G22" s="35" t="s">
        <v>59</v>
      </c>
      <c r="H22" s="36"/>
      <c r="I22" s="38"/>
      <c r="J22" s="65"/>
    </row>
    <row r="23" spans="2:10" ht="20.100000000000001" customHeight="1" x14ac:dyDescent="0.15">
      <c r="B23" s="25"/>
      <c r="C23" s="15" t="s">
        <v>32</v>
      </c>
      <c r="D23" s="16"/>
      <c r="E23" s="17"/>
      <c r="F23" s="35">
        <v>5</v>
      </c>
      <c r="G23" s="35" t="s">
        <v>59</v>
      </c>
      <c r="H23" s="36"/>
      <c r="I23" s="36"/>
      <c r="J23" s="65"/>
    </row>
    <row r="24" spans="2:10" ht="20.100000000000001" customHeight="1" x14ac:dyDescent="0.15">
      <c r="B24" s="25"/>
      <c r="C24" s="15" t="s">
        <v>31</v>
      </c>
      <c r="D24" s="16"/>
      <c r="E24" s="17"/>
      <c r="F24" s="37">
        <v>5</v>
      </c>
      <c r="G24" s="37" t="s">
        <v>59</v>
      </c>
      <c r="H24" s="38"/>
      <c r="I24" s="38"/>
      <c r="J24" s="65"/>
    </row>
    <row r="25" spans="2:10" ht="20.100000000000001" customHeight="1" thickBot="1" x14ac:dyDescent="0.2">
      <c r="B25" s="25"/>
      <c r="C25" s="15" t="s">
        <v>30</v>
      </c>
      <c r="D25" s="16"/>
      <c r="E25" s="17"/>
      <c r="F25" s="37">
        <v>5</v>
      </c>
      <c r="G25" s="37" t="s">
        <v>59</v>
      </c>
      <c r="H25" s="38"/>
      <c r="I25" s="38"/>
      <c r="J25" s="66"/>
    </row>
    <row r="26" spans="2:10" ht="20.100000000000001" customHeight="1" thickBot="1" x14ac:dyDescent="0.2">
      <c r="B26" s="173" t="s">
        <v>49</v>
      </c>
      <c r="C26" s="174"/>
      <c r="D26" s="174"/>
      <c r="E26" s="175"/>
      <c r="F26" s="44"/>
      <c r="G26" s="44"/>
      <c r="H26" s="45"/>
      <c r="I26" s="108"/>
      <c r="J26" s="67"/>
    </row>
    <row r="27" spans="2:10" ht="13.5" x14ac:dyDescent="0.15">
      <c r="B27" s="13"/>
      <c r="C27" s="13"/>
      <c r="D27" s="13"/>
      <c r="E27" s="13"/>
      <c r="F27" s="74"/>
      <c r="G27" s="74"/>
      <c r="H27" s="75"/>
      <c r="I27" s="76"/>
      <c r="J27"/>
    </row>
    <row r="28" spans="2:10" ht="13.5" x14ac:dyDescent="0.15">
      <c r="B28" s="77" t="s">
        <v>36</v>
      </c>
      <c r="D28" s="127" t="s">
        <v>72</v>
      </c>
    </row>
    <row r="29" spans="2:10" x14ac:dyDescent="0.15">
      <c r="D29" s="127" t="s">
        <v>73</v>
      </c>
    </row>
    <row r="31" spans="2:10" ht="24.95" customHeight="1" thickBot="1" x14ac:dyDescent="0.2">
      <c r="B31" s="21" t="s">
        <v>43</v>
      </c>
      <c r="C31" s="19"/>
      <c r="D31" s="19"/>
      <c r="E31" s="19"/>
      <c r="F31" s="19"/>
      <c r="G31" s="19"/>
      <c r="H31" s="19"/>
      <c r="I31" s="19"/>
      <c r="J31" s="22" t="s">
        <v>13</v>
      </c>
    </row>
    <row r="32" spans="2:10" ht="20.100000000000001" customHeight="1" thickBot="1" x14ac:dyDescent="0.2">
      <c r="B32" s="155" t="s">
        <v>5</v>
      </c>
      <c r="C32" s="156"/>
      <c r="D32" s="156"/>
      <c r="E32" s="157"/>
      <c r="F32" s="92" t="s">
        <v>0</v>
      </c>
      <c r="G32" s="92" t="s">
        <v>2</v>
      </c>
      <c r="H32" s="93" t="s">
        <v>6</v>
      </c>
      <c r="I32" s="94" t="s">
        <v>7</v>
      </c>
      <c r="J32" s="78" t="s">
        <v>14</v>
      </c>
    </row>
    <row r="33" spans="2:10" ht="20.100000000000001" customHeight="1" x14ac:dyDescent="0.15">
      <c r="B33" s="158" t="s">
        <v>47</v>
      </c>
      <c r="C33" s="159"/>
      <c r="D33" s="159"/>
      <c r="E33" s="159"/>
      <c r="F33" s="95">
        <v>1</v>
      </c>
      <c r="G33" s="95" t="s">
        <v>59</v>
      </c>
      <c r="H33" s="96"/>
      <c r="I33" s="109"/>
      <c r="J33" s="97"/>
    </row>
    <row r="34" spans="2:10" ht="20.100000000000001" customHeight="1" x14ac:dyDescent="0.15">
      <c r="B34" s="160" t="s">
        <v>51</v>
      </c>
      <c r="C34" s="161"/>
      <c r="D34" s="161"/>
      <c r="E34" s="161"/>
      <c r="F34" s="37">
        <v>1</v>
      </c>
      <c r="G34" s="37" t="s">
        <v>46</v>
      </c>
      <c r="H34" s="38"/>
      <c r="I34" s="42"/>
      <c r="J34" s="69"/>
    </row>
    <row r="35" spans="2:10" ht="20.100000000000001" customHeight="1" thickBot="1" x14ac:dyDescent="0.2">
      <c r="B35" s="162" t="s">
        <v>52</v>
      </c>
      <c r="C35" s="163"/>
      <c r="D35" s="163"/>
      <c r="E35" s="163"/>
      <c r="F35" s="98">
        <v>1</v>
      </c>
      <c r="G35" s="98" t="s">
        <v>46</v>
      </c>
      <c r="H35" s="99"/>
      <c r="I35" s="105"/>
      <c r="J35" s="100"/>
    </row>
  </sheetData>
  <mergeCells count="20">
    <mergeCell ref="C15:E15"/>
    <mergeCell ref="B2:J2"/>
    <mergeCell ref="B3:J3"/>
    <mergeCell ref="B5:E6"/>
    <mergeCell ref="F5:I5"/>
    <mergeCell ref="J5:J6"/>
    <mergeCell ref="C8:E8"/>
    <mergeCell ref="C9:E9"/>
    <mergeCell ref="C10:E10"/>
    <mergeCell ref="C11:E11"/>
    <mergeCell ref="B12:E12"/>
    <mergeCell ref="C14:E14"/>
    <mergeCell ref="B34:E34"/>
    <mergeCell ref="B35:E35"/>
    <mergeCell ref="B16:E16"/>
    <mergeCell ref="B17:E17"/>
    <mergeCell ref="B20:E20"/>
    <mergeCell ref="B26:E26"/>
    <mergeCell ref="B32:E32"/>
    <mergeCell ref="B33:E33"/>
  </mergeCells>
  <phoneticPr fontId="10"/>
  <printOptions horizontalCentered="1"/>
  <pageMargins left="0.78740157480314965" right="0.78740157480314965" top="0.78740157480314965" bottom="0.78740157480314965" header="0.39370078740157483" footer="0.3937007874015748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E43F-04D2-46A3-831F-E8AC7B609B4E}">
  <sheetPr>
    <pageSetUpPr fitToPage="1"/>
  </sheetPr>
  <dimension ref="B2:K35"/>
  <sheetViews>
    <sheetView showGridLines="0" view="pageBreakPreview" topLeftCell="A11" zoomScale="90" zoomScaleNormal="90" zoomScaleSheetLayoutView="90" workbookViewId="0">
      <selection activeCell="B20" sqref="B20:E20"/>
    </sheetView>
  </sheetViews>
  <sheetFormatPr defaultRowHeight="11.25" x14ac:dyDescent="0.15"/>
  <cols>
    <col min="1" max="1" width="1.875" style="1" customWidth="1"/>
    <col min="2" max="4" width="3.625" style="1" customWidth="1"/>
    <col min="5" max="5" width="45.625" style="1" customWidth="1"/>
    <col min="6" max="7" width="5.625" style="1" customWidth="1"/>
    <col min="8" max="9" width="12.625" style="1" customWidth="1"/>
    <col min="10" max="10" width="15.625" style="1" customWidth="1"/>
    <col min="11" max="11" width="5.625" style="1" customWidth="1"/>
    <col min="12" max="16384" width="9" style="1"/>
  </cols>
  <sheetData>
    <row r="2" spans="2:11" ht="24.95" customHeight="1" x14ac:dyDescent="0.15">
      <c r="B2" s="141" t="s">
        <v>61</v>
      </c>
      <c r="C2" s="141"/>
      <c r="D2" s="141"/>
      <c r="E2" s="141"/>
      <c r="F2" s="141"/>
      <c r="G2" s="141"/>
      <c r="H2" s="141"/>
      <c r="I2" s="141"/>
      <c r="J2" s="141"/>
    </row>
    <row r="3" spans="2:11" ht="60" customHeight="1" x14ac:dyDescent="0.15">
      <c r="B3" s="186" t="s">
        <v>71</v>
      </c>
      <c r="C3" s="186"/>
      <c r="D3" s="186"/>
      <c r="E3" s="186"/>
      <c r="F3" s="186"/>
      <c r="G3" s="186"/>
      <c r="H3" s="186"/>
      <c r="I3" s="186"/>
      <c r="J3" s="186"/>
    </row>
    <row r="4" spans="2:11" ht="24.95" customHeight="1" thickBot="1" x14ac:dyDescent="0.2">
      <c r="B4" s="21" t="s">
        <v>66</v>
      </c>
      <c r="C4" s="19"/>
      <c r="D4" s="19"/>
      <c r="E4" s="19"/>
      <c r="F4" s="19"/>
      <c r="G4" s="19"/>
      <c r="H4" s="19"/>
      <c r="I4" s="19"/>
      <c r="J4" s="22" t="s">
        <v>13</v>
      </c>
    </row>
    <row r="5" spans="2:11" ht="20.100000000000001" customHeight="1" x14ac:dyDescent="0.15">
      <c r="B5" s="179" t="s">
        <v>5</v>
      </c>
      <c r="C5" s="180"/>
      <c r="D5" s="180"/>
      <c r="E5" s="181"/>
      <c r="F5" s="189" t="s">
        <v>39</v>
      </c>
      <c r="G5" s="190"/>
      <c r="H5" s="190"/>
      <c r="I5" s="191"/>
      <c r="J5" s="187" t="s">
        <v>14</v>
      </c>
      <c r="K5" s="20"/>
    </row>
    <row r="6" spans="2:11" ht="20.100000000000001" customHeight="1" thickBot="1" x14ac:dyDescent="0.2">
      <c r="B6" s="182"/>
      <c r="C6" s="183"/>
      <c r="D6" s="183"/>
      <c r="E6" s="184"/>
      <c r="F6" s="59" t="s">
        <v>0</v>
      </c>
      <c r="G6" s="59" t="s">
        <v>2</v>
      </c>
      <c r="H6" s="60" t="s">
        <v>6</v>
      </c>
      <c r="I6" s="60" t="s">
        <v>7</v>
      </c>
      <c r="J6" s="188"/>
      <c r="K6" s="20"/>
    </row>
    <row r="7" spans="2:11" ht="20.100000000000001" customHeight="1" x14ac:dyDescent="0.15">
      <c r="B7" s="23" t="s">
        <v>34</v>
      </c>
      <c r="C7" s="8"/>
      <c r="D7" s="27"/>
      <c r="E7" s="28"/>
      <c r="F7" s="41"/>
      <c r="G7" s="41"/>
      <c r="H7" s="40"/>
      <c r="I7" s="40"/>
      <c r="J7" s="29"/>
      <c r="K7" s="20"/>
    </row>
    <row r="8" spans="2:11" ht="20.100000000000001" customHeight="1" x14ac:dyDescent="0.15">
      <c r="B8" s="24"/>
      <c r="C8" s="185" t="s">
        <v>26</v>
      </c>
      <c r="D8" s="165"/>
      <c r="E8" s="166"/>
      <c r="F8" s="37"/>
      <c r="G8" s="37"/>
      <c r="H8" s="42"/>
      <c r="I8" s="42"/>
      <c r="J8" s="9"/>
      <c r="K8" s="20"/>
    </row>
    <row r="9" spans="2:11" ht="20.100000000000001" customHeight="1" x14ac:dyDescent="0.15">
      <c r="B9" s="25"/>
      <c r="C9" s="164" t="s">
        <v>21</v>
      </c>
      <c r="D9" s="165"/>
      <c r="E9" s="166"/>
      <c r="F9" s="37"/>
      <c r="G9" s="37"/>
      <c r="H9" s="42"/>
      <c r="I9" s="42"/>
      <c r="J9" s="10"/>
    </row>
    <row r="10" spans="2:11" ht="20.100000000000001" customHeight="1" x14ac:dyDescent="0.15">
      <c r="B10" s="25"/>
      <c r="C10" s="164" t="s">
        <v>23</v>
      </c>
      <c r="D10" s="165"/>
      <c r="E10" s="166"/>
      <c r="F10" s="37"/>
      <c r="G10" s="37"/>
      <c r="H10" s="42"/>
      <c r="I10" s="42"/>
      <c r="J10" s="10"/>
    </row>
    <row r="11" spans="2:11" ht="20.100000000000001" customHeight="1" x14ac:dyDescent="0.15">
      <c r="B11" s="26"/>
      <c r="C11" s="164" t="s">
        <v>28</v>
      </c>
      <c r="D11" s="165"/>
      <c r="E11" s="166"/>
      <c r="F11" s="43"/>
      <c r="G11" s="43"/>
      <c r="H11" s="38"/>
      <c r="I11" s="42"/>
      <c r="J11" s="10"/>
    </row>
    <row r="12" spans="2:11" ht="20.100000000000001" customHeight="1" thickBot="1" x14ac:dyDescent="0.2">
      <c r="B12" s="167" t="s">
        <v>1</v>
      </c>
      <c r="C12" s="168"/>
      <c r="D12" s="168"/>
      <c r="E12" s="169"/>
      <c r="F12" s="46"/>
      <c r="G12" s="46"/>
      <c r="H12" s="47"/>
      <c r="I12" s="105"/>
      <c r="J12" s="11"/>
    </row>
    <row r="13" spans="2:11" ht="20.100000000000001" customHeight="1" x14ac:dyDescent="0.15">
      <c r="B13" s="30" t="s">
        <v>25</v>
      </c>
      <c r="C13" s="31"/>
      <c r="D13" s="31"/>
      <c r="E13" s="31"/>
      <c r="F13" s="41"/>
      <c r="G13" s="41"/>
      <c r="H13" s="40"/>
      <c r="I13" s="106"/>
      <c r="J13" s="32"/>
    </row>
    <row r="14" spans="2:11" ht="20.100000000000001" customHeight="1" x14ac:dyDescent="0.15">
      <c r="B14" s="25"/>
      <c r="C14" s="170" t="s">
        <v>15</v>
      </c>
      <c r="D14" s="171"/>
      <c r="E14" s="172"/>
      <c r="F14" s="43"/>
      <c r="G14" s="43"/>
      <c r="H14" s="38"/>
      <c r="I14" s="42"/>
      <c r="J14" s="10"/>
    </row>
    <row r="15" spans="2:11" ht="20.100000000000001" customHeight="1" x14ac:dyDescent="0.15">
      <c r="B15" s="25"/>
      <c r="C15" s="170" t="s">
        <v>16</v>
      </c>
      <c r="D15" s="171"/>
      <c r="E15" s="172"/>
      <c r="F15" s="37"/>
      <c r="G15" s="37"/>
      <c r="H15" s="70"/>
      <c r="I15" s="107"/>
      <c r="J15" s="10"/>
    </row>
    <row r="16" spans="2:11" ht="20.100000000000001" customHeight="1" thickBot="1" x14ac:dyDescent="0.2">
      <c r="B16" s="167" t="s">
        <v>1</v>
      </c>
      <c r="C16" s="168"/>
      <c r="D16" s="168"/>
      <c r="E16" s="169"/>
      <c r="F16" s="46"/>
      <c r="G16" s="46"/>
      <c r="H16" s="47"/>
      <c r="I16" s="105"/>
      <c r="J16" s="11"/>
    </row>
    <row r="17" spans="2:10" ht="20.100000000000001" customHeight="1" thickBot="1" x14ac:dyDescent="0.2">
      <c r="B17" s="173" t="s">
        <v>48</v>
      </c>
      <c r="C17" s="174"/>
      <c r="D17" s="174"/>
      <c r="E17" s="175"/>
      <c r="F17" s="44"/>
      <c r="G17" s="44"/>
      <c r="H17" s="45"/>
      <c r="I17" s="108"/>
      <c r="J17" s="12"/>
    </row>
    <row r="18" spans="2:10" ht="20.100000000000001" customHeight="1" x14ac:dyDescent="0.15">
      <c r="B18" s="13"/>
      <c r="C18" s="13"/>
      <c r="D18" s="13"/>
      <c r="E18" s="13"/>
      <c r="F18" s="13"/>
      <c r="G18" s="13"/>
      <c r="H18" s="13"/>
      <c r="I18" s="13"/>
      <c r="J18" s="14"/>
    </row>
    <row r="19" spans="2:10" ht="24.95" customHeight="1" thickBot="1" x14ac:dyDescent="0.2">
      <c r="B19" s="21" t="s">
        <v>68</v>
      </c>
      <c r="C19" s="19"/>
      <c r="D19" s="19"/>
      <c r="E19" s="19"/>
      <c r="F19" s="19"/>
      <c r="G19" s="19"/>
      <c r="H19" s="19"/>
      <c r="I19" s="19"/>
      <c r="J19" s="22" t="s">
        <v>13</v>
      </c>
    </row>
    <row r="20" spans="2:10" ht="20.100000000000001" customHeight="1" thickBot="1" x14ac:dyDescent="0.2">
      <c r="B20" s="176" t="s">
        <v>5</v>
      </c>
      <c r="C20" s="177"/>
      <c r="D20" s="177"/>
      <c r="E20" s="178"/>
      <c r="F20" s="56" t="s">
        <v>0</v>
      </c>
      <c r="G20" s="56" t="s">
        <v>2</v>
      </c>
      <c r="H20" s="57" t="s">
        <v>6</v>
      </c>
      <c r="I20" s="58" t="s">
        <v>7</v>
      </c>
      <c r="J20" s="101" t="s">
        <v>14</v>
      </c>
    </row>
    <row r="21" spans="2:10" ht="20.100000000000001" customHeight="1" x14ac:dyDescent="0.15">
      <c r="B21" s="18" t="s">
        <v>35</v>
      </c>
      <c r="C21" s="33"/>
      <c r="D21" s="34"/>
      <c r="E21" s="33"/>
      <c r="F21" s="39"/>
      <c r="G21" s="39"/>
      <c r="H21" s="40"/>
      <c r="I21" s="40"/>
      <c r="J21" s="64"/>
    </row>
    <row r="22" spans="2:10" ht="20.100000000000001" customHeight="1" x14ac:dyDescent="0.15">
      <c r="B22" s="25"/>
      <c r="C22" s="15" t="s">
        <v>33</v>
      </c>
      <c r="D22" s="16"/>
      <c r="E22" s="17"/>
      <c r="F22" s="35">
        <v>5</v>
      </c>
      <c r="G22" s="35" t="s">
        <v>59</v>
      </c>
      <c r="H22" s="36"/>
      <c r="I22" s="38"/>
      <c r="J22" s="65"/>
    </row>
    <row r="23" spans="2:10" ht="20.100000000000001" customHeight="1" x14ac:dyDescent="0.15">
      <c r="B23" s="25"/>
      <c r="C23" s="15" t="s">
        <v>32</v>
      </c>
      <c r="D23" s="16"/>
      <c r="E23" s="17"/>
      <c r="F23" s="35">
        <v>5</v>
      </c>
      <c r="G23" s="35" t="s">
        <v>59</v>
      </c>
      <c r="H23" s="36"/>
      <c r="I23" s="36"/>
      <c r="J23" s="65"/>
    </row>
    <row r="24" spans="2:10" ht="20.100000000000001" customHeight="1" x14ac:dyDescent="0.15">
      <c r="B24" s="25"/>
      <c r="C24" s="15" t="s">
        <v>31</v>
      </c>
      <c r="D24" s="16"/>
      <c r="E24" s="17"/>
      <c r="F24" s="37">
        <v>5</v>
      </c>
      <c r="G24" s="37" t="s">
        <v>59</v>
      </c>
      <c r="H24" s="38"/>
      <c r="I24" s="38"/>
      <c r="J24" s="65"/>
    </row>
    <row r="25" spans="2:10" ht="20.100000000000001" customHeight="1" thickBot="1" x14ac:dyDescent="0.2">
      <c r="B25" s="25"/>
      <c r="C25" s="15" t="s">
        <v>30</v>
      </c>
      <c r="D25" s="16"/>
      <c r="E25" s="17"/>
      <c r="F25" s="37">
        <v>5</v>
      </c>
      <c r="G25" s="37" t="s">
        <v>59</v>
      </c>
      <c r="H25" s="38"/>
      <c r="I25" s="38"/>
      <c r="J25" s="66"/>
    </row>
    <row r="26" spans="2:10" ht="20.100000000000001" customHeight="1" thickBot="1" x14ac:dyDescent="0.2">
      <c r="B26" s="173" t="s">
        <v>49</v>
      </c>
      <c r="C26" s="174"/>
      <c r="D26" s="174"/>
      <c r="E26" s="175"/>
      <c r="F26" s="44"/>
      <c r="G26" s="44"/>
      <c r="H26" s="45"/>
      <c r="I26" s="108"/>
      <c r="J26" s="67"/>
    </row>
    <row r="27" spans="2:10" ht="13.5" x14ac:dyDescent="0.15">
      <c r="B27" s="13"/>
      <c r="C27" s="13"/>
      <c r="D27" s="13"/>
      <c r="E27" s="13"/>
      <c r="F27" s="74"/>
      <c r="G27" s="74"/>
      <c r="H27" s="75"/>
      <c r="I27" s="76"/>
      <c r="J27"/>
    </row>
    <row r="28" spans="2:10" ht="13.5" x14ac:dyDescent="0.15">
      <c r="B28" s="77" t="s">
        <v>36</v>
      </c>
      <c r="D28" s="127" t="s">
        <v>72</v>
      </c>
    </row>
    <row r="29" spans="2:10" x14ac:dyDescent="0.15">
      <c r="D29" s="127" t="s">
        <v>73</v>
      </c>
    </row>
    <row r="31" spans="2:10" ht="24.95" customHeight="1" thickBot="1" x14ac:dyDescent="0.2">
      <c r="B31" s="21" t="s">
        <v>43</v>
      </c>
      <c r="C31" s="19"/>
      <c r="D31" s="19"/>
      <c r="E31" s="19"/>
      <c r="F31" s="19"/>
      <c r="G31" s="19"/>
      <c r="H31" s="19"/>
      <c r="I31" s="19"/>
      <c r="J31" s="22" t="s">
        <v>13</v>
      </c>
    </row>
    <row r="32" spans="2:10" ht="20.100000000000001" customHeight="1" thickBot="1" x14ac:dyDescent="0.2">
      <c r="B32" s="155" t="s">
        <v>5</v>
      </c>
      <c r="C32" s="156"/>
      <c r="D32" s="156"/>
      <c r="E32" s="157"/>
      <c r="F32" s="92" t="s">
        <v>0</v>
      </c>
      <c r="G32" s="92" t="s">
        <v>2</v>
      </c>
      <c r="H32" s="93" t="s">
        <v>6</v>
      </c>
      <c r="I32" s="94" t="s">
        <v>7</v>
      </c>
      <c r="J32" s="78" t="s">
        <v>14</v>
      </c>
    </row>
    <row r="33" spans="2:10" ht="20.100000000000001" customHeight="1" x14ac:dyDescent="0.15">
      <c r="B33" s="158" t="s">
        <v>47</v>
      </c>
      <c r="C33" s="159"/>
      <c r="D33" s="159"/>
      <c r="E33" s="159"/>
      <c r="F33" s="95">
        <v>1</v>
      </c>
      <c r="G33" s="95" t="s">
        <v>59</v>
      </c>
      <c r="H33" s="96"/>
      <c r="I33" s="109"/>
      <c r="J33" s="97"/>
    </row>
    <row r="34" spans="2:10" ht="20.100000000000001" customHeight="1" x14ac:dyDescent="0.15">
      <c r="B34" s="160" t="s">
        <v>51</v>
      </c>
      <c r="C34" s="161"/>
      <c r="D34" s="161"/>
      <c r="E34" s="161"/>
      <c r="F34" s="37">
        <v>1</v>
      </c>
      <c r="G34" s="37" t="s">
        <v>46</v>
      </c>
      <c r="H34" s="38"/>
      <c r="I34" s="42"/>
      <c r="J34" s="69"/>
    </row>
    <row r="35" spans="2:10" ht="20.100000000000001" customHeight="1" thickBot="1" x14ac:dyDescent="0.2">
      <c r="B35" s="162" t="s">
        <v>52</v>
      </c>
      <c r="C35" s="163"/>
      <c r="D35" s="163"/>
      <c r="E35" s="163"/>
      <c r="F35" s="98">
        <v>1</v>
      </c>
      <c r="G35" s="98" t="s">
        <v>46</v>
      </c>
      <c r="H35" s="99"/>
      <c r="I35" s="105"/>
      <c r="J35" s="100"/>
    </row>
  </sheetData>
  <mergeCells count="20">
    <mergeCell ref="C15:E15"/>
    <mergeCell ref="B2:J2"/>
    <mergeCell ref="B3:J3"/>
    <mergeCell ref="B5:E6"/>
    <mergeCell ref="F5:I5"/>
    <mergeCell ref="J5:J6"/>
    <mergeCell ref="C8:E8"/>
    <mergeCell ref="C9:E9"/>
    <mergeCell ref="C10:E10"/>
    <mergeCell ref="C11:E11"/>
    <mergeCell ref="B12:E12"/>
    <mergeCell ref="C14:E14"/>
    <mergeCell ref="B34:E34"/>
    <mergeCell ref="B35:E35"/>
    <mergeCell ref="B16:E16"/>
    <mergeCell ref="B17:E17"/>
    <mergeCell ref="B20:E20"/>
    <mergeCell ref="B26:E26"/>
    <mergeCell ref="B32:E32"/>
    <mergeCell ref="B33:E33"/>
  </mergeCells>
  <phoneticPr fontId="10"/>
  <printOptions horizontalCentered="1"/>
  <pageMargins left="0.78740157480314965" right="0.78740157480314965" top="0.78740157480314965" bottom="0.78740157480314965" header="0.39370078740157483" footer="0.3937007874015748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55EB-0F58-433E-8C63-CB19E509481F}">
  <sheetPr>
    <pageSetUpPr fitToPage="1"/>
  </sheetPr>
  <dimension ref="B2:K35"/>
  <sheetViews>
    <sheetView showGridLines="0" view="pageBreakPreview" zoomScale="90" zoomScaleNormal="90" zoomScaleSheetLayoutView="90" workbookViewId="0">
      <selection activeCell="B19" sqref="B19"/>
    </sheetView>
  </sheetViews>
  <sheetFormatPr defaultRowHeight="11.25" x14ac:dyDescent="0.15"/>
  <cols>
    <col min="1" max="1" width="1.875" style="1" customWidth="1"/>
    <col min="2" max="4" width="3.625" style="1" customWidth="1"/>
    <col min="5" max="5" width="45.625" style="1" customWidth="1"/>
    <col min="6" max="7" width="5.625" style="1" customWidth="1"/>
    <col min="8" max="9" width="12.625" style="1" customWidth="1"/>
    <col min="10" max="10" width="15.625" style="1" customWidth="1"/>
    <col min="11" max="11" width="5.625" style="1" customWidth="1"/>
    <col min="12" max="16384" width="9" style="1"/>
  </cols>
  <sheetData>
    <row r="2" spans="2:11" ht="24.95" customHeight="1" x14ac:dyDescent="0.15">
      <c r="B2" s="141" t="s">
        <v>62</v>
      </c>
      <c r="C2" s="141"/>
      <c r="D2" s="141"/>
      <c r="E2" s="141"/>
      <c r="F2" s="141"/>
      <c r="G2" s="141"/>
      <c r="H2" s="141"/>
      <c r="I2" s="141"/>
      <c r="J2" s="141"/>
    </row>
    <row r="3" spans="2:11" ht="60" customHeight="1" x14ac:dyDescent="0.15">
      <c r="B3" s="186" t="s">
        <v>71</v>
      </c>
      <c r="C3" s="186"/>
      <c r="D3" s="186"/>
      <c r="E3" s="186"/>
      <c r="F3" s="186"/>
      <c r="G3" s="186"/>
      <c r="H3" s="186"/>
      <c r="I3" s="186"/>
      <c r="J3" s="186"/>
    </row>
    <row r="4" spans="2:11" ht="24.95" customHeight="1" thickBot="1" x14ac:dyDescent="0.2">
      <c r="B4" s="21" t="s">
        <v>66</v>
      </c>
      <c r="C4" s="19"/>
      <c r="D4" s="19"/>
      <c r="E4" s="19"/>
      <c r="F4" s="19"/>
      <c r="G4" s="19"/>
      <c r="H4" s="19"/>
      <c r="I4" s="19"/>
      <c r="J4" s="22" t="s">
        <v>13</v>
      </c>
    </row>
    <row r="5" spans="2:11" ht="20.100000000000001" customHeight="1" x14ac:dyDescent="0.15">
      <c r="B5" s="179" t="s">
        <v>5</v>
      </c>
      <c r="C5" s="180"/>
      <c r="D5" s="180"/>
      <c r="E5" s="181"/>
      <c r="F5" s="189" t="s">
        <v>39</v>
      </c>
      <c r="G5" s="190"/>
      <c r="H5" s="190"/>
      <c r="I5" s="191"/>
      <c r="J5" s="187" t="s">
        <v>14</v>
      </c>
      <c r="K5" s="20"/>
    </row>
    <row r="6" spans="2:11" ht="20.100000000000001" customHeight="1" thickBot="1" x14ac:dyDescent="0.2">
      <c r="B6" s="182"/>
      <c r="C6" s="183"/>
      <c r="D6" s="183"/>
      <c r="E6" s="184"/>
      <c r="F6" s="59" t="s">
        <v>0</v>
      </c>
      <c r="G6" s="59" t="s">
        <v>2</v>
      </c>
      <c r="H6" s="60" t="s">
        <v>6</v>
      </c>
      <c r="I6" s="60" t="s">
        <v>7</v>
      </c>
      <c r="J6" s="188"/>
      <c r="K6" s="20"/>
    </row>
    <row r="7" spans="2:11" ht="20.100000000000001" customHeight="1" x14ac:dyDescent="0.15">
      <c r="B7" s="23" t="s">
        <v>34</v>
      </c>
      <c r="C7" s="8"/>
      <c r="D7" s="27"/>
      <c r="E7" s="28"/>
      <c r="F7" s="41"/>
      <c r="G7" s="41"/>
      <c r="H7" s="40"/>
      <c r="I7" s="40"/>
      <c r="J7" s="29"/>
      <c r="K7" s="20"/>
    </row>
    <row r="8" spans="2:11" ht="20.100000000000001" customHeight="1" x14ac:dyDescent="0.15">
      <c r="B8" s="24"/>
      <c r="C8" s="185" t="s">
        <v>26</v>
      </c>
      <c r="D8" s="165"/>
      <c r="E8" s="166"/>
      <c r="F8" s="37"/>
      <c r="G8" s="37"/>
      <c r="H8" s="42"/>
      <c r="I8" s="42"/>
      <c r="J8" s="9"/>
      <c r="K8" s="20"/>
    </row>
    <row r="9" spans="2:11" ht="20.100000000000001" customHeight="1" x14ac:dyDescent="0.15">
      <c r="B9" s="25"/>
      <c r="C9" s="164" t="s">
        <v>21</v>
      </c>
      <c r="D9" s="165"/>
      <c r="E9" s="166"/>
      <c r="F9" s="37"/>
      <c r="G9" s="37"/>
      <c r="H9" s="42"/>
      <c r="I9" s="42"/>
      <c r="J9" s="10"/>
    </row>
    <row r="10" spans="2:11" ht="20.100000000000001" customHeight="1" x14ac:dyDescent="0.15">
      <c r="B10" s="25"/>
      <c r="C10" s="164" t="s">
        <v>23</v>
      </c>
      <c r="D10" s="165"/>
      <c r="E10" s="166"/>
      <c r="F10" s="37"/>
      <c r="G10" s="37"/>
      <c r="H10" s="42"/>
      <c r="I10" s="42"/>
      <c r="J10" s="10"/>
    </row>
    <row r="11" spans="2:11" ht="20.100000000000001" customHeight="1" x14ac:dyDescent="0.15">
      <c r="B11" s="26"/>
      <c r="C11" s="164" t="s">
        <v>28</v>
      </c>
      <c r="D11" s="165"/>
      <c r="E11" s="166"/>
      <c r="F11" s="43"/>
      <c r="G11" s="43"/>
      <c r="H11" s="38"/>
      <c r="I11" s="42"/>
      <c r="J11" s="10"/>
    </row>
    <row r="12" spans="2:11" ht="20.100000000000001" customHeight="1" thickBot="1" x14ac:dyDescent="0.2">
      <c r="B12" s="167" t="s">
        <v>1</v>
      </c>
      <c r="C12" s="168"/>
      <c r="D12" s="168"/>
      <c r="E12" s="169"/>
      <c r="F12" s="46"/>
      <c r="G12" s="46"/>
      <c r="H12" s="47"/>
      <c r="I12" s="105"/>
      <c r="J12" s="11"/>
    </row>
    <row r="13" spans="2:11" ht="20.100000000000001" customHeight="1" x14ac:dyDescent="0.15">
      <c r="B13" s="30" t="s">
        <v>25</v>
      </c>
      <c r="C13" s="31"/>
      <c r="D13" s="31"/>
      <c r="E13" s="31"/>
      <c r="F13" s="41"/>
      <c r="G13" s="41"/>
      <c r="H13" s="40"/>
      <c r="I13" s="106"/>
      <c r="J13" s="32"/>
    </row>
    <row r="14" spans="2:11" ht="20.100000000000001" customHeight="1" x14ac:dyDescent="0.15">
      <c r="B14" s="25"/>
      <c r="C14" s="170" t="s">
        <v>15</v>
      </c>
      <c r="D14" s="171"/>
      <c r="E14" s="172"/>
      <c r="F14" s="43"/>
      <c r="G14" s="43"/>
      <c r="H14" s="38"/>
      <c r="I14" s="42"/>
      <c r="J14" s="10"/>
    </row>
    <row r="15" spans="2:11" ht="20.100000000000001" customHeight="1" x14ac:dyDescent="0.15">
      <c r="B15" s="25"/>
      <c r="C15" s="170" t="s">
        <v>16</v>
      </c>
      <c r="D15" s="171"/>
      <c r="E15" s="172"/>
      <c r="F15" s="37"/>
      <c r="G15" s="37"/>
      <c r="H15" s="70"/>
      <c r="I15" s="107"/>
      <c r="J15" s="10"/>
    </row>
    <row r="16" spans="2:11" ht="20.100000000000001" customHeight="1" thickBot="1" x14ac:dyDescent="0.2">
      <c r="B16" s="167" t="s">
        <v>1</v>
      </c>
      <c r="C16" s="168"/>
      <c r="D16" s="168"/>
      <c r="E16" s="169"/>
      <c r="F16" s="46"/>
      <c r="G16" s="46"/>
      <c r="H16" s="47"/>
      <c r="I16" s="105"/>
      <c r="J16" s="11"/>
    </row>
    <row r="17" spans="2:10" ht="20.100000000000001" customHeight="1" thickBot="1" x14ac:dyDescent="0.2">
      <c r="B17" s="173" t="s">
        <v>48</v>
      </c>
      <c r="C17" s="174"/>
      <c r="D17" s="174"/>
      <c r="E17" s="175"/>
      <c r="F17" s="44"/>
      <c r="G17" s="44"/>
      <c r="H17" s="45"/>
      <c r="I17" s="108"/>
      <c r="J17" s="12"/>
    </row>
    <row r="18" spans="2:10" ht="20.100000000000001" customHeight="1" x14ac:dyDescent="0.15">
      <c r="B18" s="13"/>
      <c r="C18" s="13"/>
      <c r="D18" s="13"/>
      <c r="E18" s="13"/>
      <c r="F18" s="13"/>
      <c r="G18" s="13"/>
      <c r="H18" s="13"/>
      <c r="I18" s="13"/>
      <c r="J18" s="14"/>
    </row>
    <row r="19" spans="2:10" ht="24.95" customHeight="1" thickBot="1" x14ac:dyDescent="0.2">
      <c r="B19" s="21" t="s">
        <v>68</v>
      </c>
      <c r="C19" s="19"/>
      <c r="D19" s="19"/>
      <c r="E19" s="19"/>
      <c r="F19" s="19"/>
      <c r="G19" s="19"/>
      <c r="H19" s="19"/>
      <c r="I19" s="19"/>
      <c r="J19" s="22" t="s">
        <v>13</v>
      </c>
    </row>
    <row r="20" spans="2:10" ht="20.100000000000001" customHeight="1" thickBot="1" x14ac:dyDescent="0.2">
      <c r="B20" s="176" t="s">
        <v>5</v>
      </c>
      <c r="C20" s="177"/>
      <c r="D20" s="177"/>
      <c r="E20" s="178"/>
      <c r="F20" s="56" t="s">
        <v>0</v>
      </c>
      <c r="G20" s="56" t="s">
        <v>2</v>
      </c>
      <c r="H20" s="57" t="s">
        <v>6</v>
      </c>
      <c r="I20" s="58" t="s">
        <v>7</v>
      </c>
      <c r="J20" s="101" t="s">
        <v>14</v>
      </c>
    </row>
    <row r="21" spans="2:10" ht="20.100000000000001" customHeight="1" x14ac:dyDescent="0.15">
      <c r="B21" s="18" t="s">
        <v>35</v>
      </c>
      <c r="C21" s="33"/>
      <c r="D21" s="34"/>
      <c r="E21" s="33"/>
      <c r="F21" s="39"/>
      <c r="G21" s="39"/>
      <c r="H21" s="40"/>
      <c r="I21" s="40"/>
      <c r="J21" s="64"/>
    </row>
    <row r="22" spans="2:10" ht="20.100000000000001" customHeight="1" x14ac:dyDescent="0.15">
      <c r="B22" s="25"/>
      <c r="C22" s="15" t="s">
        <v>33</v>
      </c>
      <c r="D22" s="16"/>
      <c r="E22" s="17"/>
      <c r="F22" s="35">
        <v>5</v>
      </c>
      <c r="G22" s="35" t="s">
        <v>59</v>
      </c>
      <c r="H22" s="36"/>
      <c r="I22" s="38"/>
      <c r="J22" s="65"/>
    </row>
    <row r="23" spans="2:10" ht="20.100000000000001" customHeight="1" x14ac:dyDescent="0.15">
      <c r="B23" s="25"/>
      <c r="C23" s="15" t="s">
        <v>32</v>
      </c>
      <c r="D23" s="16"/>
      <c r="E23" s="17"/>
      <c r="F23" s="35">
        <v>5</v>
      </c>
      <c r="G23" s="35" t="s">
        <v>59</v>
      </c>
      <c r="H23" s="36"/>
      <c r="I23" s="36"/>
      <c r="J23" s="65"/>
    </row>
    <row r="24" spans="2:10" ht="20.100000000000001" customHeight="1" x14ac:dyDescent="0.15">
      <c r="B24" s="25"/>
      <c r="C24" s="15" t="s">
        <v>31</v>
      </c>
      <c r="D24" s="16"/>
      <c r="E24" s="17"/>
      <c r="F24" s="37">
        <v>5</v>
      </c>
      <c r="G24" s="37" t="s">
        <v>59</v>
      </c>
      <c r="H24" s="38"/>
      <c r="I24" s="38"/>
      <c r="J24" s="65"/>
    </row>
    <row r="25" spans="2:10" ht="20.100000000000001" customHeight="1" thickBot="1" x14ac:dyDescent="0.2">
      <c r="B25" s="25"/>
      <c r="C25" s="15" t="s">
        <v>30</v>
      </c>
      <c r="D25" s="16"/>
      <c r="E25" s="17"/>
      <c r="F25" s="37">
        <v>5</v>
      </c>
      <c r="G25" s="37" t="s">
        <v>59</v>
      </c>
      <c r="H25" s="38"/>
      <c r="I25" s="38"/>
      <c r="J25" s="66"/>
    </row>
    <row r="26" spans="2:10" ht="20.100000000000001" customHeight="1" thickBot="1" x14ac:dyDescent="0.2">
      <c r="B26" s="173" t="s">
        <v>49</v>
      </c>
      <c r="C26" s="174"/>
      <c r="D26" s="174"/>
      <c r="E26" s="175"/>
      <c r="F26" s="44"/>
      <c r="G26" s="44"/>
      <c r="H26" s="45"/>
      <c r="I26" s="108"/>
      <c r="J26" s="67"/>
    </row>
    <row r="27" spans="2:10" ht="13.5" x14ac:dyDescent="0.15">
      <c r="B27" s="13"/>
      <c r="C27" s="13"/>
      <c r="D27" s="13"/>
      <c r="E27" s="13"/>
      <c r="F27" s="74"/>
      <c r="G27" s="74"/>
      <c r="H27" s="75"/>
      <c r="I27" s="76"/>
      <c r="J27"/>
    </row>
    <row r="28" spans="2:10" ht="13.5" x14ac:dyDescent="0.15">
      <c r="B28" s="77" t="s">
        <v>36</v>
      </c>
      <c r="D28" s="127" t="s">
        <v>72</v>
      </c>
    </row>
    <row r="29" spans="2:10" x14ac:dyDescent="0.15">
      <c r="D29" s="127" t="s">
        <v>73</v>
      </c>
    </row>
    <row r="31" spans="2:10" ht="24.95" customHeight="1" thickBot="1" x14ac:dyDescent="0.2">
      <c r="B31" s="21" t="s">
        <v>43</v>
      </c>
      <c r="C31" s="19"/>
      <c r="D31" s="19"/>
      <c r="E31" s="19"/>
      <c r="F31" s="19"/>
      <c r="G31" s="19"/>
      <c r="H31" s="19"/>
      <c r="I31" s="19"/>
      <c r="J31" s="22" t="s">
        <v>13</v>
      </c>
    </row>
    <row r="32" spans="2:10" ht="20.100000000000001" customHeight="1" thickBot="1" x14ac:dyDescent="0.2">
      <c r="B32" s="155" t="s">
        <v>5</v>
      </c>
      <c r="C32" s="156"/>
      <c r="D32" s="156"/>
      <c r="E32" s="157"/>
      <c r="F32" s="92" t="s">
        <v>0</v>
      </c>
      <c r="G32" s="92" t="s">
        <v>2</v>
      </c>
      <c r="H32" s="93" t="s">
        <v>6</v>
      </c>
      <c r="I32" s="94" t="s">
        <v>7</v>
      </c>
      <c r="J32" s="78" t="s">
        <v>14</v>
      </c>
    </row>
    <row r="33" spans="2:10" ht="20.100000000000001" customHeight="1" x14ac:dyDescent="0.15">
      <c r="B33" s="158" t="s">
        <v>47</v>
      </c>
      <c r="C33" s="159"/>
      <c r="D33" s="159"/>
      <c r="E33" s="159"/>
      <c r="F33" s="95">
        <v>1</v>
      </c>
      <c r="G33" s="95" t="s">
        <v>59</v>
      </c>
      <c r="H33" s="96"/>
      <c r="I33" s="109"/>
      <c r="J33" s="97"/>
    </row>
    <row r="34" spans="2:10" ht="20.100000000000001" customHeight="1" x14ac:dyDescent="0.15">
      <c r="B34" s="160" t="s">
        <v>51</v>
      </c>
      <c r="C34" s="161"/>
      <c r="D34" s="161"/>
      <c r="E34" s="161"/>
      <c r="F34" s="37">
        <v>1</v>
      </c>
      <c r="G34" s="37" t="s">
        <v>46</v>
      </c>
      <c r="H34" s="38"/>
      <c r="I34" s="42"/>
      <c r="J34" s="69"/>
    </row>
    <row r="35" spans="2:10" ht="20.100000000000001" customHeight="1" thickBot="1" x14ac:dyDescent="0.2">
      <c r="B35" s="162" t="s">
        <v>52</v>
      </c>
      <c r="C35" s="163"/>
      <c r="D35" s="163"/>
      <c r="E35" s="163"/>
      <c r="F35" s="98">
        <v>1</v>
      </c>
      <c r="G35" s="98" t="s">
        <v>46</v>
      </c>
      <c r="H35" s="99"/>
      <c r="I35" s="105"/>
      <c r="J35" s="100"/>
    </row>
  </sheetData>
  <mergeCells count="20">
    <mergeCell ref="C15:E15"/>
    <mergeCell ref="B2:J2"/>
    <mergeCell ref="B3:J3"/>
    <mergeCell ref="B5:E6"/>
    <mergeCell ref="F5:I5"/>
    <mergeCell ref="J5:J6"/>
    <mergeCell ref="C8:E8"/>
    <mergeCell ref="C9:E9"/>
    <mergeCell ref="C10:E10"/>
    <mergeCell ref="C11:E11"/>
    <mergeCell ref="B12:E12"/>
    <mergeCell ref="C14:E14"/>
    <mergeCell ref="B34:E34"/>
    <mergeCell ref="B35:E35"/>
    <mergeCell ref="B16:E16"/>
    <mergeCell ref="B17:E17"/>
    <mergeCell ref="B20:E20"/>
    <mergeCell ref="B26:E26"/>
    <mergeCell ref="B32:E32"/>
    <mergeCell ref="B33:E33"/>
  </mergeCells>
  <phoneticPr fontId="10"/>
  <printOptions horizontalCentered="1"/>
  <pageMargins left="0.78740157480314965" right="0.78740157480314965" top="0.78740157480314965" bottom="0.78740157480314965" header="0.39370078740157483" footer="0.3937007874015748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6A77-78D0-43D6-BDC4-769B77FE27FA}">
  <sheetPr>
    <pageSetUpPr fitToPage="1"/>
  </sheetPr>
  <dimension ref="B2:K35"/>
  <sheetViews>
    <sheetView showGridLines="0" view="pageBreakPreview" zoomScale="90" zoomScaleNormal="90" zoomScaleSheetLayoutView="90" workbookViewId="0">
      <selection activeCell="I26" sqref="I26"/>
    </sheetView>
  </sheetViews>
  <sheetFormatPr defaultRowHeight="11.25" x14ac:dyDescent="0.15"/>
  <cols>
    <col min="1" max="1" width="1.875" style="1" customWidth="1"/>
    <col min="2" max="4" width="3.625" style="1" customWidth="1"/>
    <col min="5" max="5" width="45.625" style="1" customWidth="1"/>
    <col min="6" max="7" width="5.625" style="1" customWidth="1"/>
    <col min="8" max="9" width="12.625" style="1" customWidth="1"/>
    <col min="10" max="10" width="15.625" style="1" customWidth="1"/>
    <col min="11" max="11" width="5.625" style="1" customWidth="1"/>
    <col min="12" max="16384" width="9" style="1"/>
  </cols>
  <sheetData>
    <row r="2" spans="2:11" ht="24.95" customHeight="1" x14ac:dyDescent="0.15">
      <c r="B2" s="141" t="s">
        <v>63</v>
      </c>
      <c r="C2" s="141"/>
      <c r="D2" s="141"/>
      <c r="E2" s="141"/>
      <c r="F2" s="141"/>
      <c r="G2" s="141"/>
      <c r="H2" s="141"/>
      <c r="I2" s="141"/>
      <c r="J2" s="141"/>
    </row>
    <row r="3" spans="2:11" ht="60" customHeight="1" x14ac:dyDescent="0.15">
      <c r="B3" s="186" t="s">
        <v>71</v>
      </c>
      <c r="C3" s="186"/>
      <c r="D3" s="186"/>
      <c r="E3" s="186"/>
      <c r="F3" s="186"/>
      <c r="G3" s="186"/>
      <c r="H3" s="186"/>
      <c r="I3" s="186"/>
      <c r="J3" s="186"/>
    </row>
    <row r="4" spans="2:11" ht="24.95" customHeight="1" thickBot="1" x14ac:dyDescent="0.2">
      <c r="B4" s="21" t="s">
        <v>66</v>
      </c>
      <c r="C4" s="19"/>
      <c r="D4" s="19"/>
      <c r="E4" s="19"/>
      <c r="F4" s="19"/>
      <c r="G4" s="19"/>
      <c r="H4" s="19"/>
      <c r="I4" s="19"/>
      <c r="J4" s="22" t="s">
        <v>13</v>
      </c>
    </row>
    <row r="5" spans="2:11" ht="20.100000000000001" customHeight="1" x14ac:dyDescent="0.15">
      <c r="B5" s="179" t="s">
        <v>5</v>
      </c>
      <c r="C5" s="180"/>
      <c r="D5" s="180"/>
      <c r="E5" s="181"/>
      <c r="F5" s="189" t="s">
        <v>39</v>
      </c>
      <c r="G5" s="190"/>
      <c r="H5" s="190"/>
      <c r="I5" s="191"/>
      <c r="J5" s="187" t="s">
        <v>14</v>
      </c>
      <c r="K5" s="20"/>
    </row>
    <row r="6" spans="2:11" ht="20.100000000000001" customHeight="1" thickBot="1" x14ac:dyDescent="0.2">
      <c r="B6" s="182"/>
      <c r="C6" s="183"/>
      <c r="D6" s="183"/>
      <c r="E6" s="184"/>
      <c r="F6" s="59" t="s">
        <v>0</v>
      </c>
      <c r="G6" s="59" t="s">
        <v>2</v>
      </c>
      <c r="H6" s="60" t="s">
        <v>6</v>
      </c>
      <c r="I6" s="60" t="s">
        <v>7</v>
      </c>
      <c r="J6" s="188"/>
      <c r="K6" s="20"/>
    </row>
    <row r="7" spans="2:11" ht="20.100000000000001" customHeight="1" x14ac:dyDescent="0.15">
      <c r="B7" s="23" t="s">
        <v>34</v>
      </c>
      <c r="C7" s="8"/>
      <c r="D7" s="27"/>
      <c r="E7" s="28"/>
      <c r="F7" s="41"/>
      <c r="G7" s="41"/>
      <c r="H7" s="40"/>
      <c r="I7" s="40"/>
      <c r="J7" s="29"/>
      <c r="K7" s="20"/>
    </row>
    <row r="8" spans="2:11" ht="20.100000000000001" customHeight="1" x14ac:dyDescent="0.15">
      <c r="B8" s="24"/>
      <c r="C8" s="185" t="s">
        <v>26</v>
      </c>
      <c r="D8" s="165"/>
      <c r="E8" s="166"/>
      <c r="F8" s="37"/>
      <c r="G8" s="37"/>
      <c r="H8" s="42"/>
      <c r="I8" s="42"/>
      <c r="J8" s="9"/>
      <c r="K8" s="20"/>
    </row>
    <row r="9" spans="2:11" ht="20.100000000000001" customHeight="1" x14ac:dyDescent="0.15">
      <c r="B9" s="25"/>
      <c r="C9" s="164" t="s">
        <v>21</v>
      </c>
      <c r="D9" s="165"/>
      <c r="E9" s="166"/>
      <c r="F9" s="37"/>
      <c r="G9" s="37"/>
      <c r="H9" s="42"/>
      <c r="I9" s="42"/>
      <c r="J9" s="10"/>
    </row>
    <row r="10" spans="2:11" ht="20.100000000000001" customHeight="1" x14ac:dyDescent="0.15">
      <c r="B10" s="25"/>
      <c r="C10" s="164" t="s">
        <v>23</v>
      </c>
      <c r="D10" s="165"/>
      <c r="E10" s="166"/>
      <c r="F10" s="37"/>
      <c r="G10" s="37"/>
      <c r="H10" s="42"/>
      <c r="I10" s="42"/>
      <c r="J10" s="10"/>
    </row>
    <row r="11" spans="2:11" ht="20.100000000000001" customHeight="1" x14ac:dyDescent="0.15">
      <c r="B11" s="26"/>
      <c r="C11" s="164" t="s">
        <v>28</v>
      </c>
      <c r="D11" s="165"/>
      <c r="E11" s="166"/>
      <c r="F11" s="43"/>
      <c r="G11" s="43"/>
      <c r="H11" s="38"/>
      <c r="I11" s="42"/>
      <c r="J11" s="10"/>
    </row>
    <row r="12" spans="2:11" ht="20.100000000000001" customHeight="1" thickBot="1" x14ac:dyDescent="0.2">
      <c r="B12" s="167" t="s">
        <v>1</v>
      </c>
      <c r="C12" s="168"/>
      <c r="D12" s="168"/>
      <c r="E12" s="169"/>
      <c r="F12" s="46"/>
      <c r="G12" s="46"/>
      <c r="H12" s="47"/>
      <c r="I12" s="105"/>
      <c r="J12" s="11"/>
    </row>
    <row r="13" spans="2:11" ht="20.100000000000001" customHeight="1" x14ac:dyDescent="0.15">
      <c r="B13" s="30" t="s">
        <v>25</v>
      </c>
      <c r="C13" s="31"/>
      <c r="D13" s="31"/>
      <c r="E13" s="31"/>
      <c r="F13" s="41"/>
      <c r="G13" s="41"/>
      <c r="H13" s="40"/>
      <c r="I13" s="106"/>
      <c r="J13" s="32"/>
    </row>
    <row r="14" spans="2:11" ht="20.100000000000001" customHeight="1" x14ac:dyDescent="0.15">
      <c r="B14" s="25"/>
      <c r="C14" s="170" t="s">
        <v>15</v>
      </c>
      <c r="D14" s="171"/>
      <c r="E14" s="172"/>
      <c r="F14" s="43"/>
      <c r="G14" s="43"/>
      <c r="H14" s="38"/>
      <c r="I14" s="42"/>
      <c r="J14" s="10"/>
    </row>
    <row r="15" spans="2:11" ht="20.100000000000001" customHeight="1" x14ac:dyDescent="0.15">
      <c r="B15" s="25"/>
      <c r="C15" s="170" t="s">
        <v>16</v>
      </c>
      <c r="D15" s="171"/>
      <c r="E15" s="172"/>
      <c r="F15" s="37"/>
      <c r="G15" s="37"/>
      <c r="H15" s="70"/>
      <c r="I15" s="107"/>
      <c r="J15" s="10"/>
    </row>
    <row r="16" spans="2:11" ht="20.100000000000001" customHeight="1" thickBot="1" x14ac:dyDescent="0.2">
      <c r="B16" s="167" t="s">
        <v>1</v>
      </c>
      <c r="C16" s="168"/>
      <c r="D16" s="168"/>
      <c r="E16" s="169"/>
      <c r="F16" s="46"/>
      <c r="G16" s="46"/>
      <c r="H16" s="47"/>
      <c r="I16" s="105"/>
      <c r="J16" s="11"/>
    </row>
    <row r="17" spans="2:10" ht="20.100000000000001" customHeight="1" thickBot="1" x14ac:dyDescent="0.2">
      <c r="B17" s="173" t="s">
        <v>48</v>
      </c>
      <c r="C17" s="174"/>
      <c r="D17" s="174"/>
      <c r="E17" s="175"/>
      <c r="F17" s="44"/>
      <c r="G17" s="44"/>
      <c r="H17" s="45"/>
      <c r="I17" s="108"/>
      <c r="J17" s="12"/>
    </row>
    <row r="18" spans="2:10" ht="20.100000000000001" customHeight="1" x14ac:dyDescent="0.15">
      <c r="B18" s="13"/>
      <c r="C18" s="13"/>
      <c r="D18" s="13"/>
      <c r="E18" s="13"/>
      <c r="F18" s="13"/>
      <c r="G18" s="13"/>
      <c r="H18" s="13"/>
      <c r="I18" s="13"/>
      <c r="J18" s="14"/>
    </row>
    <row r="19" spans="2:10" ht="24.95" customHeight="1" thickBot="1" x14ac:dyDescent="0.2">
      <c r="B19" s="21" t="s">
        <v>68</v>
      </c>
      <c r="C19" s="19"/>
      <c r="D19" s="19"/>
      <c r="E19" s="19"/>
      <c r="F19" s="19"/>
      <c r="G19" s="19"/>
      <c r="H19" s="19"/>
      <c r="I19" s="19"/>
      <c r="J19" s="22" t="s">
        <v>13</v>
      </c>
    </row>
    <row r="20" spans="2:10" ht="20.100000000000001" customHeight="1" thickBot="1" x14ac:dyDescent="0.2">
      <c r="B20" s="176" t="s">
        <v>5</v>
      </c>
      <c r="C20" s="177"/>
      <c r="D20" s="177"/>
      <c r="E20" s="178"/>
      <c r="F20" s="56" t="s">
        <v>0</v>
      </c>
      <c r="G20" s="56" t="s">
        <v>2</v>
      </c>
      <c r="H20" s="57" t="s">
        <v>6</v>
      </c>
      <c r="I20" s="58" t="s">
        <v>7</v>
      </c>
      <c r="J20" s="101" t="s">
        <v>14</v>
      </c>
    </row>
    <row r="21" spans="2:10" ht="20.100000000000001" customHeight="1" x14ac:dyDescent="0.15">
      <c r="B21" s="18" t="s">
        <v>35</v>
      </c>
      <c r="C21" s="33"/>
      <c r="D21" s="34"/>
      <c r="E21" s="33"/>
      <c r="F21" s="39"/>
      <c r="G21" s="39"/>
      <c r="H21" s="40"/>
      <c r="I21" s="40"/>
      <c r="J21" s="64"/>
    </row>
    <row r="22" spans="2:10" ht="20.100000000000001" customHeight="1" x14ac:dyDescent="0.15">
      <c r="B22" s="25"/>
      <c r="C22" s="15" t="s">
        <v>33</v>
      </c>
      <c r="D22" s="16"/>
      <c r="E22" s="17"/>
      <c r="F22" s="35">
        <v>5</v>
      </c>
      <c r="G22" s="35" t="s">
        <v>59</v>
      </c>
      <c r="H22" s="36"/>
      <c r="I22" s="38"/>
      <c r="J22" s="65"/>
    </row>
    <row r="23" spans="2:10" ht="20.100000000000001" customHeight="1" x14ac:dyDescent="0.15">
      <c r="B23" s="25"/>
      <c r="C23" s="15" t="s">
        <v>32</v>
      </c>
      <c r="D23" s="16"/>
      <c r="E23" s="17"/>
      <c r="F23" s="35">
        <v>5</v>
      </c>
      <c r="G23" s="35" t="s">
        <v>59</v>
      </c>
      <c r="H23" s="36"/>
      <c r="I23" s="36"/>
      <c r="J23" s="65"/>
    </row>
    <row r="24" spans="2:10" ht="20.100000000000001" customHeight="1" x14ac:dyDescent="0.15">
      <c r="B24" s="25"/>
      <c r="C24" s="15" t="s">
        <v>31</v>
      </c>
      <c r="D24" s="16"/>
      <c r="E24" s="17"/>
      <c r="F24" s="37">
        <v>5</v>
      </c>
      <c r="G24" s="37" t="s">
        <v>59</v>
      </c>
      <c r="H24" s="38"/>
      <c r="I24" s="38"/>
      <c r="J24" s="65"/>
    </row>
    <row r="25" spans="2:10" ht="20.100000000000001" customHeight="1" thickBot="1" x14ac:dyDescent="0.2">
      <c r="B25" s="25"/>
      <c r="C25" s="15" t="s">
        <v>30</v>
      </c>
      <c r="D25" s="16"/>
      <c r="E25" s="17"/>
      <c r="F25" s="37">
        <v>5</v>
      </c>
      <c r="G25" s="37" t="s">
        <v>59</v>
      </c>
      <c r="H25" s="38"/>
      <c r="I25" s="38"/>
      <c r="J25" s="66"/>
    </row>
    <row r="26" spans="2:10" ht="20.100000000000001" customHeight="1" thickBot="1" x14ac:dyDescent="0.2">
      <c r="B26" s="173" t="s">
        <v>49</v>
      </c>
      <c r="C26" s="174"/>
      <c r="D26" s="174"/>
      <c r="E26" s="175"/>
      <c r="F26" s="44"/>
      <c r="G26" s="44"/>
      <c r="H26" s="45"/>
      <c r="I26" s="108"/>
      <c r="J26" s="67"/>
    </row>
    <row r="27" spans="2:10" ht="13.5" x14ac:dyDescent="0.15">
      <c r="B27" s="13"/>
      <c r="C27" s="13"/>
      <c r="D27" s="13"/>
      <c r="E27" s="13"/>
      <c r="F27" s="74"/>
      <c r="G27" s="74"/>
      <c r="H27" s="75"/>
      <c r="I27" s="76"/>
      <c r="J27"/>
    </row>
    <row r="28" spans="2:10" ht="13.5" x14ac:dyDescent="0.15">
      <c r="B28" s="77" t="s">
        <v>36</v>
      </c>
      <c r="D28" s="127" t="s">
        <v>72</v>
      </c>
    </row>
    <row r="29" spans="2:10" x14ac:dyDescent="0.15">
      <c r="D29" s="127" t="s">
        <v>73</v>
      </c>
    </row>
    <row r="31" spans="2:10" ht="24.95" customHeight="1" thickBot="1" x14ac:dyDescent="0.2">
      <c r="B31" s="21" t="s">
        <v>43</v>
      </c>
      <c r="C31" s="19"/>
      <c r="D31" s="19"/>
      <c r="E31" s="19"/>
      <c r="F31" s="19"/>
      <c r="G31" s="19"/>
      <c r="H31" s="19"/>
      <c r="I31" s="19"/>
      <c r="J31" s="22" t="s">
        <v>13</v>
      </c>
    </row>
    <row r="32" spans="2:10" ht="20.100000000000001" customHeight="1" thickBot="1" x14ac:dyDescent="0.2">
      <c r="B32" s="155" t="s">
        <v>5</v>
      </c>
      <c r="C32" s="156"/>
      <c r="D32" s="156"/>
      <c r="E32" s="157"/>
      <c r="F32" s="92" t="s">
        <v>0</v>
      </c>
      <c r="G32" s="92" t="s">
        <v>2</v>
      </c>
      <c r="H32" s="93" t="s">
        <v>6</v>
      </c>
      <c r="I32" s="94" t="s">
        <v>7</v>
      </c>
      <c r="J32" s="78" t="s">
        <v>14</v>
      </c>
    </row>
    <row r="33" spans="2:10" ht="20.100000000000001" customHeight="1" x14ac:dyDescent="0.15">
      <c r="B33" s="158" t="s">
        <v>47</v>
      </c>
      <c r="C33" s="159"/>
      <c r="D33" s="159"/>
      <c r="E33" s="159"/>
      <c r="F33" s="95">
        <v>1</v>
      </c>
      <c r="G33" s="95" t="s">
        <v>59</v>
      </c>
      <c r="H33" s="96"/>
      <c r="I33" s="109"/>
      <c r="J33" s="97"/>
    </row>
    <row r="34" spans="2:10" ht="20.100000000000001" customHeight="1" x14ac:dyDescent="0.15">
      <c r="B34" s="160" t="s">
        <v>51</v>
      </c>
      <c r="C34" s="161"/>
      <c r="D34" s="161"/>
      <c r="E34" s="161"/>
      <c r="F34" s="37">
        <v>1</v>
      </c>
      <c r="G34" s="37" t="s">
        <v>46</v>
      </c>
      <c r="H34" s="38"/>
      <c r="I34" s="42"/>
      <c r="J34" s="69"/>
    </row>
    <row r="35" spans="2:10" ht="20.100000000000001" customHeight="1" thickBot="1" x14ac:dyDescent="0.2">
      <c r="B35" s="162" t="s">
        <v>52</v>
      </c>
      <c r="C35" s="163"/>
      <c r="D35" s="163"/>
      <c r="E35" s="163"/>
      <c r="F35" s="98">
        <v>1</v>
      </c>
      <c r="G35" s="98" t="s">
        <v>46</v>
      </c>
      <c r="H35" s="99"/>
      <c r="I35" s="105"/>
      <c r="J35" s="100"/>
    </row>
  </sheetData>
  <mergeCells count="20">
    <mergeCell ref="C15:E15"/>
    <mergeCell ref="B2:J2"/>
    <mergeCell ref="B3:J3"/>
    <mergeCell ref="B5:E6"/>
    <mergeCell ref="F5:I5"/>
    <mergeCell ref="J5:J6"/>
    <mergeCell ref="C8:E8"/>
    <mergeCell ref="C9:E9"/>
    <mergeCell ref="C10:E10"/>
    <mergeCell ref="C11:E11"/>
    <mergeCell ref="B12:E12"/>
    <mergeCell ref="C14:E14"/>
    <mergeCell ref="B34:E34"/>
    <mergeCell ref="B35:E35"/>
    <mergeCell ref="B16:E16"/>
    <mergeCell ref="B17:E17"/>
    <mergeCell ref="B20:E20"/>
    <mergeCell ref="B26:E26"/>
    <mergeCell ref="B32:E32"/>
    <mergeCell ref="B33:E33"/>
  </mergeCells>
  <phoneticPr fontId="10"/>
  <printOptions horizontalCentered="1"/>
  <pageMargins left="0.78740157480314965" right="0.78740157480314965" top="0.78740157480314965" bottom="0.78740157480314965" header="0.39370078740157483" footer="0.3937007874015748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サマリ</vt:lpstr>
      <vt:lpstr>明細書（鳥取県）</vt:lpstr>
      <vt:lpstr>明細書（島根県）</vt:lpstr>
      <vt:lpstr>明細書（岡山県）</vt:lpstr>
      <vt:lpstr>明細書（広島県）</vt:lpstr>
      <vt:lpstr>明細書（山口県）</vt:lpstr>
      <vt:lpstr>サマリ!Print_Area</vt:lpstr>
      <vt:lpstr>'明細書（岡山県）'!Print_Area</vt:lpstr>
      <vt:lpstr>'明細書（広島県）'!Print_Area</vt:lpstr>
      <vt:lpstr>'明細書（山口県）'!Print_Area</vt:lpstr>
      <vt:lpstr>'明細書（鳥取県）'!Print_Area</vt:lpstr>
      <vt:lpstr>'明細書（島根県）'!Print_Area</vt:lpstr>
      <vt:lpstr>サマリ!Print_Titles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2021-06-09T08:24:20Z</dcterms:created>
  <dcterms:modified xsi:type="dcterms:W3CDTF">2026-03-23T09:27:52Z</dcterms:modified>
</cp:coreProperties>
</file>