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<sst xmlns="http://schemas.openxmlformats.org/spreadsheetml/2006/main" count="906" uniqueCount="906">
  <si>
    <t>Q1_1_byouinmei</t>
  </si>
  <si>
    <t>鳥取大学医学部附属病院</t>
  </si>
  <si>
    <t>〒683-8504　米子市西町３６番地１</t>
  </si>
  <si>
    <t>病棟の建築時期と構造</t>
  </si>
  <si>
    <t>建物情報＼病棟名</t>
  </si>
  <si>
    <t>病棟２階Ａ</t>
  </si>
  <si>
    <t>病棟２階Ｂ</t>
  </si>
  <si>
    <t>病棟２階Ｃ</t>
  </si>
  <si>
    <t>病棟２階Ｄ</t>
  </si>
  <si>
    <t>病棟３階Ａ</t>
  </si>
  <si>
    <t>病棟３階Ｂ</t>
  </si>
  <si>
    <t>病棟３階Ｃ</t>
  </si>
  <si>
    <t>病棟３階Ｄ</t>
  </si>
  <si>
    <t>病棟３階Ｅ</t>
  </si>
  <si>
    <t>病棟４階Ａ</t>
  </si>
  <si>
    <t>病棟４階Ｂ</t>
  </si>
  <si>
    <t>病棟４階Ｄ</t>
  </si>
  <si>
    <t>病棟４階Ｅ</t>
  </si>
  <si>
    <t>病棟５階Ａ</t>
  </si>
  <si>
    <t>病棟５階Ｂ</t>
  </si>
  <si>
    <t>病棟６階Ａ</t>
  </si>
  <si>
    <t>病棟６階Ｂ</t>
  </si>
  <si>
    <t>病棟７階Ａ</t>
  </si>
  <si>
    <t>病棟７階Ｂ</t>
  </si>
  <si>
    <t>病棟８階Ａ</t>
  </si>
  <si>
    <t>病棟８階Ｂ</t>
  </si>
  <si>
    <t>様式１病院病棟票(1)</t>
  </si>
  <si>
    <t>建築時期</t>
  </si>
  <si>
    <t>1990</t>
  </si>
  <si>
    <t>2012</t>
  </si>
  <si>
    <t>構造</t>
  </si>
  <si>
    <t>2</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</si>
  <si>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</si>
  <si>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</si>
  <si>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</si>
  <si>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</si>
  <si>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</si>
  <si>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</si>
  <si>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</si>
  <si>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</si>
  <si>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</si>
  <si>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</si>
  <si>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</si>
  <si>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</si>
  <si>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</si>
  <si>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</si>
  <si>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</si>
  <si>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</si>
  <si>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</si>
  <si>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</si>
  <si>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</si>
  <si>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</si>
  <si>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</si>
  <si>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</si>
  <si>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</si>
  <si>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</si>
  <si>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</si>
  <si>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</si>
  <si>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</si>
  <si>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</si>
  <si>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</si>
  <si>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</si>
  <si>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</si>
  <si>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</si>
  <si>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</si>
  <si>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</si>
  <si>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</si>
  <si>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</si>
  <si>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</si>
  <si>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</si>
  <si>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</si>
  <si>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</si>
  <si>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</si>
  <si>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</si>
  <si>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</si>
  <si>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</si>
  <si>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</si>
  <si>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</si>
  <si>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</si>
  <si>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</si>
  <si>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</si>
  <si>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</si>
  <si>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</si>
  <si>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</si>
  <si>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</si>
  <si>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</si>
  <si>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</si>
  <si>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</si>
  <si>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</si>
  <si>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</si>
  <si>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</si>
  <si>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</si>
  <si>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</si>
  <si>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</si>
  <si>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</si>
  <si>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</si>
  <si>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</si>
  <si>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</si>
  <si>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</si>
  <si>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</si>
  <si>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</si>
  <si>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</si>
  <si>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</si>
  <si>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</si>
  <si>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</si>
  <si>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</si>
  <si>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</si>
  <si>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</si>
  <si>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</si>
  <si>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</si>
  <si>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</si>
  <si>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</si>
  <si>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</si>
  <si>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</si>
  <si>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</si>
  <si>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</si>
  <si>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</si>
  <si>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</si>
  <si>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</si>
  <si>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</si>
  <si>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</si>
  <si>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</si>
  <si>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産婦人科</t>
  </si>
  <si>
    <t>小児科</t>
  </si>
  <si>
    <t>循環器内科</t>
  </si>
  <si>
    <t>呼吸器内科</t>
  </si>
  <si>
    <t>神経内科</t>
  </si>
  <si>
    <t>整形外科</t>
  </si>
  <si>
    <t>様式１病院施設票(43)-1</t>
  </si>
  <si>
    <t>複数ある場合、上位３つ</t>
  </si>
  <si>
    <t>眼科</t>
  </si>
  <si>
    <t>泌尿器科</t>
  </si>
  <si>
    <t>心臓血管外科</t>
  </si>
  <si>
    <t>脳神経外科</t>
  </si>
  <si>
    <t>消化器内科（胃腸内科）</t>
  </si>
  <si>
    <t>消化器外科（胃腸外科）</t>
  </si>
  <si>
    <t>耳鼻咽喉科</t>
  </si>
  <si>
    <t>様式１病院施設票(43)-2</t>
  </si>
  <si>
    <t>歯科口腔外科</t>
  </si>
  <si>
    <t>呼吸器外科</t>
  </si>
  <si>
    <t>血液内科</t>
  </si>
  <si>
    <t>様式１病院施設票(43)-3</t>
  </si>
  <si>
    <t>腎臓内科</t>
  </si>
  <si>
    <t>内科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</si>
  <si>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</si>
  <si>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</si>
  <si>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</si>
  <si>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</si>
  <si>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</si>
  <si>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</si>
  <si>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救命救急入院料４</t>
  </si>
  <si>
    <t>救命救急入院料３</t>
  </si>
  <si>
    <t>小児入院医療管理料１</t>
  </si>
  <si>
    <t>総合周産期特定集中治療室管理料（新生児）</t>
  </si>
  <si>
    <t>総合周産期特定集中治療室管理料（母体・胎児）</t>
  </si>
  <si>
    <t>新生児治療回復室入院医療管理料</t>
  </si>
  <si>
    <t>特定集中治療室管理料１</t>
  </si>
  <si>
    <t>特定集中治療室管理料３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</si>
  <si>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</si>
  <si>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</si>
  <si>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</si>
  <si>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</si>
  <si>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</si>
  <si>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</si>
  <si>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</si>
  <si>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</si>
  <si>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</si>
  <si>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</si>
  <si>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</si>
  <si>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</si>
  <si>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</si>
  <si>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</si>
  <si>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</si>
  <si>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</si>
  <si>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</si>
  <si>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</si>
  <si>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</si>
  <si>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</si>
  <si>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</si>
  <si>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</si>
  <si>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</si>
  <si>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</si>
  <si>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</si>
  <si>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</si>
  <si>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</si>
  <si>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</si>
  <si>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</si>
  <si>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</si>
  <si>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</si>
  <si>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</si>
  <si>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</si>
  <si>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</si>
  <si>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</si>
  <si>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</si>
  <si>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</si>
  <si>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</si>
  <si>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</si>
  <si>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</si>
  <si>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</si>
  <si>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</si>
  <si>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</si>
  <si>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</si>
  <si>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</si>
  <si>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</si>
  <si>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</si>
  <si>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</si>
  <si>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</si>
  <si>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</si>
  <si>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</si>
  <si>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</si>
  <si>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</si>
  <si>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</si>
  <si>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</si>
  <si>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</si>
  <si>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</si>
  <si>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</si>
  <si>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</si>
  <si>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</si>
  <si>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</si>
  <si>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</si>
  <si>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</si>
  <si>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</si>
  <si>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</si>
  <si>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</si>
  <si>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</si>
  <si>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</si>
  <si>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</si>
  <si>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</si>
  <si>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</si>
  <si>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</si>
  <si>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</si>
  <si>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</si>
  <si>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</si>
  <si>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</si>
  <si>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</si>
  <si>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</si>
  <si>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</si>
  <si>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</si>
  <si>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</si>
  <si>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</si>
  <si>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</si>
  <si>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</si>
  <si>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</si>
  <si>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</si>
  <si>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</si>
  <si>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</si>
  <si>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</si>
  <si>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</si>
  <si>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</si>
  <si>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</si>
  <si>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</si>
  <si>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</si>
  <si>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</si>
  <si>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</si>
  <si>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</si>
  <si>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</si>
  <si>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</si>
  <si>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</si>
  <si>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</si>
  <si>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</si>
  <si>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</si>
  <si>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</si>
  <si>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</si>
  <si>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</si>
  <si>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</si>
  <si>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</si>
  <si>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</si>
  <si>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</si>
  <si>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</si>
  <si>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</si>
  <si>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</si>
  <si>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</si>
  <si>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</si>
  <si>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</si>
  <si>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</si>
  <si>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</si>
  <si>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</si>
  <si>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</si>
  <si>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</si>
  <si>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</si>
  <si>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</si>
  <si>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</si>
  <si>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</si>
  <si>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</si>
  <si>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</si>
  <si>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</si>
  <si>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</si>
  <si>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</si>
  <si>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</si>
  <si>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</si>
  <si>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</si>
  <si>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</si>
  <si>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</si>
  <si>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</si>
  <si>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</si>
  <si>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</si>
  <si>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</si>
  <si>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</si>
  <si>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</si>
  <si>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</si>
  <si>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</si>
  <si>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</si>
  <si>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</si>
  <si>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</si>
  <si>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</si>
  <si>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</si>
  <si>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</si>
  <si>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</si>
  <si>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</si>
  <si>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</si>
  <si>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</si>
  <si>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</si>
  <si>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</si>
  <si>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</si>
  <si>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</si>
  <si>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</si>
  <si>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</si>
  <si>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</si>
  <si>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</si>
  <si>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</si>
  <si>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</si>
  <si>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</si>
  <si>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</si>
  <si>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</si>
  <si>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</si>
  <si>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</si>
  <si>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</si>
  <si>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</si>
  <si>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</si>
  <si>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</si>
  <si>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</si>
  <si>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</si>
  <si>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</si>
  <si>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</si>
  <si>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</si>
  <si>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</si>
  <si>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</si>
  <si>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</si>
  <si>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</si>
  <si>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</si>
  <si>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</si>
  <si>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</si>
  <si>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</si>
  <si>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</si>
  <si>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</si>
  <si>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</si>
  <si>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</si>
  <si>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</si>
  <si>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</si>
  <si>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</si>
  <si>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</si>
  <si>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</si>
  <si>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</si>
  <si>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</si>
  <si>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</si>
  <si>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</si>
  <si>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</si>
  <si>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</si>
  <si>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</si>
  <si>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</si>
  <si>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</si>
  <si>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</si>
  <si>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</si>
  <si>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</si>
  <si>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</si>
  <si>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</si>
  <si>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</si>
  <si>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</si>
  <si>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</si>
  <si>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</si>
  <si>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</si>
  <si>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</si>
  <si>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</si>
  <si>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</si>
  <si>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</si>
  <si>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</si>
  <si>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</si>
  <si>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</si>
  <si>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</si>
  <si>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</si>
  <si>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</si>
  <si>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</si>
  <si>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</si>
  <si>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</si>
  <si>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</si>
  <si>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</si>
  <si>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</si>
  <si>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</si>
  <si>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</si>
  <si>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</si>
  <si>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</si>
  <si>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</si>
  <si>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</si>
  <si>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</si>
  <si>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</si>
  <si>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</si>
  <si>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</si>
  <si>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</si>
  <si>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</si>
  <si>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</si>
  <si>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</si>
  <si>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</si>
  <si>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</si>
  <si>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</si>
  <si>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</si>
  <si>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</si>
  <si>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</si>
  <si>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</si>
  <si>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</si>
  <si>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</si>
  <si>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</si>
  <si>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</si>
  <si>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</si>
  <si>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</si>
  <si>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</si>
  <si>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</si>
  <si>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</si>
  <si>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</si>
  <si>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</si>
  <si>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</si>
  <si>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</si>
  <si>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</si>
  <si>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</si>
  <si>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</si>
  <si>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</si>
  <si>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</si>
  <si>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小児加算（救命救急入院料）</t>
  </si>
  <si>
    <t>特定集中治療室管理料２</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</si>
  <si>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</si>
  <si>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</si>
  <si>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</si>
  <si>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</si>
  <si>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</si>
  <si>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</si>
  <si>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</si>
  <si>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</si>
  <si>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</si>
  <si>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</si>
  <si>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</si>
  <si>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</si>
  <si>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</si>
  <si>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地域包括医療病棟入院料</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</si>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</sst>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t="s">
        <v>20</v>
      </c>
      <c r="AB9" s="262" t="s">
        <v>21</v>
      </c>
      <c r="AC9" s="262" t="s">
        <v>22</v>
      </c>
      <c r="AD9" s="262" t="s">
        <v>23</v>
      </c>
      <c r="AE9" s="262" t="s">
        <v>24</v>
      </c>
      <c r="AF9" s="262" t="s">
        <v>25</v>
      </c>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26</v>
      </c>
      <c r="B10" s="11"/>
      <c r="C10" s="13"/>
      <c r="D10" s="13"/>
      <c r="E10" s="13"/>
      <c r="F10" s="13"/>
      <c r="G10" s="13"/>
      <c r="H10" s="8"/>
      <c r="I10" s="331" t="s">
        <v>27</v>
      </c>
      <c r="J10" s="331"/>
      <c r="K10" s="331"/>
      <c r="L10" s="16" t="s">
        <v>28</v>
      </c>
      <c r="M10" s="16" t="s">
        <v>28</v>
      </c>
      <c r="N10" s="17" t="s">
        <v>29</v>
      </c>
      <c r="O10" s="17" t="s">
        <v>29</v>
      </c>
      <c r="P10" s="17" t="s">
        <v>28</v>
      </c>
      <c r="Q10" s="17" t="s">
        <v>28</v>
      </c>
      <c r="R10" s="17" t="s">
        <v>29</v>
      </c>
      <c r="S10" s="17" t="s">
        <v>28</v>
      </c>
      <c r="T10" s="17" t="s">
        <v>29</v>
      </c>
      <c r="U10" s="17" t="s">
        <v>28</v>
      </c>
      <c r="V10" s="17" t="s">
        <v>28</v>
      </c>
      <c r="W10" s="17" t="s">
        <v>28</v>
      </c>
      <c r="X10" s="17" t="s">
        <v>28</v>
      </c>
      <c r="Y10" s="17" t="s">
        <v>28</v>
      </c>
      <c r="Z10" s="17" t="s">
        <v>28</v>
      </c>
      <c r="AA10" s="17" t="s">
        <v>28</v>
      </c>
      <c r="AB10" s="17" t="s">
        <v>28</v>
      </c>
      <c r="AC10" s="17" t="s">
        <v>28</v>
      </c>
      <c r="AD10" s="17" t="s">
        <v>28</v>
      </c>
      <c r="AE10" s="17" t="s">
        <v>28</v>
      </c>
      <c r="AF10" s="17" t="s">
        <v>28</v>
      </c>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26</v>
      </c>
      <c r="B11" s="15"/>
      <c r="C11" s="13"/>
      <c r="D11" s="13"/>
      <c r="E11" s="13"/>
      <c r="F11" s="13"/>
      <c r="G11" s="13"/>
      <c r="H11" s="8"/>
      <c r="I11" s="331" t="s">
        <v>30</v>
      </c>
      <c r="J11" s="331"/>
      <c r="K11" s="331"/>
      <c r="L11" s="16" t="s">
        <v>31</v>
      </c>
      <c r="M11" s="16" t="s">
        <v>31</v>
      </c>
      <c r="N11" s="17" t="s">
        <v>32</v>
      </c>
      <c r="O11" s="17" t="s">
        <v>32</v>
      </c>
      <c r="P11" s="17" t="s">
        <v>31</v>
      </c>
      <c r="Q11" s="17" t="s">
        <v>31</v>
      </c>
      <c r="R11" s="17" t="s">
        <v>32</v>
      </c>
      <c r="S11" s="17" t="s">
        <v>31</v>
      </c>
      <c r="T11" s="17" t="s">
        <v>32</v>
      </c>
      <c r="U11" s="17" t="s">
        <v>31</v>
      </c>
      <c r="V11" s="17" t="s">
        <v>31</v>
      </c>
      <c r="W11" s="17" t="s">
        <v>31</v>
      </c>
      <c r="X11" s="17" t="s">
        <v>31</v>
      </c>
      <c r="Y11" s="17" t="s">
        <v>31</v>
      </c>
      <c r="Z11" s="17" t="s">
        <v>31</v>
      </c>
      <c r="AA11" s="17" t="s">
        <v>31</v>
      </c>
      <c r="AB11" s="17" t="s">
        <v>31</v>
      </c>
      <c r="AC11" s="17" t="s">
        <v>31</v>
      </c>
      <c r="AD11" s="17" t="s">
        <v>31</v>
      </c>
      <c r="AE11" s="17" t="s">
        <v>31</v>
      </c>
      <c r="AF11" s="17" t="s">
        <v>31</v>
      </c>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33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34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26</v>
      </c>
      <c r="B17" s="11"/>
      <c r="C17" s="13"/>
      <c r="D17" s="13"/>
      <c r="E17" s="13"/>
      <c r="F17" s="13"/>
      <c r="G17" s="13"/>
      <c r="H17" s="8"/>
      <c r="I17" s="331" t="s">
        <v>35</v>
      </c>
      <c r="J17" s="331"/>
      <c r="K17" s="331"/>
      <c r="L17" s="16" t="s">
        <v>36</v>
      </c>
      <c r="M17" s="16" t="s">
        <v>36</v>
      </c>
      <c r="N17" s="17" t="s">
        <v>36</v>
      </c>
      <c r="O17" s="17" t="s">
        <v>36</v>
      </c>
      <c r="P17" s="17" t="s">
        <v>36</v>
      </c>
      <c r="Q17" s="17" t="s">
        <v>36</v>
      </c>
      <c r="R17" s="17" t="s">
        <v>36</v>
      </c>
      <c r="S17" s="17" t="s">
        <v>36</v>
      </c>
      <c r="T17" s="17" t="s">
        <v>36</v>
      </c>
      <c r="U17" s="17" t="s">
        <v>36</v>
      </c>
      <c r="V17" s="17" t="s">
        <v>36</v>
      </c>
      <c r="W17" s="17" t="s">
        <v>36</v>
      </c>
      <c r="X17" s="17" t="s">
        <v>36</v>
      </c>
      <c r="Y17" s="17" t="s">
        <v>36</v>
      </c>
      <c r="Z17" s="17" t="s">
        <v>36</v>
      </c>
      <c r="AA17" s="17" t="s">
        <v>36</v>
      </c>
      <c r="AB17" s="17" t="s">
        <v>36</v>
      </c>
      <c r="AC17" s="17" t="s">
        <v>36</v>
      </c>
      <c r="AD17" s="17" t="s">
        <v>36</v>
      </c>
      <c r="AE17" s="17" t="s">
        <v>36</v>
      </c>
      <c r="AF17" s="17" t="s">
        <v>36</v>
      </c>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26</v>
      </c>
      <c r="B18" s="15"/>
      <c r="C18" s="13"/>
      <c r="D18" s="13"/>
      <c r="E18" s="13"/>
      <c r="F18" s="13"/>
      <c r="G18" s="13"/>
      <c r="H18" s="8"/>
      <c r="I18" s="331" t="s">
        <v>37</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26</v>
      </c>
      <c r="B19" s="15"/>
      <c r="C19" s="13"/>
      <c r="D19" s="13"/>
      <c r="E19" s="13"/>
      <c r="F19" s="13"/>
      <c r="G19" s="13"/>
      <c r="H19" s="8"/>
      <c r="I19" s="331" t="s">
        <v>38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26</v>
      </c>
      <c r="B20" s="11"/>
      <c r="C20" s="13"/>
      <c r="D20" s="13"/>
      <c r="E20" s="13"/>
      <c r="F20" s="13"/>
      <c r="G20" s="13"/>
      <c r="H20" s="8"/>
      <c r="I20" s="331" t="s">
        <v>39</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26</v>
      </c>
      <c r="B21" s="11"/>
      <c r="C21" s="13"/>
      <c r="D21" s="13"/>
      <c r="E21" s="13"/>
      <c r="F21" s="13"/>
      <c r="G21" s="13"/>
      <c r="H21" s="8"/>
      <c r="I21" s="331" t="s">
        <v>40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26</v>
      </c>
      <c r="B22" s="11"/>
      <c r="C22" s="13"/>
      <c r="D22" s="13"/>
      <c r="E22" s="13"/>
      <c r="F22" s="13"/>
      <c r="G22" s="13"/>
      <c r="H22" s="8"/>
      <c r="I22" s="331" t="s">
        <v>41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42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34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43</v>
      </c>
      <c r="B28" s="11"/>
      <c r="C28" s="13"/>
      <c r="D28" s="13"/>
      <c r="E28" s="13"/>
      <c r="F28" s="13"/>
      <c r="G28" s="13"/>
      <c r="H28" s="8"/>
      <c r="I28" s="308" t="s">
        <v>35</v>
      </c>
      <c r="J28" s="309"/>
      <c r="K28" s="310"/>
      <c r="L28" s="16" t="s">
        <v>36</v>
      </c>
      <c r="M28" s="16" t="s">
        <v>36</v>
      </c>
      <c r="N28" s="17" t="s">
        <v>36</v>
      </c>
      <c r="O28" s="17" t="s">
        <v>36</v>
      </c>
      <c r="P28" s="17" t="s">
        <v>36</v>
      </c>
      <c r="Q28" s="17" t="s">
        <v>36</v>
      </c>
      <c r="R28" s="17" t="s">
        <v>36</v>
      </c>
      <c r="S28" s="17" t="s">
        <v>36</v>
      </c>
      <c r="T28" s="17" t="s">
        <v>36</v>
      </c>
      <c r="U28" s="17" t="s">
        <v>36</v>
      </c>
      <c r="V28" s="17" t="s">
        <v>36</v>
      </c>
      <c r="W28" s="17" t="s">
        <v>36</v>
      </c>
      <c r="X28" s="17" t="s">
        <v>36</v>
      </c>
      <c r="Y28" s="17" t="s">
        <v>36</v>
      </c>
      <c r="Z28" s="17" t="s">
        <v>36</v>
      </c>
      <c r="AA28" s="17" t="s">
        <v>36</v>
      </c>
      <c r="AB28" s="17" t="s">
        <v>36</v>
      </c>
      <c r="AC28" s="17" t="s">
        <v>36</v>
      </c>
      <c r="AD28" s="17" t="s">
        <v>36</v>
      </c>
      <c r="AE28" s="17" t="s">
        <v>36</v>
      </c>
      <c r="AF28" s="17" t="s">
        <v>36</v>
      </c>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43</v>
      </c>
      <c r="B29" s="15"/>
      <c r="C29" s="13"/>
      <c r="D29" s="13"/>
      <c r="E29" s="13"/>
      <c r="F29" s="13"/>
      <c r="G29" s="13"/>
      <c r="H29" s="8"/>
      <c r="I29" s="308" t="s">
        <v>37</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43</v>
      </c>
      <c r="B30" s="15"/>
      <c r="C30" s="13"/>
      <c r="D30" s="13"/>
      <c r="E30" s="13"/>
      <c r="F30" s="13"/>
      <c r="G30" s="13"/>
      <c r="H30" s="8"/>
      <c r="I30" s="308" t="s">
        <v>38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43</v>
      </c>
      <c r="B31" s="11"/>
      <c r="C31" s="13"/>
      <c r="D31" s="13"/>
      <c r="E31" s="13"/>
      <c r="F31" s="13"/>
      <c r="G31" s="13"/>
      <c r="H31" s="8"/>
      <c r="I31" s="308" t="s">
        <v>39</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43</v>
      </c>
      <c r="B32" s="11"/>
      <c r="C32" s="13"/>
      <c r="D32" s="13"/>
      <c r="E32" s="13"/>
      <c r="F32" s="13"/>
      <c r="G32" s="13"/>
      <c r="H32" s="8"/>
      <c r="I32" s="402" t="s">
        <v>44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43</v>
      </c>
      <c r="B33" s="11"/>
      <c r="C33" s="13"/>
      <c r="D33" s="13"/>
      <c r="E33" s="13"/>
      <c r="F33" s="13"/>
      <c r="G33" s="13"/>
      <c r="H33" s="8"/>
      <c r="I33" s="402" t="s">
        <v>45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43</v>
      </c>
      <c r="B34" s="11"/>
      <c r="C34" s="13"/>
      <c r="D34" s="13"/>
      <c r="E34" s="13"/>
      <c r="F34" s="13"/>
      <c r="G34" s="13"/>
      <c r="H34" s="8"/>
      <c r="I34" s="402" t="s">
        <v>46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43</v>
      </c>
      <c r="B35" s="11"/>
      <c r="C35" s="13"/>
      <c r="D35" s="13"/>
      <c r="E35" s="13"/>
      <c r="F35" s="13"/>
      <c r="G35" s="13"/>
      <c r="H35" s="8"/>
      <c r="I35" s="405" t="s">
        <v>41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47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48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49</v>
      </c>
      <c r="B41" s="11"/>
      <c r="C41" s="13"/>
      <c r="D41" s="13"/>
      <c r="E41" s="13"/>
      <c r="F41" s="13"/>
      <c r="G41" s="13"/>
      <c r="H41" s="8"/>
      <c r="I41" s="308" t="s">
        <v>50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49</v>
      </c>
      <c r="B42" s="15"/>
      <c r="C42" s="13"/>
      <c r="D42" s="13"/>
      <c r="E42" s="13"/>
      <c r="F42" s="13"/>
      <c r="G42" s="13"/>
      <c r="H42" s="8"/>
      <c r="I42" s="308" t="s">
        <v>51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49</v>
      </c>
      <c r="B43" s="15"/>
      <c r="C43" s="13"/>
      <c r="D43" s="13"/>
      <c r="E43" s="13"/>
      <c r="F43" s="13"/>
      <c r="G43" s="13"/>
      <c r="H43" s="8"/>
      <c r="I43" s="308" t="s">
        <v>52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49</v>
      </c>
      <c r="B44" s="11"/>
      <c r="C44" s="13"/>
      <c r="D44" s="13"/>
      <c r="E44" s="13"/>
      <c r="F44" s="13"/>
      <c r="G44" s="13"/>
      <c r="H44" s="8"/>
      <c r="I44" s="308" t="s">
        <v>53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54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34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55</v>
      </c>
      <c r="B50" s="11"/>
      <c r="C50" s="13"/>
      <c r="D50" s="13"/>
      <c r="E50" s="13"/>
      <c r="F50" s="13"/>
      <c r="G50" s="13"/>
      <c r="H50" s="8"/>
      <c r="I50" s="402" t="s">
        <v>35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55</v>
      </c>
      <c r="B51" s="15"/>
      <c r="C51" s="13"/>
      <c r="D51" s="13"/>
      <c r="E51" s="13"/>
      <c r="F51" s="13"/>
      <c r="G51" s="13"/>
      <c r="H51" s="8"/>
      <c r="I51" s="402" t="s">
        <v>37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55</v>
      </c>
      <c r="B52" s="15"/>
      <c r="C52" s="13"/>
      <c r="D52" s="13"/>
      <c r="E52" s="13"/>
      <c r="F52" s="13"/>
      <c r="G52" s="13"/>
      <c r="H52" s="8"/>
      <c r="I52" s="402" t="s">
        <v>38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55</v>
      </c>
      <c r="B53" s="11"/>
      <c r="C53" s="13"/>
      <c r="D53" s="13"/>
      <c r="E53" s="13"/>
      <c r="F53" s="13"/>
      <c r="G53" s="13"/>
      <c r="H53" s="8"/>
      <c r="I53" s="402" t="s">
        <v>39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55</v>
      </c>
      <c r="B54" s="11"/>
      <c r="C54" s="13"/>
      <c r="D54" s="13"/>
      <c r="E54" s="13"/>
      <c r="F54" s="13"/>
      <c r="G54" s="13"/>
      <c r="H54" s="8"/>
      <c r="I54" s="402" t="s">
        <v>44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55</v>
      </c>
      <c r="B55" s="11"/>
      <c r="C55" s="13"/>
      <c r="D55" s="13"/>
      <c r="E55" s="13"/>
      <c r="F55" s="13"/>
      <c r="G55" s="13"/>
      <c r="H55" s="8"/>
      <c r="I55" s="402" t="s">
        <v>45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55</v>
      </c>
      <c r="B56" s="11"/>
      <c r="C56" s="13"/>
      <c r="D56" s="13"/>
      <c r="E56" s="13"/>
      <c r="F56" s="13"/>
      <c r="G56" s="13"/>
      <c r="H56" s="8"/>
      <c r="I56" s="402" t="s">
        <v>46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55</v>
      </c>
      <c r="B57" s="11"/>
      <c r="C57" s="13"/>
      <c r="D57" s="13"/>
      <c r="E57" s="13"/>
      <c r="F57" s="13"/>
      <c r="G57" s="13"/>
      <c r="H57" s="8"/>
      <c r="I57" s="405" t="s">
        <v>41</v>
      </c>
      <c r="J57" s="405"/>
      <c r="K57" s="405"/>
      <c r="L57" s="17" t="s">
        <v>36</v>
      </c>
      <c r="M57" s="17" t="s">
        <v>36</v>
      </c>
      <c r="N57" s="17" t="s">
        <v>36</v>
      </c>
      <c r="O57" s="17" t="s">
        <v>36</v>
      </c>
      <c r="P57" s="17" t="s">
        <v>36</v>
      </c>
      <c r="Q57" s="17" t="s">
        <v>36</v>
      </c>
      <c r="R57" s="17" t="s">
        <v>36</v>
      </c>
      <c r="S57" s="17" t="s">
        <v>36</v>
      </c>
      <c r="T57" s="17" t="s">
        <v>36</v>
      </c>
      <c r="U57" s="17" t="s">
        <v>36</v>
      </c>
      <c r="V57" s="17" t="s">
        <v>36</v>
      </c>
      <c r="W57" s="17" t="s">
        <v>36</v>
      </c>
      <c r="X57" s="17" t="s">
        <v>36</v>
      </c>
      <c r="Y57" s="17" t="s">
        <v>36</v>
      </c>
      <c r="Z57" s="17" t="s">
        <v>36</v>
      </c>
      <c r="AA57" s="17" t="s">
        <v>36</v>
      </c>
      <c r="AB57" s="17" t="s">
        <v>36</v>
      </c>
      <c r="AC57" s="17" t="s">
        <v>36</v>
      </c>
      <c r="AD57" s="17" t="s">
        <v>36</v>
      </c>
      <c r="AE57" s="17" t="s">
        <v>36</v>
      </c>
      <c r="AF57" s="17" t="s">
        <v>36</v>
      </c>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55</v>
      </c>
      <c r="B58" s="11"/>
      <c r="C58" s="13"/>
      <c r="D58" s="13"/>
      <c r="E58" s="13"/>
      <c r="F58" s="13"/>
      <c r="G58" s="13"/>
      <c r="H58" s="8"/>
      <c r="I58" s="405" t="s">
        <v>56</v>
      </c>
      <c r="J58" s="405"/>
      <c r="K58" s="405"/>
      <c r="L58" s="17" t="s">
        <v>57</v>
      </c>
      <c r="M58" s="17" t="s">
        <v>57</v>
      </c>
      <c r="N58" s="17" t="s">
        <v>57</v>
      </c>
      <c r="O58" s="17" t="s">
        <v>57</v>
      </c>
      <c r="P58" s="17" t="s">
        <v>57</v>
      </c>
      <c r="Q58" s="17" t="s">
        <v>57</v>
      </c>
      <c r="R58" s="17" t="s">
        <v>57</v>
      </c>
      <c r="S58" s="17" t="s">
        <v>57</v>
      </c>
      <c r="T58" s="17" t="s">
        <v>57</v>
      </c>
      <c r="U58" s="17" t="s">
        <v>57</v>
      </c>
      <c r="V58" s="17" t="s">
        <v>57</v>
      </c>
      <c r="W58" s="17" t="s">
        <v>57</v>
      </c>
      <c r="X58" s="17" t="s">
        <v>57</v>
      </c>
      <c r="Y58" s="17" t="s">
        <v>57</v>
      </c>
      <c r="Z58" s="17" t="s">
        <v>57</v>
      </c>
      <c r="AA58" s="17" t="s">
        <v>57</v>
      </c>
      <c r="AB58" s="17" t="s">
        <v>57</v>
      </c>
      <c r="AC58" s="17" t="s">
        <v>57</v>
      </c>
      <c r="AD58" s="17" t="s">
        <v>57</v>
      </c>
      <c r="AE58" s="17" t="s">
        <v>57</v>
      </c>
      <c r="AF58" s="17" t="s">
        <v>57</v>
      </c>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58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59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60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61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62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63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64</v>
      </c>
      <c r="D71" s="32"/>
      <c r="E71" s="32"/>
      <c r="F71" s="30"/>
      <c r="G71" s="28"/>
      <c r="H71" s="29" t="s">
        <v>65</v>
      </c>
      <c r="I71" s="29"/>
      <c r="J71" s="29" t="s">
        <v>66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67</v>
      </c>
      <c r="D76" s="303"/>
      <c r="E76" s="303"/>
      <c r="F76" s="303"/>
      <c r="G76" s="303"/>
      <c r="H76" s="303" t="s">
        <v>68</v>
      </c>
      <c r="I76" s="303"/>
      <c r="J76" s="303" t="s">
        <v>69</v>
      </c>
      <c r="K76" s="303"/>
      <c r="L76" s="303"/>
      <c r="M76" s="303"/>
      <c r="O76" s="217"/>
      <c r="P76" s="217"/>
      <c r="Q76" s="217"/>
      <c r="R76" s="217"/>
      <c r="S76" s="217"/>
      <c r="T76" s="211"/>
      <c r="BU76" s="286"/>
    </row>
    <row r="77" s="20" customFormat="1">
      <c r="A77" s="133"/>
      <c r="B77" s="1"/>
      <c r="C77" s="303" t="s">
        <v>70</v>
      </c>
      <c r="D77" s="303"/>
      <c r="E77" s="303"/>
      <c r="F77" s="303"/>
      <c r="G77" s="303"/>
      <c r="H77" s="303" t="s">
        <v>71</v>
      </c>
      <c r="I77" s="303"/>
      <c r="J77" s="307" t="s">
        <v>72</v>
      </c>
      <c r="K77" s="307"/>
      <c r="L77" s="307"/>
      <c r="M77" s="307"/>
      <c r="O77" s="218"/>
      <c r="P77" s="218"/>
      <c r="Q77" s="218"/>
      <c r="R77" s="218"/>
      <c r="S77" s="218"/>
      <c r="T77" s="211"/>
      <c r="BU77" s="286"/>
    </row>
    <row r="78" s="20" customFormat="1">
      <c r="A78" s="133"/>
      <c r="B78" s="1"/>
      <c r="C78" s="303" t="s">
        <v>73</v>
      </c>
      <c r="D78" s="303"/>
      <c r="E78" s="303"/>
      <c r="F78" s="303"/>
      <c r="G78" s="303"/>
      <c r="H78" s="303" t="s">
        <v>74</v>
      </c>
      <c r="I78" s="303"/>
      <c r="J78" s="307" t="s">
        <v>75</v>
      </c>
      <c r="K78" s="307"/>
      <c r="L78" s="307"/>
      <c r="M78" s="307"/>
      <c r="N78" s="307"/>
      <c r="O78" s="217"/>
      <c r="P78" s="217"/>
      <c r="Q78" s="217"/>
      <c r="R78" s="217"/>
      <c r="S78" s="217"/>
      <c r="T78" s="211"/>
      <c r="BU78" s="286"/>
    </row>
    <row r="79" s="20" customFormat="1">
      <c r="A79" s="133"/>
      <c r="B79" s="1"/>
      <c r="C79" s="303" t="s">
        <v>76</v>
      </c>
      <c r="D79" s="303"/>
      <c r="E79" s="303"/>
      <c r="F79" s="303"/>
      <c r="G79" s="303"/>
      <c r="H79" s="303" t="s">
        <v>77</v>
      </c>
      <c r="I79" s="303"/>
      <c r="J79" s="307" t="s">
        <v>78</v>
      </c>
      <c r="K79" s="307"/>
      <c r="L79" s="307"/>
      <c r="M79" s="307"/>
      <c r="O79" s="218"/>
      <c r="P79" s="218"/>
      <c r="Q79" s="218"/>
      <c r="R79" s="218"/>
      <c r="S79" s="218"/>
      <c r="T79" s="211"/>
      <c r="BU79" s="286"/>
    </row>
    <row r="80" s="20" customFormat="1">
      <c r="A80" s="133"/>
      <c r="B80" s="1"/>
      <c r="C80" s="312" t="s">
        <v>79</v>
      </c>
      <c r="D80" s="312"/>
      <c r="E80" s="312"/>
      <c r="F80" s="312"/>
      <c r="G80" s="312"/>
      <c r="H80" s="170"/>
      <c r="I80" s="170"/>
      <c r="J80" s="307" t="s">
        <v>80</v>
      </c>
      <c r="K80" s="307"/>
      <c r="L80" s="307"/>
      <c r="M80" s="307"/>
      <c r="O80" s="218"/>
      <c r="P80" s="218"/>
      <c r="Q80" s="218"/>
      <c r="R80" s="218"/>
      <c r="S80" s="218"/>
      <c r="T80" s="211"/>
      <c r="BU80" s="286"/>
    </row>
    <row r="81" s="20" customFormat="1">
      <c r="A81" s="133"/>
      <c r="B81" s="14"/>
      <c r="C81" s="312" t="s">
        <v>81</v>
      </c>
      <c r="D81" s="312"/>
      <c r="E81" s="312"/>
      <c r="F81" s="312"/>
      <c r="G81" s="312"/>
      <c r="H81" s="14"/>
      <c r="I81" s="14"/>
      <c r="J81" s="307" t="s">
        <v>82</v>
      </c>
      <c r="K81" s="307"/>
      <c r="L81" s="307"/>
      <c r="M81" s="307"/>
      <c r="N81" s="210"/>
      <c r="O81" s="210"/>
      <c r="P81" s="210"/>
      <c r="Q81" s="210"/>
      <c r="R81" s="210"/>
      <c r="S81" s="210"/>
      <c r="T81" s="211"/>
      <c r="BU81" s="286"/>
    </row>
    <row r="82" s="20" customFormat="1">
      <c r="A82" s="133"/>
      <c r="B82" s="1"/>
      <c r="C82" s="307" t="s">
        <v>83</v>
      </c>
      <c r="D82" s="307"/>
      <c r="E82" s="307"/>
      <c r="F82" s="307"/>
      <c r="G82" s="307"/>
      <c r="J82" s="307" t="s">
        <v>84</v>
      </c>
      <c r="K82" s="307"/>
      <c r="L82" s="307"/>
      <c r="M82" s="307"/>
      <c r="N82" s="210"/>
      <c r="O82" s="210"/>
      <c r="P82" s="210"/>
      <c r="Q82" s="210"/>
      <c r="R82" s="210"/>
      <c r="S82" s="210"/>
      <c r="T82" s="211"/>
      <c r="BU82" s="286"/>
    </row>
    <row r="83" s="20" customFormat="1">
      <c r="A83" s="133"/>
      <c r="B83" s="1"/>
      <c r="C83" s="307" t="s">
        <v>85</v>
      </c>
      <c r="D83" s="307"/>
      <c r="E83" s="307"/>
      <c r="F83" s="307"/>
      <c r="G83" s="307"/>
      <c r="H83" s="170"/>
      <c r="I83" s="170"/>
      <c r="J83" s="307" t="s">
        <v>86</v>
      </c>
      <c r="K83" s="307"/>
      <c r="L83" s="307"/>
      <c r="M83" s="307"/>
      <c r="N83" s="210"/>
      <c r="O83" s="210"/>
      <c r="P83" s="210"/>
      <c r="Q83" s="210"/>
      <c r="R83" s="210"/>
      <c r="S83" s="210"/>
      <c r="T83" s="211"/>
      <c r="BU83" s="286"/>
    </row>
    <row r="84" s="20" customFormat="1">
      <c r="A84" s="133"/>
      <c r="B84" s="1"/>
      <c r="C84" s="307" t="s">
        <v>87</v>
      </c>
      <c r="D84" s="307"/>
      <c r="E84" s="307"/>
      <c r="F84" s="307"/>
      <c r="G84" s="307"/>
      <c r="H84" s="170"/>
      <c r="I84" s="170"/>
      <c r="J84" s="307" t="s">
        <v>88</v>
      </c>
      <c r="K84" s="307"/>
      <c r="L84" s="307"/>
      <c r="M84" s="307"/>
      <c r="N84" s="210"/>
      <c r="O84" s="210"/>
      <c r="P84" s="210"/>
      <c r="Q84" s="210"/>
      <c r="R84" s="210"/>
      <c r="S84" s="210"/>
      <c r="T84" s="211"/>
      <c r="BU84" s="286"/>
    </row>
    <row r="85" s="20" customFormat="1">
      <c r="A85" s="133"/>
      <c r="B85" s="1"/>
      <c r="C85" s="307" t="s">
        <v>89</v>
      </c>
      <c r="D85" s="307"/>
      <c r="E85" s="307"/>
      <c r="F85" s="307"/>
      <c r="G85" s="307"/>
      <c r="H85" s="170"/>
      <c r="I85" s="170"/>
      <c r="J85" s="307" t="s">
        <v>90</v>
      </c>
      <c r="K85" s="307"/>
      <c r="L85" s="307"/>
      <c r="M85" s="307"/>
      <c r="N85" s="210"/>
      <c r="O85" s="210"/>
      <c r="P85" s="210"/>
      <c r="Q85" s="210"/>
      <c r="R85" s="210"/>
      <c r="S85" s="210"/>
      <c r="T85" s="211"/>
      <c r="BU85" s="286"/>
    </row>
    <row r="86" s="20" customFormat="1">
      <c r="A86" s="133"/>
      <c r="B86" s="1"/>
      <c r="C86" s="307" t="s">
        <v>91</v>
      </c>
      <c r="D86" s="307"/>
      <c r="E86" s="307"/>
      <c r="F86" s="307"/>
      <c r="G86" s="307"/>
      <c r="H86" s="170"/>
      <c r="I86" s="170"/>
      <c r="J86" s="307" t="s">
        <v>92</v>
      </c>
      <c r="K86" s="307"/>
      <c r="L86" s="307"/>
      <c r="M86" s="307"/>
      <c r="N86" s="210"/>
      <c r="O86" s="210"/>
      <c r="P86" s="210"/>
      <c r="Q86" s="210"/>
      <c r="R86" s="210"/>
      <c r="S86" s="210"/>
      <c r="T86" s="211"/>
      <c r="BU86" s="286"/>
    </row>
    <row r="87" s="20" customFormat="1">
      <c r="A87" s="133"/>
      <c r="B87" s="1"/>
      <c r="C87" s="307" t="s">
        <v>93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94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95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96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97</v>
      </c>
      <c r="J95" s="48"/>
      <c r="K95" s="49"/>
      <c r="L95" s="273" t="s">
        <v>35</v>
      </c>
      <c r="M95" s="263" t="s">
        <v>35</v>
      </c>
      <c r="N95" s="263" t="s">
        <v>35</v>
      </c>
      <c r="O95" s="263" t="s">
        <v>35</v>
      </c>
      <c r="P95" s="263" t="s">
        <v>35</v>
      </c>
      <c r="Q95" s="263" t="s">
        <v>35</v>
      </c>
      <c r="R95" s="263" t="s">
        <v>35</v>
      </c>
      <c r="S95" s="263" t="s">
        <v>35</v>
      </c>
      <c r="T95" s="263" t="s">
        <v>35</v>
      </c>
      <c r="U95" s="263" t="s">
        <v>35</v>
      </c>
      <c r="V95" s="263" t="s">
        <v>35</v>
      </c>
      <c r="W95" s="263" t="s">
        <v>35</v>
      </c>
      <c r="X95" s="263" t="s">
        <v>35</v>
      </c>
      <c r="Y95" s="263" t="s">
        <v>35</v>
      </c>
      <c r="Z95" s="263" t="s">
        <v>35</v>
      </c>
      <c r="AA95" s="263" t="s">
        <v>35</v>
      </c>
      <c r="AB95" s="263" t="s">
        <v>35</v>
      </c>
      <c r="AC95" s="263" t="s">
        <v>35</v>
      </c>
      <c r="AD95" s="263" t="s">
        <v>35</v>
      </c>
      <c r="AE95" s="263" t="s">
        <v>35</v>
      </c>
      <c r="AF95" s="263" t="s">
        <v>35</v>
      </c>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98</v>
      </c>
      <c r="B96" s="1"/>
      <c r="C96" s="304" t="s">
        <v>99</v>
      </c>
      <c r="D96" s="305"/>
      <c r="E96" s="305"/>
      <c r="F96" s="305"/>
      <c r="G96" s="305"/>
      <c r="H96" s="306"/>
      <c r="I96" s="167" t="s">
        <v>100</v>
      </c>
      <c r="J96" s="147" t="s">
        <v>101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102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96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97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103</v>
      </c>
      <c r="B104" s="1"/>
      <c r="C104" s="318" t="s">
        <v>104</v>
      </c>
      <c r="D104" s="319"/>
      <c r="E104" s="324" t="s">
        <v>105</v>
      </c>
      <c r="F104" s="325"/>
      <c r="G104" s="325"/>
      <c r="H104" s="326"/>
      <c r="I104" s="346" t="s">
        <v>106</v>
      </c>
      <c r="J104" s="144" t="str">
        <f ref="J104:J110" t="shared" si="7">IF(SUM(L104:BS104)=0,IF(COUNTIF(L104:BS104,"未確認")&gt;0,"未確認",IF(COUNTIF(L104:BS104,"~*")&gt;0,"*",SUM(L104:BS104))),SUM(L104:BS104))</f>
        <v>未確認</v>
      </c>
      <c r="K104" s="238" t="str">
        <f ref="K104:K110" t="shared" si="8">IF(OR(COUNTIF(L104:BS104,"未確認")&gt;0,COUNTIF(L104:BS104,"~*")&gt;0),"※","")</f>
        <v>※</v>
      </c>
      <c r="L104" s="146">
        <v>47</v>
      </c>
      <c r="M104" s="178">
        <v>53</v>
      </c>
      <c r="N104" s="221">
        <v>8</v>
      </c>
      <c r="O104" s="221">
        <v>7</v>
      </c>
      <c r="P104" s="221">
        <v>14</v>
      </c>
      <c r="Q104" s="221">
        <v>45</v>
      </c>
      <c r="R104" s="221">
        <v>12</v>
      </c>
      <c r="S104" s="221">
        <v>6</v>
      </c>
      <c r="T104" s="221">
        <v>15</v>
      </c>
      <c r="U104" s="221">
        <v>6</v>
      </c>
      <c r="V104" s="221">
        <v>10</v>
      </c>
      <c r="W104" s="221">
        <v>14</v>
      </c>
      <c r="X104" s="221">
        <v>4</v>
      </c>
      <c r="Y104" s="221">
        <v>38</v>
      </c>
      <c r="Z104" s="221">
        <v>54</v>
      </c>
      <c r="AA104" s="221">
        <v>55</v>
      </c>
      <c r="AB104" s="221">
        <v>55</v>
      </c>
      <c r="AC104" s="221">
        <v>50</v>
      </c>
      <c r="AD104" s="221">
        <v>53</v>
      </c>
      <c r="AE104" s="221">
        <v>51</v>
      </c>
      <c r="AF104" s="221">
        <v>52</v>
      </c>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107</v>
      </c>
      <c r="B105" s="57"/>
      <c r="C105" s="320"/>
      <c r="D105" s="321"/>
      <c r="E105" s="349"/>
      <c r="F105" s="350"/>
      <c r="G105" s="313" t="s">
        <v>108</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v>0</v>
      </c>
      <c r="AC105" s="221">
        <v>0</v>
      </c>
      <c r="AD105" s="221">
        <v>0</v>
      </c>
      <c r="AE105" s="221">
        <v>0</v>
      </c>
      <c r="AF105" s="221">
        <v>0</v>
      </c>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103</v>
      </c>
      <c r="B106" s="57"/>
      <c r="C106" s="320"/>
      <c r="D106" s="321"/>
      <c r="E106" s="315" t="s">
        <v>109</v>
      </c>
      <c r="F106" s="316"/>
      <c r="G106" s="316"/>
      <c r="H106" s="317"/>
      <c r="I106" s="347"/>
      <c r="J106" s="144" t="str">
        <f t="shared" si="7"/>
        <v>未確認</v>
      </c>
      <c r="K106" s="238" t="str">
        <f t="shared" si="8"/>
        <v>※</v>
      </c>
      <c r="L106" s="146">
        <v>47</v>
      </c>
      <c r="M106" s="146">
        <v>53</v>
      </c>
      <c r="N106" s="221">
        <v>8</v>
      </c>
      <c r="O106" s="221">
        <v>7</v>
      </c>
      <c r="P106" s="221">
        <v>14</v>
      </c>
      <c r="Q106" s="221">
        <v>45</v>
      </c>
      <c r="R106" s="221">
        <v>12</v>
      </c>
      <c r="S106" s="221">
        <v>6</v>
      </c>
      <c r="T106" s="221">
        <v>15</v>
      </c>
      <c r="U106" s="221">
        <v>6</v>
      </c>
      <c r="V106" s="221">
        <v>10</v>
      </c>
      <c r="W106" s="221">
        <v>14</v>
      </c>
      <c r="X106" s="221">
        <v>4</v>
      </c>
      <c r="Y106" s="221">
        <v>38</v>
      </c>
      <c r="Z106" s="221">
        <v>54</v>
      </c>
      <c r="AA106" s="221">
        <v>55</v>
      </c>
      <c r="AB106" s="221">
        <v>55</v>
      </c>
      <c r="AC106" s="221">
        <v>50</v>
      </c>
      <c r="AD106" s="221">
        <v>53</v>
      </c>
      <c r="AE106" s="221">
        <v>51</v>
      </c>
      <c r="AF106" s="221">
        <v>52</v>
      </c>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103</v>
      </c>
      <c r="B107" s="57"/>
      <c r="C107" s="322"/>
      <c r="D107" s="323"/>
      <c r="E107" s="315" t="s">
        <v>110</v>
      </c>
      <c r="F107" s="316"/>
      <c r="G107" s="316"/>
      <c r="H107" s="317"/>
      <c r="I107" s="347"/>
      <c r="J107" s="144" t="str">
        <f t="shared" si="7"/>
        <v>未確認</v>
      </c>
      <c r="K107" s="238" t="str">
        <f t="shared" si="8"/>
        <v>※</v>
      </c>
      <c r="L107" s="146">
        <v>47</v>
      </c>
      <c r="M107" s="146">
        <v>53</v>
      </c>
      <c r="N107" s="221">
        <v>8</v>
      </c>
      <c r="O107" s="221">
        <v>7</v>
      </c>
      <c r="P107" s="221">
        <v>14</v>
      </c>
      <c r="Q107" s="221">
        <v>45</v>
      </c>
      <c r="R107" s="221">
        <v>12</v>
      </c>
      <c r="S107" s="221">
        <v>6</v>
      </c>
      <c r="T107" s="221">
        <v>15</v>
      </c>
      <c r="U107" s="221">
        <v>6</v>
      </c>
      <c r="V107" s="221">
        <v>10</v>
      </c>
      <c r="W107" s="221">
        <v>14</v>
      </c>
      <c r="X107" s="221">
        <v>4</v>
      </c>
      <c r="Y107" s="221">
        <v>38</v>
      </c>
      <c r="Z107" s="221">
        <v>54</v>
      </c>
      <c r="AA107" s="221">
        <v>55</v>
      </c>
      <c r="AB107" s="221">
        <v>55</v>
      </c>
      <c r="AC107" s="221">
        <v>50</v>
      </c>
      <c r="AD107" s="221">
        <v>53</v>
      </c>
      <c r="AE107" s="221">
        <v>51</v>
      </c>
      <c r="AF107" s="221">
        <v>52</v>
      </c>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111</v>
      </c>
      <c r="B108" s="57"/>
      <c r="C108" s="318" t="s">
        <v>112</v>
      </c>
      <c r="D108" s="319"/>
      <c r="E108" s="318" t="s">
        <v>105</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v>0</v>
      </c>
      <c r="AC108" s="221">
        <v>0</v>
      </c>
      <c r="AD108" s="221">
        <v>0</v>
      </c>
      <c r="AE108" s="221">
        <v>0</v>
      </c>
      <c r="AF108" s="221">
        <v>0</v>
      </c>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111</v>
      </c>
      <c r="B109" s="57"/>
      <c r="C109" s="320"/>
      <c r="D109" s="321"/>
      <c r="E109" s="328" t="s">
        <v>109</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v>0</v>
      </c>
      <c r="AC109" s="221">
        <v>0</v>
      </c>
      <c r="AD109" s="221">
        <v>0</v>
      </c>
      <c r="AE109" s="221">
        <v>0</v>
      </c>
      <c r="AF109" s="221">
        <v>0</v>
      </c>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111</v>
      </c>
      <c r="B110" s="57"/>
      <c r="C110" s="320"/>
      <c r="D110" s="321"/>
      <c r="E110" s="328" t="s">
        <v>110</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v>0</v>
      </c>
      <c r="AC110" s="221">
        <v>0</v>
      </c>
      <c r="AD110" s="221">
        <v>0</v>
      </c>
      <c r="AE110" s="221">
        <v>0</v>
      </c>
      <c r="AF110" s="221">
        <v>0</v>
      </c>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113</v>
      </c>
      <c r="B111" s="57"/>
      <c r="C111" s="337" t="s">
        <v>114</v>
      </c>
      <c r="D111" s="338"/>
      <c r="E111" s="338"/>
      <c r="F111" s="338"/>
      <c r="G111" s="338"/>
      <c r="H111" s="339"/>
      <c r="I111" s="348"/>
      <c r="J111" s="58"/>
      <c r="K111" s="59" t="s">
        <v>115</v>
      </c>
      <c r="L111" s="145" t="s">
        <v>57</v>
      </c>
      <c r="M111" s="145" t="s">
        <v>57</v>
      </c>
      <c r="N111" s="222" t="s">
        <v>57</v>
      </c>
      <c r="O111" s="222" t="s">
        <v>57</v>
      </c>
      <c r="P111" s="222" t="s">
        <v>57</v>
      </c>
      <c r="Q111" s="222" t="s">
        <v>57</v>
      </c>
      <c r="R111" s="222" t="s">
        <v>57</v>
      </c>
      <c r="S111" s="222" t="s">
        <v>57</v>
      </c>
      <c r="T111" s="222" t="s">
        <v>57</v>
      </c>
      <c r="U111" s="222" t="s">
        <v>57</v>
      </c>
      <c r="V111" s="222" t="s">
        <v>57</v>
      </c>
      <c r="W111" s="222" t="s">
        <v>57</v>
      </c>
      <c r="X111" s="222" t="s">
        <v>57</v>
      </c>
      <c r="Y111" s="222" t="s">
        <v>57</v>
      </c>
      <c r="Z111" s="222" t="s">
        <v>57</v>
      </c>
      <c r="AA111" s="222" t="s">
        <v>57</v>
      </c>
      <c r="AB111" s="222" t="s">
        <v>57</v>
      </c>
      <c r="AC111" s="222" t="s">
        <v>57</v>
      </c>
      <c r="AD111" s="222" t="s">
        <v>57</v>
      </c>
      <c r="AE111" s="222" t="s">
        <v>57</v>
      </c>
      <c r="AF111" s="222" t="s">
        <v>57</v>
      </c>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116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96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97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117</v>
      </c>
      <c r="B119" s="1"/>
      <c r="C119" s="318" t="s">
        <v>118</v>
      </c>
      <c r="D119" s="327"/>
      <c r="E119" s="327"/>
      <c r="F119" s="327"/>
      <c r="G119" s="327"/>
      <c r="H119" s="319"/>
      <c r="I119" s="340" t="s">
        <v>119</v>
      </c>
      <c r="J119" s="64"/>
      <c r="K119" s="65"/>
      <c r="L119" s="179" t="s">
        <v>120</v>
      </c>
      <c r="M119" s="179" t="s">
        <v>120</v>
      </c>
      <c r="N119" s="224" t="s">
        <v>121</v>
      </c>
      <c r="O119" s="224" t="s">
        <v>121</v>
      </c>
      <c r="P119" s="224" t="s">
        <v>122</v>
      </c>
      <c r="Q119" s="224" t="s">
        <v>123</v>
      </c>
      <c r="R119" s="224" t="s">
        <v>123</v>
      </c>
      <c r="S119" s="224" t="s">
        <v>122</v>
      </c>
      <c r="T119" s="224" t="s">
        <v>123</v>
      </c>
      <c r="U119" s="224" t="s">
        <v>120</v>
      </c>
      <c r="V119" s="224" t="s">
        <v>120</v>
      </c>
      <c r="W119" s="224" t="s">
        <v>120</v>
      </c>
      <c r="X119" s="224" t="s">
        <v>124</v>
      </c>
      <c r="Y119" s="224" t="s">
        <v>124</v>
      </c>
      <c r="Z119" s="224" t="s">
        <v>120</v>
      </c>
      <c r="AA119" s="224" t="s">
        <v>120</v>
      </c>
      <c r="AB119" s="224" t="s">
        <v>120</v>
      </c>
      <c r="AC119" s="224" t="s">
        <v>125</v>
      </c>
      <c r="AD119" s="224" t="s">
        <v>126</v>
      </c>
      <c r="AE119" s="224" t="s">
        <v>127</v>
      </c>
      <c r="AF119" s="224" t="s">
        <v>120</v>
      </c>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128</v>
      </c>
      <c r="B120" s="1"/>
      <c r="C120" s="168"/>
      <c r="D120" s="169"/>
      <c r="E120" s="318" t="s">
        <v>129</v>
      </c>
      <c r="F120" s="327"/>
      <c r="G120" s="327"/>
      <c r="H120" s="319"/>
      <c r="I120" s="341"/>
      <c r="J120" s="67"/>
      <c r="K120" s="68"/>
      <c r="L120" s="179" t="s">
        <v>130</v>
      </c>
      <c r="M120" s="179" t="s">
        <v>131</v>
      </c>
      <c r="N120" s="224" t="s">
        <v>57</v>
      </c>
      <c r="O120" s="224" t="s">
        <v>57</v>
      </c>
      <c r="P120" s="224" t="s">
        <v>57</v>
      </c>
      <c r="Q120" s="224" t="s">
        <v>57</v>
      </c>
      <c r="R120" s="224" t="s">
        <v>57</v>
      </c>
      <c r="S120" s="224" t="s">
        <v>57</v>
      </c>
      <c r="T120" s="224" t="s">
        <v>57</v>
      </c>
      <c r="U120" s="224" t="s">
        <v>132</v>
      </c>
      <c r="V120" s="224" t="s">
        <v>126</v>
      </c>
      <c r="W120" s="224" t="s">
        <v>133</v>
      </c>
      <c r="X120" s="224" t="s">
        <v>57</v>
      </c>
      <c r="Y120" s="224" t="s">
        <v>57</v>
      </c>
      <c r="Z120" s="224" t="s">
        <v>132</v>
      </c>
      <c r="AA120" s="224" t="s">
        <v>134</v>
      </c>
      <c r="AB120" s="224" t="s">
        <v>135</v>
      </c>
      <c r="AC120" s="224" t="s">
        <v>57</v>
      </c>
      <c r="AD120" s="224" t="s">
        <v>57</v>
      </c>
      <c r="AE120" s="224" t="s">
        <v>57</v>
      </c>
      <c r="AF120" s="224" t="s">
        <v>136</v>
      </c>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137</v>
      </c>
      <c r="B121" s="1"/>
      <c r="C121" s="168"/>
      <c r="D121" s="169"/>
      <c r="E121" s="320"/>
      <c r="F121" s="343"/>
      <c r="G121" s="343"/>
      <c r="H121" s="321"/>
      <c r="I121" s="341"/>
      <c r="J121" s="67"/>
      <c r="K121" s="68"/>
      <c r="L121" s="179" t="s">
        <v>138</v>
      </c>
      <c r="M121" s="179" t="s">
        <v>122</v>
      </c>
      <c r="N121" s="224" t="s">
        <v>57</v>
      </c>
      <c r="O121" s="224" t="s">
        <v>57</v>
      </c>
      <c r="P121" s="224" t="s">
        <v>57</v>
      </c>
      <c r="Q121" s="224" t="s">
        <v>57</v>
      </c>
      <c r="R121" s="224" t="s">
        <v>57</v>
      </c>
      <c r="S121" s="224" t="s">
        <v>57</v>
      </c>
      <c r="T121" s="224" t="s">
        <v>57</v>
      </c>
      <c r="U121" s="224" t="s">
        <v>135</v>
      </c>
      <c r="V121" s="224" t="s">
        <v>133</v>
      </c>
      <c r="W121" s="224" t="s">
        <v>135</v>
      </c>
      <c r="X121" s="224" t="s">
        <v>57</v>
      </c>
      <c r="Y121" s="224" t="s">
        <v>57</v>
      </c>
      <c r="Z121" s="224" t="s">
        <v>139</v>
      </c>
      <c r="AA121" s="224" t="s">
        <v>140</v>
      </c>
      <c r="AB121" s="224" t="s">
        <v>134</v>
      </c>
      <c r="AC121" s="224" t="s">
        <v>57</v>
      </c>
      <c r="AD121" s="224" t="s">
        <v>57</v>
      </c>
      <c r="AE121" s="224" t="s">
        <v>57</v>
      </c>
      <c r="AF121" s="224" t="s">
        <v>133</v>
      </c>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141</v>
      </c>
      <c r="B122" s="1"/>
      <c r="C122" s="163"/>
      <c r="D122" s="164"/>
      <c r="E122" s="322"/>
      <c r="F122" s="344"/>
      <c r="G122" s="344"/>
      <c r="H122" s="323"/>
      <c r="I122" s="342"/>
      <c r="J122" s="69"/>
      <c r="K122" s="70"/>
      <c r="L122" s="179" t="s">
        <v>142</v>
      </c>
      <c r="M122" s="179" t="s">
        <v>143</v>
      </c>
      <c r="N122" s="224" t="s">
        <v>57</v>
      </c>
      <c r="O122" s="224" t="s">
        <v>57</v>
      </c>
      <c r="P122" s="224" t="s">
        <v>57</v>
      </c>
      <c r="Q122" s="224" t="s">
        <v>57</v>
      </c>
      <c r="R122" s="224" t="s">
        <v>57</v>
      </c>
      <c r="S122" s="224" t="s">
        <v>57</v>
      </c>
      <c r="T122" s="224" t="s">
        <v>57</v>
      </c>
      <c r="U122" s="224" t="s">
        <v>139</v>
      </c>
      <c r="V122" s="224" t="s">
        <v>124</v>
      </c>
      <c r="W122" s="224" t="s">
        <v>131</v>
      </c>
      <c r="X122" s="224" t="s">
        <v>57</v>
      </c>
      <c r="Y122" s="224" t="s">
        <v>57</v>
      </c>
      <c r="Z122" s="224" t="s">
        <v>144</v>
      </c>
      <c r="AA122" s="224" t="s">
        <v>143</v>
      </c>
      <c r="AB122" s="224" t="s">
        <v>143</v>
      </c>
      <c r="AC122" s="224" t="s">
        <v>57</v>
      </c>
      <c r="AD122" s="224" t="s">
        <v>57</v>
      </c>
      <c r="AE122" s="224" t="s">
        <v>57</v>
      </c>
      <c r="AF122" s="224" t="s">
        <v>134</v>
      </c>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145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96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97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146</v>
      </c>
      <c r="B130" s="1"/>
      <c r="C130" s="318" t="s">
        <v>147</v>
      </c>
      <c r="D130" s="327"/>
      <c r="E130" s="327"/>
      <c r="F130" s="327"/>
      <c r="G130" s="327"/>
      <c r="H130" s="319"/>
      <c r="I130" s="345" t="s">
        <v>148</v>
      </c>
      <c r="J130" s="71"/>
      <c r="K130" s="65"/>
      <c r="L130" s="66" t="s">
        <v>149</v>
      </c>
      <c r="M130" s="179" t="s">
        <v>149</v>
      </c>
      <c r="N130" s="224" t="s">
        <v>150</v>
      </c>
      <c r="O130" s="224" t="s">
        <v>151</v>
      </c>
      <c r="P130" s="224" t="s">
        <v>149</v>
      </c>
      <c r="Q130" s="224" t="s">
        <v>152</v>
      </c>
      <c r="R130" s="224" t="s">
        <v>153</v>
      </c>
      <c r="S130" s="224" t="s">
        <v>154</v>
      </c>
      <c r="T130" s="224" t="s">
        <v>155</v>
      </c>
      <c r="U130" s="224" t="s">
        <v>156</v>
      </c>
      <c r="V130" s="224" t="s">
        <v>149</v>
      </c>
      <c r="W130" s="224" t="s">
        <v>157</v>
      </c>
      <c r="X130" s="224" t="s">
        <v>157</v>
      </c>
      <c r="Y130" s="224" t="s">
        <v>149</v>
      </c>
      <c r="Z130" s="224" t="s">
        <v>149</v>
      </c>
      <c r="AA130" s="224" t="s">
        <v>149</v>
      </c>
      <c r="AB130" s="224" t="s">
        <v>149</v>
      </c>
      <c r="AC130" s="224" t="s">
        <v>149</v>
      </c>
      <c r="AD130" s="224" t="s">
        <v>149</v>
      </c>
      <c r="AE130" s="224" t="s">
        <v>149</v>
      </c>
      <c r="AF130" s="224" t="s">
        <v>149</v>
      </c>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146</v>
      </c>
      <c r="B131" s="57"/>
      <c r="C131" s="168"/>
      <c r="D131" s="169"/>
      <c r="E131" s="304" t="s">
        <v>158</v>
      </c>
      <c r="F131" s="305"/>
      <c r="G131" s="305"/>
      <c r="H131" s="306"/>
      <c r="I131" s="345"/>
      <c r="J131" s="67"/>
      <c r="K131" s="68"/>
      <c r="L131" s="66">
        <v>47</v>
      </c>
      <c r="M131" s="179">
        <v>53</v>
      </c>
      <c r="N131" s="224">
        <v>8</v>
      </c>
      <c r="O131" s="224">
        <v>7</v>
      </c>
      <c r="P131" s="224">
        <v>14</v>
      </c>
      <c r="Q131" s="224">
        <v>45</v>
      </c>
      <c r="R131" s="224">
        <v>12</v>
      </c>
      <c r="S131" s="224">
        <v>6</v>
      </c>
      <c r="T131" s="224">
        <v>15</v>
      </c>
      <c r="U131" s="224">
        <v>6</v>
      </c>
      <c r="V131" s="224">
        <v>10</v>
      </c>
      <c r="W131" s="224">
        <v>14</v>
      </c>
      <c r="X131" s="224">
        <v>4</v>
      </c>
      <c r="Y131" s="224">
        <v>38</v>
      </c>
      <c r="Z131" s="224">
        <v>54</v>
      </c>
      <c r="AA131" s="224">
        <v>55</v>
      </c>
      <c r="AB131" s="224">
        <v>55</v>
      </c>
      <c r="AC131" s="224">
        <v>50</v>
      </c>
      <c r="AD131" s="224">
        <v>53</v>
      </c>
      <c r="AE131" s="224">
        <v>51</v>
      </c>
      <c r="AF131" s="224">
        <v>52</v>
      </c>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159</v>
      </c>
      <c r="B132" s="57"/>
      <c r="C132" s="318" t="s">
        <v>160</v>
      </c>
      <c r="D132" s="327"/>
      <c r="E132" s="327"/>
      <c r="F132" s="327"/>
      <c r="G132" s="327"/>
      <c r="H132" s="319"/>
      <c r="I132" s="345"/>
      <c r="J132" s="67"/>
      <c r="K132" s="68"/>
      <c r="L132" s="66" t="s">
        <v>57</v>
      </c>
      <c r="M132" s="179" t="s">
        <v>57</v>
      </c>
      <c r="N132" s="224" t="s">
        <v>57</v>
      </c>
      <c r="O132" s="224" t="s">
        <v>57</v>
      </c>
      <c r="P132" s="224" t="s">
        <v>57</v>
      </c>
      <c r="Q132" s="224" t="s">
        <v>57</v>
      </c>
      <c r="R132" s="224" t="s">
        <v>57</v>
      </c>
      <c r="S132" s="224" t="s">
        <v>57</v>
      </c>
      <c r="T132" s="224" t="s">
        <v>57</v>
      </c>
      <c r="U132" s="224" t="s">
        <v>57</v>
      </c>
      <c r="V132" s="224" t="s">
        <v>57</v>
      </c>
      <c r="W132" s="224" t="s">
        <v>57</v>
      </c>
      <c r="X132" s="224" t="s">
        <v>57</v>
      </c>
      <c r="Y132" s="224" t="s">
        <v>57</v>
      </c>
      <c r="Z132" s="224" t="s">
        <v>57</v>
      </c>
      <c r="AA132" s="224" t="s">
        <v>57</v>
      </c>
      <c r="AB132" s="224" t="s">
        <v>57</v>
      </c>
      <c r="AC132" s="224" t="s">
        <v>57</v>
      </c>
      <c r="AD132" s="224" t="s">
        <v>57</v>
      </c>
      <c r="AE132" s="224" t="s">
        <v>57</v>
      </c>
      <c r="AF132" s="224" t="s">
        <v>57</v>
      </c>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159</v>
      </c>
      <c r="B133" s="57"/>
      <c r="C133" s="72"/>
      <c r="D133" s="73"/>
      <c r="E133" s="304" t="s">
        <v>158</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v>0</v>
      </c>
      <c r="AB133" s="224">
        <v>0</v>
      </c>
      <c r="AC133" s="224">
        <v>0</v>
      </c>
      <c r="AD133" s="224">
        <v>0</v>
      </c>
      <c r="AE133" s="224">
        <v>0</v>
      </c>
      <c r="AF133" s="224">
        <v>0</v>
      </c>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161</v>
      </c>
      <c r="B134" s="57"/>
      <c r="C134" s="318" t="s">
        <v>160</v>
      </c>
      <c r="D134" s="327"/>
      <c r="E134" s="327"/>
      <c r="F134" s="327"/>
      <c r="G134" s="327"/>
      <c r="H134" s="319"/>
      <c r="I134" s="345"/>
      <c r="J134" s="67"/>
      <c r="K134" s="68"/>
      <c r="L134" s="66" t="s">
        <v>57</v>
      </c>
      <c r="M134" s="179" t="s">
        <v>57</v>
      </c>
      <c r="N134" s="224" t="s">
        <v>57</v>
      </c>
      <c r="O134" s="224" t="s">
        <v>57</v>
      </c>
      <c r="P134" s="224" t="s">
        <v>57</v>
      </c>
      <c r="Q134" s="224" t="s">
        <v>57</v>
      </c>
      <c r="R134" s="224" t="s">
        <v>57</v>
      </c>
      <c r="S134" s="224" t="s">
        <v>57</v>
      </c>
      <c r="T134" s="224" t="s">
        <v>57</v>
      </c>
      <c r="U134" s="224" t="s">
        <v>57</v>
      </c>
      <c r="V134" s="224" t="s">
        <v>57</v>
      </c>
      <c r="W134" s="224" t="s">
        <v>57</v>
      </c>
      <c r="X134" s="224" t="s">
        <v>57</v>
      </c>
      <c r="Y134" s="224" t="s">
        <v>57</v>
      </c>
      <c r="Z134" s="224" t="s">
        <v>57</v>
      </c>
      <c r="AA134" s="224" t="s">
        <v>57</v>
      </c>
      <c r="AB134" s="224" t="s">
        <v>57</v>
      </c>
      <c r="AC134" s="224" t="s">
        <v>57</v>
      </c>
      <c r="AD134" s="224" t="s">
        <v>57</v>
      </c>
      <c r="AE134" s="224" t="s">
        <v>57</v>
      </c>
      <c r="AF134" s="224" t="s">
        <v>57</v>
      </c>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161</v>
      </c>
      <c r="B135" s="57"/>
      <c r="C135" s="74"/>
      <c r="D135" s="75"/>
      <c r="E135" s="304" t="s">
        <v>158</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v>0</v>
      </c>
      <c r="AC135" s="224">
        <v>0</v>
      </c>
      <c r="AD135" s="224">
        <v>0</v>
      </c>
      <c r="AE135" s="224">
        <v>0</v>
      </c>
      <c r="AF135" s="224">
        <v>0</v>
      </c>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162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96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97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163</v>
      </c>
      <c r="B143" s="1"/>
      <c r="C143" s="304" t="s">
        <v>162</v>
      </c>
      <c r="D143" s="305"/>
      <c r="E143" s="305"/>
      <c r="F143" s="305"/>
      <c r="G143" s="305"/>
      <c r="H143" s="306"/>
      <c r="I143" s="78" t="s">
        <v>164</v>
      </c>
      <c r="J143" s="268" t="s">
        <v>165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166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96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167</v>
      </c>
      <c r="I150" s="47" t="s">
        <v>97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168</v>
      </c>
      <c r="B151" s="1"/>
      <c r="C151" s="304" t="s">
        <v>169</v>
      </c>
      <c r="D151" s="305"/>
      <c r="E151" s="305"/>
      <c r="F151" s="305"/>
      <c r="G151" s="305"/>
      <c r="H151" s="306"/>
      <c r="I151" s="362" t="s">
        <v>170</v>
      </c>
      <c r="J151" s="147" t="s">
        <v>171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172</v>
      </c>
      <c r="B152" s="1"/>
      <c r="C152" s="304" t="s">
        <v>173</v>
      </c>
      <c r="D152" s="305"/>
      <c r="E152" s="305"/>
      <c r="F152" s="305"/>
      <c r="G152" s="305"/>
      <c r="H152" s="306"/>
      <c r="I152" s="363"/>
      <c r="J152" s="147" t="s">
        <v>174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175</v>
      </c>
      <c r="B153" s="1"/>
      <c r="C153" s="304" t="s">
        <v>176</v>
      </c>
      <c r="D153" s="305"/>
      <c r="E153" s="305"/>
      <c r="F153" s="305"/>
      <c r="G153" s="305"/>
      <c r="H153" s="306"/>
      <c r="I153" s="364"/>
      <c r="J153" s="147" t="s">
        <v>171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177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96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97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178</v>
      </c>
      <c r="B161" s="1"/>
      <c r="C161" s="304" t="s">
        <v>179</v>
      </c>
      <c r="D161" s="305"/>
      <c r="E161" s="305"/>
      <c r="F161" s="305"/>
      <c r="G161" s="305"/>
      <c r="H161" s="306"/>
      <c r="I161" s="161" t="s">
        <v>180</v>
      </c>
      <c r="J161" s="147" t="s">
        <v>171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181</v>
      </c>
      <c r="B162" s="1"/>
      <c r="C162" s="304" t="s">
        <v>182</v>
      </c>
      <c r="D162" s="305"/>
      <c r="E162" s="305"/>
      <c r="F162" s="305"/>
      <c r="G162" s="305"/>
      <c r="H162" s="306"/>
      <c r="I162" s="79" t="s">
        <v>183</v>
      </c>
      <c r="J162" s="147" t="s">
        <v>174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184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96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97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185</v>
      </c>
      <c r="B170" s="1"/>
      <c r="C170" s="304" t="s">
        <v>186</v>
      </c>
      <c r="D170" s="305"/>
      <c r="E170" s="305"/>
      <c r="F170" s="305"/>
      <c r="G170" s="305"/>
      <c r="H170" s="306"/>
      <c r="I170" s="82" t="s">
        <v>187</v>
      </c>
      <c r="J170" s="147" t="s">
        <v>188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189</v>
      </c>
      <c r="D171" s="316"/>
      <c r="E171" s="316"/>
      <c r="F171" s="316"/>
      <c r="G171" s="316"/>
      <c r="H171" s="317"/>
      <c r="I171" s="82" t="s">
        <v>190</v>
      </c>
      <c r="J171" s="147" t="s">
        <v>188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191</v>
      </c>
      <c r="D172" s="316"/>
      <c r="E172" s="316"/>
      <c r="F172" s="316"/>
      <c r="G172" s="316"/>
      <c r="H172" s="317"/>
      <c r="I172" s="82" t="s">
        <v>192</v>
      </c>
      <c r="J172" s="147" t="s">
        <v>188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193</v>
      </c>
      <c r="B173" s="1"/>
      <c r="C173" s="304" t="s">
        <v>194</v>
      </c>
      <c r="D173" s="305"/>
      <c r="E173" s="305"/>
      <c r="F173" s="305"/>
      <c r="G173" s="305"/>
      <c r="H173" s="306"/>
      <c r="I173" s="82" t="s">
        <v>195</v>
      </c>
      <c r="J173" s="147" t="s">
        <v>174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196</v>
      </c>
      <c r="B174" s="1"/>
      <c r="C174" s="304" t="s">
        <v>197</v>
      </c>
      <c r="D174" s="305"/>
      <c r="E174" s="305"/>
      <c r="F174" s="305"/>
      <c r="G174" s="305"/>
      <c r="H174" s="306"/>
      <c r="I174" s="82" t="s">
        <v>198</v>
      </c>
      <c r="J174" s="147" t="s">
        <v>174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199</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96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97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200</v>
      </c>
      <c r="B182" s="57"/>
      <c r="C182" s="351" t="s">
        <v>201</v>
      </c>
      <c r="D182" s="353"/>
      <c r="E182" s="353"/>
      <c r="F182" s="353"/>
      <c r="G182" s="351" t="s">
        <v>202</v>
      </c>
      <c r="H182" s="351"/>
      <c r="I182" s="358" t="s">
        <v>203</v>
      </c>
      <c r="J182" s="150">
        <v>338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200</v>
      </c>
      <c r="B183" s="57"/>
      <c r="C183" s="353"/>
      <c r="D183" s="353"/>
      <c r="E183" s="353"/>
      <c r="F183" s="353"/>
      <c r="G183" s="351" t="s">
        <v>204</v>
      </c>
      <c r="H183" s="351"/>
      <c r="I183" s="359"/>
      <c r="J183" s="151">
        <v>56.1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205</v>
      </c>
      <c r="B184" s="57"/>
      <c r="C184" s="351" t="s">
        <v>206</v>
      </c>
      <c r="D184" s="353"/>
      <c r="E184" s="353"/>
      <c r="F184" s="353"/>
      <c r="G184" s="351" t="s">
        <v>202</v>
      </c>
      <c r="H184" s="351"/>
      <c r="I184" s="359"/>
      <c r="J184" s="150">
        <v>12</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205</v>
      </c>
      <c r="B185" s="57"/>
      <c r="C185" s="353"/>
      <c r="D185" s="353"/>
      <c r="E185" s="353"/>
      <c r="F185" s="353"/>
      <c r="G185" s="351" t="s">
        <v>204</v>
      </c>
      <c r="H185" s="351"/>
      <c r="I185" s="359"/>
      <c r="J185" s="151">
        <v>0.8</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207</v>
      </c>
      <c r="B186" s="77"/>
      <c r="C186" s="351" t="s">
        <v>208</v>
      </c>
      <c r="D186" s="351"/>
      <c r="E186" s="351"/>
      <c r="F186" s="351"/>
      <c r="G186" s="351" t="s">
        <v>202</v>
      </c>
      <c r="H186" s="351"/>
      <c r="I186" s="359"/>
      <c r="J186" s="150">
        <f ref="J186:J201" t="shared" si="33">IF(SUM(L186:BP186)=0,IF(COUNTIF(L186:BP186,"未確認")&gt;0,"未確認",IF(COUNTIF(L186:BP186,"~*")&gt;0,"*",SUM(L186:BP186))),SUM(L186:BP186))</f>
        <v>0</v>
      </c>
      <c r="K186" s="238" t="str">
        <f t="shared" si="32"/>
      </c>
      <c r="L186" s="269">
        <v>36</v>
      </c>
      <c r="M186" s="181">
        <v>44</v>
      </c>
      <c r="N186" s="229">
        <v>32</v>
      </c>
      <c r="O186" s="229">
        <v>34</v>
      </c>
      <c r="P186" s="229">
        <v>1</v>
      </c>
      <c r="Q186" s="229">
        <v>43</v>
      </c>
      <c r="R186" s="229">
        <v>16</v>
      </c>
      <c r="S186" s="229">
        <v>0</v>
      </c>
      <c r="T186" s="229">
        <v>18</v>
      </c>
      <c r="U186" s="229">
        <v>22</v>
      </c>
      <c r="V186" s="229">
        <v>32</v>
      </c>
      <c r="W186" s="229">
        <v>52</v>
      </c>
      <c r="X186" s="229">
        <v>0</v>
      </c>
      <c r="Y186" s="229">
        <v>38</v>
      </c>
      <c r="Z186" s="229">
        <v>53</v>
      </c>
      <c r="AA186" s="229">
        <v>54</v>
      </c>
      <c r="AB186" s="229">
        <v>53</v>
      </c>
      <c r="AC186" s="229">
        <v>46</v>
      </c>
      <c r="AD186" s="229">
        <v>54</v>
      </c>
      <c r="AE186" s="229">
        <v>44</v>
      </c>
      <c r="AF186" s="229">
        <v>41</v>
      </c>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207</v>
      </c>
      <c r="B187" s="77"/>
      <c r="C187" s="351"/>
      <c r="D187" s="351"/>
      <c r="E187" s="351"/>
      <c r="F187" s="351"/>
      <c r="G187" s="351" t="s">
        <v>204</v>
      </c>
      <c r="H187" s="351"/>
      <c r="I187" s="359"/>
      <c r="J187" s="151">
        <f t="shared" si="33"/>
        <v>0</v>
      </c>
      <c r="K187" s="238" t="str">
        <f t="shared" si="32"/>
      </c>
      <c r="L187" s="269">
        <v>0.8</v>
      </c>
      <c r="M187" s="181">
        <v>0</v>
      </c>
      <c r="N187" s="229">
        <v>0</v>
      </c>
      <c r="O187" s="229">
        <v>0</v>
      </c>
      <c r="P187" s="229">
        <v>0</v>
      </c>
      <c r="Q187" s="229">
        <v>0</v>
      </c>
      <c r="R187" s="229">
        <v>0</v>
      </c>
      <c r="S187" s="229">
        <v>0</v>
      </c>
      <c r="T187" s="229">
        <v>0.8</v>
      </c>
      <c r="U187" s="229">
        <v>0</v>
      </c>
      <c r="V187" s="229">
        <v>0</v>
      </c>
      <c r="W187" s="229">
        <v>0</v>
      </c>
      <c r="X187" s="229">
        <v>0</v>
      </c>
      <c r="Y187" s="229">
        <v>0.8</v>
      </c>
      <c r="Z187" s="229">
        <v>0</v>
      </c>
      <c r="AA187" s="229">
        <v>0</v>
      </c>
      <c r="AB187" s="229">
        <v>0</v>
      </c>
      <c r="AC187" s="229">
        <v>0</v>
      </c>
      <c r="AD187" s="229">
        <v>0</v>
      </c>
      <c r="AE187" s="229">
        <v>0</v>
      </c>
      <c r="AF187" s="229">
        <v>0</v>
      </c>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209</v>
      </c>
      <c r="B188" s="77"/>
      <c r="C188" s="351" t="s">
        <v>210</v>
      </c>
      <c r="D188" s="352"/>
      <c r="E188" s="352"/>
      <c r="F188" s="352"/>
      <c r="G188" s="351" t="s">
        <v>202</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v>0</v>
      </c>
      <c r="AB188" s="229">
        <v>0</v>
      </c>
      <c r="AC188" s="229">
        <v>0</v>
      </c>
      <c r="AD188" s="229">
        <v>0</v>
      </c>
      <c r="AE188" s="229">
        <v>0</v>
      </c>
      <c r="AF188" s="229">
        <v>0</v>
      </c>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209</v>
      </c>
      <c r="B189" s="77"/>
      <c r="C189" s="352"/>
      <c r="D189" s="352"/>
      <c r="E189" s="352"/>
      <c r="F189" s="352"/>
      <c r="G189" s="351" t="s">
        <v>204</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v>0</v>
      </c>
      <c r="AC189" s="229">
        <v>0</v>
      </c>
      <c r="AD189" s="229">
        <v>0</v>
      </c>
      <c r="AE189" s="229">
        <v>0</v>
      </c>
      <c r="AF189" s="229">
        <v>0</v>
      </c>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211</v>
      </c>
      <c r="B190" s="77"/>
      <c r="C190" s="351" t="s">
        <v>212</v>
      </c>
      <c r="D190" s="352"/>
      <c r="E190" s="352"/>
      <c r="F190" s="352"/>
      <c r="G190" s="351" t="s">
        <v>202</v>
      </c>
      <c r="H190" s="351"/>
      <c r="I190" s="359"/>
      <c r="J190" s="150">
        <f t="shared" si="33"/>
        <v>0</v>
      </c>
      <c r="K190" s="238" t="str">
        <f t="shared" si="32"/>
      </c>
      <c r="L190" s="269">
        <v>1</v>
      </c>
      <c r="M190" s="181">
        <v>1</v>
      </c>
      <c r="N190" s="229">
        <v>0</v>
      </c>
      <c r="O190" s="229">
        <v>0</v>
      </c>
      <c r="P190" s="229">
        <v>0</v>
      </c>
      <c r="Q190" s="229">
        <v>1</v>
      </c>
      <c r="R190" s="229">
        <v>0</v>
      </c>
      <c r="S190" s="229">
        <v>0</v>
      </c>
      <c r="T190" s="229">
        <v>0</v>
      </c>
      <c r="U190" s="229">
        <v>0</v>
      </c>
      <c r="V190" s="229">
        <v>1</v>
      </c>
      <c r="W190" s="229">
        <v>0</v>
      </c>
      <c r="X190" s="229">
        <v>0</v>
      </c>
      <c r="Y190" s="229">
        <v>2</v>
      </c>
      <c r="Z190" s="229">
        <v>2</v>
      </c>
      <c r="AA190" s="229">
        <v>3</v>
      </c>
      <c r="AB190" s="229">
        <v>2</v>
      </c>
      <c r="AC190" s="229">
        <v>2</v>
      </c>
      <c r="AD190" s="229">
        <v>2</v>
      </c>
      <c r="AE190" s="229">
        <v>0</v>
      </c>
      <c r="AF190" s="229">
        <v>3</v>
      </c>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211</v>
      </c>
      <c r="B191" s="77"/>
      <c r="C191" s="352"/>
      <c r="D191" s="352"/>
      <c r="E191" s="352"/>
      <c r="F191" s="352"/>
      <c r="G191" s="351" t="s">
        <v>204</v>
      </c>
      <c r="H191" s="351"/>
      <c r="I191" s="359"/>
      <c r="J191" s="151">
        <f t="shared" si="33"/>
        <v>0</v>
      </c>
      <c r="K191" s="238" t="str">
        <f t="shared" si="32"/>
      </c>
      <c r="L191" s="269">
        <v>1.3</v>
      </c>
      <c r="M191" s="181">
        <v>2.5</v>
      </c>
      <c r="N191" s="229">
        <v>0</v>
      </c>
      <c r="O191" s="229">
        <v>0.5</v>
      </c>
      <c r="P191" s="229">
        <v>0</v>
      </c>
      <c r="Q191" s="229">
        <v>1.7</v>
      </c>
      <c r="R191" s="229">
        <v>0</v>
      </c>
      <c r="S191" s="229">
        <v>0</v>
      </c>
      <c r="T191" s="229">
        <v>0.8</v>
      </c>
      <c r="U191" s="229">
        <v>0</v>
      </c>
      <c r="V191" s="229">
        <v>0.8</v>
      </c>
      <c r="W191" s="229">
        <v>0</v>
      </c>
      <c r="X191" s="229">
        <v>0</v>
      </c>
      <c r="Y191" s="229">
        <v>0.8</v>
      </c>
      <c r="Z191" s="229">
        <v>2.8</v>
      </c>
      <c r="AA191" s="229">
        <v>1.5</v>
      </c>
      <c r="AB191" s="229">
        <v>4.7</v>
      </c>
      <c r="AC191" s="229">
        <v>1.6</v>
      </c>
      <c r="AD191" s="229">
        <v>1.8</v>
      </c>
      <c r="AE191" s="229">
        <v>3.1</v>
      </c>
      <c r="AF191" s="229">
        <v>1.6</v>
      </c>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213</v>
      </c>
      <c r="B192" s="77"/>
      <c r="C192" s="351" t="s">
        <v>214</v>
      </c>
      <c r="D192" s="352"/>
      <c r="E192" s="352"/>
      <c r="F192" s="352"/>
      <c r="G192" s="351" t="s">
        <v>202</v>
      </c>
      <c r="H192" s="351"/>
      <c r="I192" s="359"/>
      <c r="J192" s="150">
        <f t="shared" si="33"/>
        <v>0</v>
      </c>
      <c r="K192" s="238" t="str">
        <f t="shared" si="32"/>
      </c>
      <c r="L192" s="269">
        <v>0</v>
      </c>
      <c r="M192" s="181">
        <v>1</v>
      </c>
      <c r="N192" s="229">
        <v>0</v>
      </c>
      <c r="O192" s="229">
        <v>0</v>
      </c>
      <c r="P192" s="229">
        <v>29</v>
      </c>
      <c r="Q192" s="229">
        <v>2</v>
      </c>
      <c r="R192" s="229">
        <v>7</v>
      </c>
      <c r="S192" s="229">
        <v>11</v>
      </c>
      <c r="T192" s="229">
        <v>1</v>
      </c>
      <c r="U192" s="229">
        <v>0</v>
      </c>
      <c r="V192" s="229">
        <v>0</v>
      </c>
      <c r="W192" s="229">
        <v>0</v>
      </c>
      <c r="X192" s="229">
        <v>0</v>
      </c>
      <c r="Y192" s="229">
        <v>0</v>
      </c>
      <c r="Z192" s="229">
        <v>0</v>
      </c>
      <c r="AA192" s="229">
        <v>0</v>
      </c>
      <c r="AB192" s="229">
        <v>0</v>
      </c>
      <c r="AC192" s="229">
        <v>0</v>
      </c>
      <c r="AD192" s="229">
        <v>0</v>
      </c>
      <c r="AE192" s="229">
        <v>0</v>
      </c>
      <c r="AF192" s="229">
        <v>0</v>
      </c>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213</v>
      </c>
      <c r="B193" s="57"/>
      <c r="C193" s="352"/>
      <c r="D193" s="352"/>
      <c r="E193" s="352"/>
      <c r="F193" s="352"/>
      <c r="G193" s="351" t="s">
        <v>204</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0</v>
      </c>
      <c r="V193" s="229">
        <v>0</v>
      </c>
      <c r="W193" s="229">
        <v>0</v>
      </c>
      <c r="X193" s="229">
        <v>0</v>
      </c>
      <c r="Y193" s="229">
        <v>0</v>
      </c>
      <c r="Z193" s="229">
        <v>0</v>
      </c>
      <c r="AA193" s="229">
        <v>0</v>
      </c>
      <c r="AB193" s="229">
        <v>0</v>
      </c>
      <c r="AC193" s="229">
        <v>0</v>
      </c>
      <c r="AD193" s="229">
        <v>0</v>
      </c>
      <c r="AE193" s="229">
        <v>0</v>
      </c>
      <c r="AF193" s="229">
        <v>0</v>
      </c>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215</v>
      </c>
      <c r="B194" s="57"/>
      <c r="C194" s="351" t="s">
        <v>216</v>
      </c>
      <c r="D194" s="352"/>
      <c r="E194" s="352"/>
      <c r="F194" s="352"/>
      <c r="G194" s="351" t="s">
        <v>202</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v>0</v>
      </c>
      <c r="AB194" s="229">
        <v>0</v>
      </c>
      <c r="AC194" s="229">
        <v>0</v>
      </c>
      <c r="AD194" s="229">
        <v>0</v>
      </c>
      <c r="AE194" s="229">
        <v>0</v>
      </c>
      <c r="AF194" s="229">
        <v>0</v>
      </c>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215</v>
      </c>
      <c r="B195" s="57"/>
      <c r="C195" s="352"/>
      <c r="D195" s="352"/>
      <c r="E195" s="352"/>
      <c r="F195" s="352"/>
      <c r="G195" s="351" t="s">
        <v>204</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v>0</v>
      </c>
      <c r="AC195" s="229">
        <v>0</v>
      </c>
      <c r="AD195" s="229">
        <v>0</v>
      </c>
      <c r="AE195" s="229">
        <v>0</v>
      </c>
      <c r="AF195" s="229">
        <v>0</v>
      </c>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217</v>
      </c>
      <c r="B196" s="57"/>
      <c r="C196" s="351" t="s">
        <v>218</v>
      </c>
      <c r="D196" s="352"/>
      <c r="E196" s="352"/>
      <c r="F196" s="352"/>
      <c r="G196" s="351" t="s">
        <v>202</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v>0</v>
      </c>
      <c r="AB196" s="229">
        <v>0</v>
      </c>
      <c r="AC196" s="229">
        <v>0</v>
      </c>
      <c r="AD196" s="229">
        <v>0</v>
      </c>
      <c r="AE196" s="229">
        <v>0</v>
      </c>
      <c r="AF196" s="229">
        <v>0</v>
      </c>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217</v>
      </c>
      <c r="B197" s="57"/>
      <c r="C197" s="352"/>
      <c r="D197" s="352"/>
      <c r="E197" s="352"/>
      <c r="F197" s="352"/>
      <c r="G197" s="351" t="s">
        <v>204</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v>0</v>
      </c>
      <c r="AC197" s="229">
        <v>0</v>
      </c>
      <c r="AD197" s="229">
        <v>0</v>
      </c>
      <c r="AE197" s="229">
        <v>0</v>
      </c>
      <c r="AF197" s="229">
        <v>0</v>
      </c>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219</v>
      </c>
      <c r="B198" s="57"/>
      <c r="C198" s="351" t="s">
        <v>220</v>
      </c>
      <c r="D198" s="352"/>
      <c r="E198" s="352"/>
      <c r="F198" s="352"/>
      <c r="G198" s="351" t="s">
        <v>202</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v>0</v>
      </c>
      <c r="AC198" s="229">
        <v>0</v>
      </c>
      <c r="AD198" s="229">
        <v>0</v>
      </c>
      <c r="AE198" s="229">
        <v>0</v>
      </c>
      <c r="AF198" s="229">
        <v>0</v>
      </c>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219</v>
      </c>
      <c r="B199" s="57"/>
      <c r="C199" s="352"/>
      <c r="D199" s="352"/>
      <c r="E199" s="352"/>
      <c r="F199" s="352"/>
      <c r="G199" s="351" t="s">
        <v>204</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v>0</v>
      </c>
      <c r="AC199" s="229">
        <v>0</v>
      </c>
      <c r="AD199" s="229">
        <v>0</v>
      </c>
      <c r="AE199" s="229">
        <v>0</v>
      </c>
      <c r="AF199" s="229">
        <v>0</v>
      </c>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221</v>
      </c>
      <c r="B200" s="57"/>
      <c r="C200" s="351" t="s">
        <v>222</v>
      </c>
      <c r="D200" s="352"/>
      <c r="E200" s="352"/>
      <c r="F200" s="352"/>
      <c r="G200" s="351" t="s">
        <v>202</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v>0</v>
      </c>
      <c r="AC200" s="229">
        <v>0</v>
      </c>
      <c r="AD200" s="229">
        <v>0</v>
      </c>
      <c r="AE200" s="229">
        <v>0</v>
      </c>
      <c r="AF200" s="229">
        <v>0</v>
      </c>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221</v>
      </c>
      <c r="B201" s="57"/>
      <c r="C201" s="352"/>
      <c r="D201" s="352"/>
      <c r="E201" s="352"/>
      <c r="F201" s="352"/>
      <c r="G201" s="351" t="s">
        <v>204</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v>0</v>
      </c>
      <c r="AC201" s="229">
        <v>0</v>
      </c>
      <c r="AD201" s="229">
        <v>0</v>
      </c>
      <c r="AE201" s="229">
        <v>0</v>
      </c>
      <c r="AF201" s="229">
        <v>0</v>
      </c>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223</v>
      </c>
      <c r="B202" s="57"/>
      <c r="C202" s="351" t="s">
        <v>224</v>
      </c>
      <c r="D202" s="353"/>
      <c r="E202" s="353"/>
      <c r="F202" s="353"/>
      <c r="G202" s="351" t="s">
        <v>202</v>
      </c>
      <c r="H202" s="351"/>
      <c r="I202" s="359"/>
      <c r="J202" s="150">
        <v>41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223</v>
      </c>
      <c r="B203" s="57"/>
      <c r="C203" s="353"/>
      <c r="D203" s="353"/>
      <c r="E203" s="353"/>
      <c r="F203" s="353"/>
      <c r="G203" s="351" t="s">
        <v>204</v>
      </c>
      <c r="H203" s="351"/>
      <c r="I203" s="359"/>
      <c r="J203" s="151">
        <v>0.8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225</v>
      </c>
      <c r="B204" s="57"/>
      <c r="C204" s="351" t="s">
        <v>226</v>
      </c>
      <c r="D204" s="353"/>
      <c r="E204" s="353"/>
      <c r="F204" s="353"/>
      <c r="G204" s="351" t="s">
        <v>202</v>
      </c>
      <c r="H204" s="351"/>
      <c r="I204" s="359"/>
      <c r="J204" s="150">
        <v>48</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225</v>
      </c>
      <c r="B205" s="57"/>
      <c r="C205" s="353"/>
      <c r="D205" s="353"/>
      <c r="E205" s="353"/>
      <c r="F205" s="353"/>
      <c r="G205" s="351" t="s">
        <v>204</v>
      </c>
      <c r="H205" s="351"/>
      <c r="I205" s="359"/>
      <c r="J205" s="151">
        <v>5.3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227</v>
      </c>
      <c r="B206" s="57"/>
      <c r="C206" s="351" t="s">
        <v>228</v>
      </c>
      <c r="D206" s="352"/>
      <c r="E206" s="352"/>
      <c r="F206" s="352"/>
      <c r="G206" s="351" t="s">
        <v>202</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v>0</v>
      </c>
      <c r="AC206" s="229">
        <v>0</v>
      </c>
      <c r="AD206" s="229">
        <v>0</v>
      </c>
      <c r="AE206" s="229">
        <v>0</v>
      </c>
      <c r="AF206" s="229">
        <v>0</v>
      </c>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227</v>
      </c>
      <c r="B207" s="57"/>
      <c r="C207" s="352"/>
      <c r="D207" s="352"/>
      <c r="E207" s="352"/>
      <c r="F207" s="352"/>
      <c r="G207" s="351" t="s">
        <v>204</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v>0</v>
      </c>
      <c r="AC207" s="229">
        <v>0</v>
      </c>
      <c r="AD207" s="229">
        <v>0</v>
      </c>
      <c r="AE207" s="229">
        <v>0</v>
      </c>
      <c r="AF207" s="229">
        <v>0</v>
      </c>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229</v>
      </c>
      <c r="B208" s="57"/>
      <c r="C208" s="351" t="s">
        <v>230</v>
      </c>
      <c r="D208" s="353"/>
      <c r="E208" s="353"/>
      <c r="F208" s="353"/>
      <c r="G208" s="351" t="s">
        <v>202</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v>0</v>
      </c>
      <c r="AC208" s="229">
        <v>0</v>
      </c>
      <c r="AD208" s="229">
        <v>0</v>
      </c>
      <c r="AE208" s="229">
        <v>0</v>
      </c>
      <c r="AF208" s="229">
        <v>0</v>
      </c>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229</v>
      </c>
      <c r="B209" s="57"/>
      <c r="C209" s="353"/>
      <c r="D209" s="353"/>
      <c r="E209" s="353"/>
      <c r="F209" s="353"/>
      <c r="G209" s="351" t="s">
        <v>204</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v>0</v>
      </c>
      <c r="AC209" s="229">
        <v>0</v>
      </c>
      <c r="AD209" s="229">
        <v>0</v>
      </c>
      <c r="AE209" s="229">
        <v>0</v>
      </c>
      <c r="AF209" s="229">
        <v>0</v>
      </c>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231</v>
      </c>
      <c r="D210" s="353"/>
      <c r="E210" s="353"/>
      <c r="F210" s="353"/>
      <c r="G210" s="351" t="s">
        <v>202</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v>0</v>
      </c>
      <c r="AC210" s="230">
        <v>0</v>
      </c>
      <c r="AD210" s="230">
        <v>0</v>
      </c>
      <c r="AE210" s="230">
        <v>0</v>
      </c>
      <c r="AF210" s="230">
        <v>0</v>
      </c>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204</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v>0</v>
      </c>
      <c r="AC211" s="230">
        <v>0</v>
      </c>
      <c r="AD211" s="230">
        <v>0</v>
      </c>
      <c r="AE211" s="230">
        <v>0</v>
      </c>
      <c r="AF211" s="230">
        <v>0</v>
      </c>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96</v>
      </c>
      <c r="K214" s="54"/>
      <c r="L214" s="86" t="s">
        <v>232</v>
      </c>
      <c r="M214" s="1"/>
      <c r="N214" s="225"/>
      <c r="O214" s="225"/>
      <c r="P214" s="225"/>
      <c r="Q214" s="225"/>
      <c r="R214" s="225"/>
      <c r="S214" s="225"/>
    </row>
    <row r="215" ht="20.25" customHeight="1">
      <c r="C215" s="25"/>
      <c r="I215" s="47" t="s">
        <v>97</v>
      </c>
      <c r="J215" s="48"/>
      <c r="K215" s="55"/>
      <c r="L215" s="86" t="s">
        <v>233</v>
      </c>
      <c r="M215" s="86" t="s">
        <v>234</v>
      </c>
      <c r="N215" s="86" t="s">
        <v>235</v>
      </c>
      <c r="O215" s="225"/>
      <c r="P215" s="225"/>
      <c r="Q215" s="225"/>
      <c r="R215" s="225"/>
      <c r="S215" s="211"/>
    </row>
    <row r="216" ht="34.5" customHeight="1" s="133" customFormat="1">
      <c r="A216" s="138" t="s">
        <v>236</v>
      </c>
      <c r="B216" s="77"/>
      <c r="C216" s="357" t="s">
        <v>208</v>
      </c>
      <c r="D216" s="357"/>
      <c r="E216" s="357"/>
      <c r="F216" s="357"/>
      <c r="G216" s="304" t="s">
        <v>202</v>
      </c>
      <c r="H216" s="306"/>
      <c r="I216" s="373" t="s">
        <v>237</v>
      </c>
      <c r="J216" s="194"/>
      <c r="K216" s="88"/>
      <c r="L216" s="239">
        <v>60</v>
      </c>
      <c r="M216" s="239">
        <v>12</v>
      </c>
      <c r="N216" s="239">
        <v>86</v>
      </c>
      <c r="O216" s="225"/>
      <c r="P216" s="225"/>
      <c r="Q216" s="225"/>
      <c r="R216" s="225"/>
      <c r="BU216" s="136"/>
    </row>
    <row r="217" ht="34.5" customHeight="1" s="133" customFormat="1">
      <c r="A217" s="138" t="s">
        <v>236</v>
      </c>
      <c r="B217" s="77"/>
      <c r="C217" s="357"/>
      <c r="D217" s="357"/>
      <c r="E217" s="357"/>
      <c r="F217" s="357"/>
      <c r="G217" s="304" t="s">
        <v>204</v>
      </c>
      <c r="H217" s="306"/>
      <c r="I217" s="374"/>
      <c r="J217" s="194"/>
      <c r="K217" s="89"/>
      <c r="L217" s="199">
        <v>0</v>
      </c>
      <c r="M217" s="199">
        <v>0.6</v>
      </c>
      <c r="N217" s="199">
        <v>5.2</v>
      </c>
      <c r="O217" s="225"/>
      <c r="P217" s="225"/>
      <c r="Q217" s="225"/>
      <c r="R217" s="225"/>
      <c r="BU217" s="136"/>
    </row>
    <row r="218" ht="34.5" customHeight="1" s="133" customFormat="1">
      <c r="A218" s="138" t="s">
        <v>238</v>
      </c>
      <c r="B218" s="77"/>
      <c r="C218" s="357" t="s">
        <v>210</v>
      </c>
      <c r="D218" s="361"/>
      <c r="E218" s="361"/>
      <c r="F218" s="361"/>
      <c r="G218" s="304" t="s">
        <v>202</v>
      </c>
      <c r="H218" s="306"/>
      <c r="I218" s="374"/>
      <c r="J218" s="194"/>
      <c r="K218" s="88"/>
      <c r="L218" s="239">
        <v>0</v>
      </c>
      <c r="M218" s="239">
        <v>0</v>
      </c>
      <c r="N218" s="239">
        <v>0</v>
      </c>
      <c r="O218" s="225"/>
      <c r="P218" s="225"/>
      <c r="Q218" s="225"/>
      <c r="R218" s="225"/>
      <c r="BU218" s="136"/>
    </row>
    <row r="219" ht="34.5" customHeight="1" s="133" customFormat="1">
      <c r="A219" s="138" t="s">
        <v>238</v>
      </c>
      <c r="B219" s="77"/>
      <c r="C219" s="361"/>
      <c r="D219" s="361"/>
      <c r="E219" s="361"/>
      <c r="F219" s="361"/>
      <c r="G219" s="304" t="s">
        <v>204</v>
      </c>
      <c r="H219" s="306"/>
      <c r="I219" s="374"/>
      <c r="J219" s="194"/>
      <c r="K219" s="89"/>
      <c r="L219" s="199">
        <v>0</v>
      </c>
      <c r="M219" s="199">
        <v>0</v>
      </c>
      <c r="N219" s="199">
        <v>0</v>
      </c>
      <c r="O219" s="225"/>
      <c r="P219" s="225"/>
      <c r="Q219" s="225"/>
      <c r="R219" s="225"/>
      <c r="BU219" s="136"/>
    </row>
    <row r="220" ht="34.5" customHeight="1" s="133" customFormat="1">
      <c r="A220" s="138" t="s">
        <v>239</v>
      </c>
      <c r="B220" s="77"/>
      <c r="C220" s="357" t="s">
        <v>212</v>
      </c>
      <c r="D220" s="361"/>
      <c r="E220" s="361"/>
      <c r="F220" s="361"/>
      <c r="G220" s="304" t="s">
        <v>202</v>
      </c>
      <c r="H220" s="306"/>
      <c r="I220" s="374"/>
      <c r="J220" s="194"/>
      <c r="K220" s="88"/>
      <c r="L220" s="239">
        <v>3</v>
      </c>
      <c r="M220" s="239">
        <v>0</v>
      </c>
      <c r="N220" s="239">
        <v>1</v>
      </c>
      <c r="O220" s="225"/>
      <c r="P220" s="225"/>
      <c r="Q220" s="225"/>
      <c r="R220" s="225"/>
      <c r="BU220" s="136"/>
    </row>
    <row r="221" ht="34.5" customHeight="1" s="133" customFormat="1">
      <c r="A221" s="138" t="s">
        <v>239</v>
      </c>
      <c r="B221" s="77"/>
      <c r="C221" s="361"/>
      <c r="D221" s="361"/>
      <c r="E221" s="361"/>
      <c r="F221" s="361"/>
      <c r="G221" s="304" t="s">
        <v>204</v>
      </c>
      <c r="H221" s="306"/>
      <c r="I221" s="374"/>
      <c r="J221" s="194"/>
      <c r="K221" s="89"/>
      <c r="L221" s="199">
        <v>0.8</v>
      </c>
      <c r="M221" s="199">
        <v>2.1</v>
      </c>
      <c r="N221" s="199">
        <v>0.8</v>
      </c>
      <c r="O221" s="225"/>
      <c r="P221" s="225"/>
      <c r="Q221" s="225"/>
      <c r="R221" s="225"/>
      <c r="BU221" s="136"/>
    </row>
    <row r="222" ht="34.5" customHeight="1" s="133" customFormat="1">
      <c r="A222" s="138" t="s">
        <v>240</v>
      </c>
      <c r="B222" s="77"/>
      <c r="C222" s="357" t="s">
        <v>214</v>
      </c>
      <c r="D222" s="361"/>
      <c r="E222" s="361"/>
      <c r="F222" s="361"/>
      <c r="G222" s="304" t="s">
        <v>202</v>
      </c>
      <c r="H222" s="306"/>
      <c r="I222" s="374"/>
      <c r="J222" s="194"/>
      <c r="K222" s="88"/>
      <c r="L222" s="239">
        <v>0</v>
      </c>
      <c r="M222" s="239">
        <v>0</v>
      </c>
      <c r="N222" s="239">
        <v>0</v>
      </c>
      <c r="O222" s="225"/>
      <c r="P222" s="225"/>
      <c r="Q222" s="225"/>
      <c r="R222" s="225"/>
      <c r="BU222" s="136"/>
    </row>
    <row r="223" ht="34.5" customHeight="1" s="133" customFormat="1">
      <c r="A223" s="138" t="s">
        <v>240</v>
      </c>
      <c r="B223" s="57"/>
      <c r="C223" s="361"/>
      <c r="D223" s="361"/>
      <c r="E223" s="361"/>
      <c r="F223" s="361"/>
      <c r="G223" s="304" t="s">
        <v>204</v>
      </c>
      <c r="H223" s="306"/>
      <c r="I223" s="374"/>
      <c r="J223" s="194"/>
      <c r="K223" s="89"/>
      <c r="L223" s="199">
        <v>0</v>
      </c>
      <c r="M223" s="199">
        <v>0</v>
      </c>
      <c r="N223" s="199">
        <v>0</v>
      </c>
      <c r="O223" s="225"/>
      <c r="P223" s="225"/>
      <c r="Q223" s="225"/>
      <c r="R223" s="225"/>
      <c r="BU223" s="136"/>
    </row>
    <row r="224" ht="34.5" customHeight="1" s="133" customFormat="1">
      <c r="A224" s="138" t="s">
        <v>241</v>
      </c>
      <c r="B224" s="57"/>
      <c r="C224" s="357" t="s">
        <v>216</v>
      </c>
      <c r="D224" s="361"/>
      <c r="E224" s="361"/>
      <c r="F224" s="361"/>
      <c r="G224" s="304" t="s">
        <v>202</v>
      </c>
      <c r="H224" s="306"/>
      <c r="I224" s="374"/>
      <c r="J224" s="194"/>
      <c r="K224" s="88"/>
      <c r="L224" s="239">
        <v>0</v>
      </c>
      <c r="M224" s="239">
        <v>0</v>
      </c>
      <c r="N224" s="239">
        <v>19</v>
      </c>
      <c r="O224" s="225"/>
      <c r="P224" s="225"/>
      <c r="Q224" s="225"/>
      <c r="R224" s="225"/>
      <c r="BU224" s="136"/>
    </row>
    <row r="225" ht="34.5" customHeight="1" s="133" customFormat="1">
      <c r="A225" s="138" t="s">
        <v>241</v>
      </c>
      <c r="B225" s="57"/>
      <c r="C225" s="361"/>
      <c r="D225" s="361"/>
      <c r="E225" s="361"/>
      <c r="F225" s="361"/>
      <c r="G225" s="304" t="s">
        <v>204</v>
      </c>
      <c r="H225" s="306"/>
      <c r="I225" s="374"/>
      <c r="J225" s="194"/>
      <c r="K225" s="89"/>
      <c r="L225" s="199">
        <v>0</v>
      </c>
      <c r="M225" s="199">
        <v>0</v>
      </c>
      <c r="N225" s="199">
        <v>1</v>
      </c>
      <c r="O225" s="225"/>
      <c r="P225" s="225"/>
      <c r="Q225" s="225"/>
      <c r="R225" s="225"/>
      <c r="BU225" s="136"/>
    </row>
    <row r="226" ht="34.5" customHeight="1" s="133" customFormat="1">
      <c r="A226" s="138" t="s">
        <v>242</v>
      </c>
      <c r="B226" s="57"/>
      <c r="C226" s="357" t="s">
        <v>218</v>
      </c>
      <c r="D226" s="361"/>
      <c r="E226" s="361"/>
      <c r="F226" s="361"/>
      <c r="G226" s="304" t="s">
        <v>202</v>
      </c>
      <c r="H226" s="306"/>
      <c r="I226" s="374"/>
      <c r="J226" s="194"/>
      <c r="K226" s="88"/>
      <c r="L226" s="239">
        <v>0</v>
      </c>
      <c r="M226" s="239">
        <v>0</v>
      </c>
      <c r="N226" s="239">
        <v>9</v>
      </c>
      <c r="O226" s="225"/>
      <c r="P226" s="225"/>
      <c r="Q226" s="225"/>
      <c r="R226" s="225"/>
      <c r="BU226" s="136"/>
    </row>
    <row r="227" ht="34.5" customHeight="1" s="133" customFormat="1">
      <c r="A227" s="138" t="s">
        <v>242</v>
      </c>
      <c r="B227" s="57"/>
      <c r="C227" s="361"/>
      <c r="D227" s="361"/>
      <c r="E227" s="361"/>
      <c r="F227" s="361"/>
      <c r="G227" s="304" t="s">
        <v>204</v>
      </c>
      <c r="H227" s="306"/>
      <c r="I227" s="374"/>
      <c r="J227" s="194"/>
      <c r="K227" s="89"/>
      <c r="L227" s="199">
        <v>0</v>
      </c>
      <c r="M227" s="199">
        <v>0</v>
      </c>
      <c r="N227" s="199">
        <v>0</v>
      </c>
      <c r="O227" s="225"/>
      <c r="P227" s="225"/>
      <c r="Q227" s="225"/>
      <c r="R227" s="225"/>
      <c r="BU227" s="136"/>
    </row>
    <row r="228" ht="34.5" customHeight="1" s="133" customFormat="1">
      <c r="A228" s="138" t="s">
        <v>243</v>
      </c>
      <c r="B228" s="57"/>
      <c r="C228" s="357" t="s">
        <v>220</v>
      </c>
      <c r="D228" s="361"/>
      <c r="E228" s="361"/>
      <c r="F228" s="361"/>
      <c r="G228" s="304" t="s">
        <v>202</v>
      </c>
      <c r="H228" s="306"/>
      <c r="I228" s="374"/>
      <c r="J228" s="194"/>
      <c r="K228" s="88"/>
      <c r="L228" s="239">
        <v>0</v>
      </c>
      <c r="M228" s="239">
        <v>0</v>
      </c>
      <c r="N228" s="239">
        <v>5</v>
      </c>
      <c r="O228" s="225"/>
      <c r="P228" s="225"/>
      <c r="Q228" s="225"/>
      <c r="R228" s="225"/>
      <c r="BU228" s="136"/>
    </row>
    <row r="229" ht="34.5" customHeight="1" s="133" customFormat="1">
      <c r="A229" s="138" t="s">
        <v>243</v>
      </c>
      <c r="B229" s="57"/>
      <c r="C229" s="361"/>
      <c r="D229" s="361"/>
      <c r="E229" s="361"/>
      <c r="F229" s="361"/>
      <c r="G229" s="304" t="s">
        <v>204</v>
      </c>
      <c r="H229" s="306"/>
      <c r="I229" s="374"/>
      <c r="J229" s="194"/>
      <c r="K229" s="89"/>
      <c r="L229" s="199">
        <v>0</v>
      </c>
      <c r="M229" s="199">
        <v>0</v>
      </c>
      <c r="N229" s="199">
        <v>0</v>
      </c>
      <c r="O229" s="225"/>
      <c r="P229" s="225"/>
      <c r="Q229" s="225"/>
      <c r="R229" s="225"/>
      <c r="BU229" s="136"/>
    </row>
    <row r="230" ht="34.5" customHeight="1" s="133" customFormat="1">
      <c r="A230" s="138" t="s">
        <v>244</v>
      </c>
      <c r="B230" s="57"/>
      <c r="C230" s="357" t="s">
        <v>222</v>
      </c>
      <c r="D230" s="361"/>
      <c r="E230" s="361"/>
      <c r="F230" s="361"/>
      <c r="G230" s="304" t="s">
        <v>202</v>
      </c>
      <c r="H230" s="306"/>
      <c r="I230" s="374"/>
      <c r="J230" s="194"/>
      <c r="K230" s="88"/>
      <c r="L230" s="239">
        <v>0</v>
      </c>
      <c r="M230" s="239">
        <v>0</v>
      </c>
      <c r="N230" s="239">
        <v>49</v>
      </c>
      <c r="O230" s="225"/>
      <c r="P230" s="225"/>
      <c r="Q230" s="225"/>
      <c r="R230" s="225"/>
      <c r="BU230" s="136"/>
    </row>
    <row r="231" ht="34.5" customHeight="1" s="133" customFormat="1">
      <c r="A231" s="138" t="s">
        <v>244</v>
      </c>
      <c r="B231" s="57"/>
      <c r="C231" s="361"/>
      <c r="D231" s="361"/>
      <c r="E231" s="361"/>
      <c r="F231" s="361"/>
      <c r="G231" s="304" t="s">
        <v>204</v>
      </c>
      <c r="H231" s="306"/>
      <c r="I231" s="374"/>
      <c r="J231" s="194"/>
      <c r="K231" s="89"/>
      <c r="L231" s="199">
        <v>0</v>
      </c>
      <c r="M231" s="199">
        <v>0</v>
      </c>
      <c r="N231" s="199">
        <v>0</v>
      </c>
      <c r="O231" s="225"/>
      <c r="P231" s="225"/>
      <c r="Q231" s="225"/>
      <c r="R231" s="225"/>
      <c r="BU231" s="136"/>
    </row>
    <row r="232" ht="34.5" customHeight="1" s="133" customFormat="1">
      <c r="A232" s="138" t="s">
        <v>245</v>
      </c>
      <c r="B232" s="57"/>
      <c r="C232" s="357" t="s">
        <v>228</v>
      </c>
      <c r="D232" s="361"/>
      <c r="E232" s="361"/>
      <c r="F232" s="361"/>
      <c r="G232" s="304" t="s">
        <v>202</v>
      </c>
      <c r="H232" s="306"/>
      <c r="I232" s="374"/>
      <c r="J232" s="194"/>
      <c r="K232" s="88"/>
      <c r="L232" s="239">
        <v>0</v>
      </c>
      <c r="M232" s="239">
        <v>0</v>
      </c>
      <c r="N232" s="239">
        <v>22</v>
      </c>
      <c r="O232" s="225"/>
      <c r="P232" s="225"/>
      <c r="Q232" s="225"/>
      <c r="R232" s="225"/>
      <c r="BU232" s="136"/>
    </row>
    <row r="233" ht="34.5" customHeight="1" s="133" customFormat="1">
      <c r="A233" s="138" t="s">
        <v>245</v>
      </c>
      <c r="B233" s="57"/>
      <c r="C233" s="361"/>
      <c r="D233" s="361"/>
      <c r="E233" s="361"/>
      <c r="F233" s="361"/>
      <c r="G233" s="304" t="s">
        <v>204</v>
      </c>
      <c r="H233" s="306"/>
      <c r="I233" s="374"/>
      <c r="J233" s="194"/>
      <c r="K233" s="89"/>
      <c r="L233" s="199">
        <v>0</v>
      </c>
      <c r="M233" s="199">
        <v>0</v>
      </c>
      <c r="N233" s="199">
        <v>0</v>
      </c>
      <c r="O233" s="225"/>
      <c r="P233" s="225"/>
      <c r="Q233" s="225"/>
      <c r="R233" s="225"/>
      <c r="BU233" s="136"/>
    </row>
    <row r="234" ht="34.5" customHeight="1" s="133" customFormat="1">
      <c r="A234" s="138" t="s">
        <v>246</v>
      </c>
      <c r="B234" s="57"/>
      <c r="C234" s="357" t="s">
        <v>230</v>
      </c>
      <c r="D234" s="365"/>
      <c r="E234" s="365"/>
      <c r="F234" s="365"/>
      <c r="G234" s="304" t="s">
        <v>202</v>
      </c>
      <c r="H234" s="306"/>
      <c r="I234" s="374"/>
      <c r="J234" s="194"/>
      <c r="K234" s="90"/>
      <c r="L234" s="239">
        <v>0</v>
      </c>
      <c r="M234" s="239">
        <v>0</v>
      </c>
      <c r="N234" s="239">
        <v>11</v>
      </c>
      <c r="O234" s="225"/>
      <c r="P234" s="225"/>
      <c r="Q234" s="225"/>
      <c r="R234" s="225"/>
      <c r="BU234" s="136"/>
    </row>
    <row r="235" ht="34.5" customHeight="1" s="133" customFormat="1">
      <c r="A235" s="138" t="s">
        <v>246</v>
      </c>
      <c r="B235" s="57"/>
      <c r="C235" s="365"/>
      <c r="D235" s="365"/>
      <c r="E235" s="365"/>
      <c r="F235" s="365"/>
      <c r="G235" s="304" t="s">
        <v>204</v>
      </c>
      <c r="H235" s="306"/>
      <c r="I235" s="374"/>
      <c r="J235" s="194"/>
      <c r="K235" s="195"/>
      <c r="L235" s="199">
        <v>0</v>
      </c>
      <c r="M235" s="199">
        <v>0</v>
      </c>
      <c r="N235" s="199">
        <v>0</v>
      </c>
      <c r="O235" s="225"/>
      <c r="P235" s="225"/>
      <c r="Q235" s="225"/>
      <c r="R235" s="225"/>
      <c r="BU235" s="136"/>
    </row>
    <row r="236" ht="34.5" customHeight="1" s="133" customFormat="1">
      <c r="A236" s="138"/>
      <c r="B236" s="57"/>
      <c r="C236" s="351" t="s">
        <v>231</v>
      </c>
      <c r="D236" s="353"/>
      <c r="E236" s="353"/>
      <c r="F236" s="353"/>
      <c r="G236" s="351" t="s">
        <v>202</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204</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247</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96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97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248</v>
      </c>
      <c r="B245" s="1"/>
      <c r="C245" s="304" t="s">
        <v>249</v>
      </c>
      <c r="D245" s="305"/>
      <c r="E245" s="305"/>
      <c r="F245" s="305"/>
      <c r="G245" s="305"/>
      <c r="H245" s="306"/>
      <c r="I245" s="354" t="s">
        <v>250</v>
      </c>
      <c r="J245" s="147" t="s">
        <v>171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251</v>
      </c>
      <c r="B246" s="93"/>
      <c r="C246" s="381" t="s">
        <v>252</v>
      </c>
      <c r="D246" s="381"/>
      <c r="E246" s="381"/>
      <c r="F246" s="382"/>
      <c r="G246" s="357" t="s">
        <v>201</v>
      </c>
      <c r="H246" s="162" t="s">
        <v>253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251</v>
      </c>
      <c r="B247" s="93"/>
      <c r="C247" s="357"/>
      <c r="D247" s="357"/>
      <c r="E247" s="357"/>
      <c r="F247" s="361"/>
      <c r="G247" s="357"/>
      <c r="H247" s="162" t="s">
        <v>254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255</v>
      </c>
      <c r="B248" s="93"/>
      <c r="C248" s="357"/>
      <c r="D248" s="357"/>
      <c r="E248" s="357"/>
      <c r="F248" s="361"/>
      <c r="G248" s="357" t="s">
        <v>256</v>
      </c>
      <c r="H248" s="162" t="s">
        <v>253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255</v>
      </c>
      <c r="B249" s="93"/>
      <c r="C249" s="357"/>
      <c r="D249" s="357"/>
      <c r="E249" s="357"/>
      <c r="F249" s="361"/>
      <c r="G249" s="361"/>
      <c r="H249" s="162" t="s">
        <v>254</v>
      </c>
      <c r="I249" s="341"/>
      <c r="J249" s="151">
        <v>8</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257</v>
      </c>
      <c r="B250" s="93"/>
      <c r="C250" s="357"/>
      <c r="D250" s="357"/>
      <c r="E250" s="357"/>
      <c r="F250" s="361"/>
      <c r="G250" s="357" t="s">
        <v>258</v>
      </c>
      <c r="H250" s="162" t="s">
        <v>253</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257</v>
      </c>
      <c r="B251" s="93"/>
      <c r="C251" s="357"/>
      <c r="D251" s="357"/>
      <c r="E251" s="357"/>
      <c r="F251" s="361"/>
      <c r="G251" s="361"/>
      <c r="H251" s="162" t="s">
        <v>254</v>
      </c>
      <c r="I251" s="341"/>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259</v>
      </c>
      <c r="B252" s="93"/>
      <c r="C252" s="357"/>
      <c r="D252" s="357"/>
      <c r="E252" s="357"/>
      <c r="F252" s="361"/>
      <c r="G252" s="357" t="s">
        <v>260</v>
      </c>
      <c r="H252" s="162" t="s">
        <v>253</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259</v>
      </c>
      <c r="B253" s="93"/>
      <c r="C253" s="357"/>
      <c r="D253" s="357"/>
      <c r="E253" s="357"/>
      <c r="F253" s="361"/>
      <c r="G253" s="388"/>
      <c r="H253" s="162" t="s">
        <v>254</v>
      </c>
      <c r="I253" s="341"/>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261</v>
      </c>
      <c r="B254" s="93"/>
      <c r="C254" s="357"/>
      <c r="D254" s="357"/>
      <c r="E254" s="357"/>
      <c r="F254" s="361"/>
      <c r="G254" s="357" t="s">
        <v>262</v>
      </c>
      <c r="H254" s="162" t="s">
        <v>253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261</v>
      </c>
      <c r="B255" s="93"/>
      <c r="C255" s="357"/>
      <c r="D255" s="357"/>
      <c r="E255" s="357"/>
      <c r="F255" s="361"/>
      <c r="G255" s="361"/>
      <c r="H255" s="162" t="s">
        <v>254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263</v>
      </c>
      <c r="B256" s="93"/>
      <c r="C256" s="357"/>
      <c r="D256" s="357"/>
      <c r="E256" s="357"/>
      <c r="F256" s="361"/>
      <c r="G256" s="357" t="s">
        <v>235</v>
      </c>
      <c r="H256" s="162" t="s">
        <v>253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263</v>
      </c>
      <c r="B257" s="93"/>
      <c r="C257" s="357"/>
      <c r="D257" s="357"/>
      <c r="E257" s="357"/>
      <c r="F257" s="361"/>
      <c r="G257" s="361"/>
      <c r="H257" s="162" t="s">
        <v>254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264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96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97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265</v>
      </c>
      <c r="B265" s="1"/>
      <c r="C265" s="318" t="s">
        <v>266</v>
      </c>
      <c r="D265" s="319"/>
      <c r="E265" s="366" t="s">
        <v>267</v>
      </c>
      <c r="F265" s="367"/>
      <c r="G265" s="304" t="s">
        <v>268</v>
      </c>
      <c r="H265" s="306"/>
      <c r="I265" s="354" t="s">
        <v>269</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270</v>
      </c>
      <c r="B266" s="93"/>
      <c r="C266" s="320"/>
      <c r="D266" s="321"/>
      <c r="E266" s="367"/>
      <c r="F266" s="367"/>
      <c r="G266" s="304" t="s">
        <v>271</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272</v>
      </c>
      <c r="B267" s="93"/>
      <c r="C267" s="320"/>
      <c r="D267" s="321"/>
      <c r="E267" s="367"/>
      <c r="F267" s="367"/>
      <c r="G267" s="304" t="s">
        <v>273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274</v>
      </c>
      <c r="B268" s="93"/>
      <c r="C268" s="322"/>
      <c r="D268" s="323"/>
      <c r="E268" s="304" t="s">
        <v>235</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275</v>
      </c>
      <c r="B269" s="93"/>
      <c r="C269" s="318" t="s">
        <v>276</v>
      </c>
      <c r="D269" s="368"/>
      <c r="E269" s="304" t="s">
        <v>277</v>
      </c>
      <c r="F269" s="305"/>
      <c r="G269" s="305"/>
      <c r="H269" s="306"/>
      <c r="I269" s="354" t="s">
        <v>278</v>
      </c>
      <c r="J269" s="155">
        <v>2</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279</v>
      </c>
      <c r="B270" s="93"/>
      <c r="C270" s="369"/>
      <c r="D270" s="370"/>
      <c r="E270" s="304" t="s">
        <v>280</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281</v>
      </c>
      <c r="B271" s="93"/>
      <c r="C271" s="371"/>
      <c r="D271" s="372"/>
      <c r="E271" s="304" t="s">
        <v>282</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283</v>
      </c>
      <c r="B272" s="93"/>
      <c r="C272" s="318" t="s">
        <v>235</v>
      </c>
      <c r="D272" s="368"/>
      <c r="E272" s="304" t="s">
        <v>284</v>
      </c>
      <c r="F272" s="305"/>
      <c r="G272" s="305"/>
      <c r="H272" s="306"/>
      <c r="I272" s="78" t="s">
        <v>285</v>
      </c>
      <c r="J272" s="155">
        <v>5</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286</v>
      </c>
      <c r="B273" s="93"/>
      <c r="C273" s="369"/>
      <c r="D273" s="370"/>
      <c r="E273" s="304" t="s">
        <v>287</v>
      </c>
      <c r="F273" s="305"/>
      <c r="G273" s="305"/>
      <c r="H273" s="306"/>
      <c r="I273" s="196" t="s">
        <v>288</v>
      </c>
      <c r="J273" s="155">
        <v>3</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289</v>
      </c>
      <c r="F274" s="316"/>
      <c r="G274" s="316"/>
      <c r="H274" s="317"/>
      <c r="I274" s="208" t="s">
        <v>290</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291</v>
      </c>
      <c r="B275" s="93"/>
      <c r="C275" s="369"/>
      <c r="D275" s="370"/>
      <c r="E275" s="304" t="s">
        <v>292</v>
      </c>
      <c r="F275" s="305"/>
      <c r="G275" s="305"/>
      <c r="H275" s="306"/>
      <c r="I275" s="209" t="s">
        <v>293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294</v>
      </c>
      <c r="B276" s="93"/>
      <c r="C276" s="369"/>
      <c r="D276" s="370"/>
      <c r="E276" s="304" t="s">
        <v>295</v>
      </c>
      <c r="F276" s="305"/>
      <c r="G276" s="305"/>
      <c r="H276" s="306"/>
      <c r="I276" s="78" t="s">
        <v>296</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297</v>
      </c>
      <c r="B277" s="93"/>
      <c r="C277" s="369"/>
      <c r="D277" s="370"/>
      <c r="E277" s="304" t="s">
        <v>298</v>
      </c>
      <c r="F277" s="305"/>
      <c r="G277" s="305"/>
      <c r="H277" s="306"/>
      <c r="I277" s="78" t="s">
        <v>299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300</v>
      </c>
      <c r="B278" s="93"/>
      <c r="C278" s="369"/>
      <c r="D278" s="370"/>
      <c r="E278" s="304" t="s">
        <v>301</v>
      </c>
      <c r="F278" s="305"/>
      <c r="G278" s="305"/>
      <c r="H278" s="306"/>
      <c r="I278" s="78" t="s">
        <v>302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303</v>
      </c>
      <c r="B279" s="93"/>
      <c r="C279" s="369"/>
      <c r="D279" s="370"/>
      <c r="E279" s="304" t="s">
        <v>304</v>
      </c>
      <c r="F279" s="305"/>
      <c r="G279" s="305"/>
      <c r="H279" s="306"/>
      <c r="I279" s="78" t="s">
        <v>305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306</v>
      </c>
      <c r="B280" s="93"/>
      <c r="C280" s="369"/>
      <c r="D280" s="370"/>
      <c r="E280" s="315" t="s">
        <v>307</v>
      </c>
      <c r="F280" s="316"/>
      <c r="G280" s="316"/>
      <c r="H280" s="317"/>
      <c r="I280" s="82" t="s">
        <v>308</v>
      </c>
      <c r="J280" s="155">
        <v>2</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309</v>
      </c>
      <c r="B281" s="93"/>
      <c r="C281" s="369"/>
      <c r="D281" s="370"/>
      <c r="E281" s="315" t="s">
        <v>310</v>
      </c>
      <c r="F281" s="316"/>
      <c r="G281" s="316"/>
      <c r="H281" s="317"/>
      <c r="I281" s="82" t="s">
        <v>311</v>
      </c>
      <c r="J281" s="155">
        <v>1</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312</v>
      </c>
      <c r="B282" s="93"/>
      <c r="C282" s="371"/>
      <c r="D282" s="372"/>
      <c r="E282" s="315" t="s">
        <v>313</v>
      </c>
      <c r="F282" s="316"/>
      <c r="G282" s="316"/>
      <c r="H282" s="317"/>
      <c r="I282" s="82" t="s">
        <v>314</v>
      </c>
      <c r="J282" s="155">
        <v>4</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315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96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97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315</v>
      </c>
      <c r="D291" s="329"/>
      <c r="E291" s="329"/>
      <c r="F291" s="329"/>
      <c r="G291" s="329"/>
      <c r="H291" s="330"/>
      <c r="I291" s="345" t="s">
        <v>316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317</v>
      </c>
      <c r="B293" s="206"/>
      <c r="C293" s="389"/>
      <c r="D293" s="390"/>
      <c r="E293" s="390"/>
      <c r="F293" s="390"/>
      <c r="G293" s="390"/>
      <c r="H293" s="391"/>
      <c r="I293" s="345"/>
      <c r="J293" s="98"/>
      <c r="K293" s="68"/>
      <c r="L293" s="298" t="s">
        <v>57</v>
      </c>
      <c r="M293" s="299" t="s">
        <v>57</v>
      </c>
      <c r="N293" s="300" t="s">
        <v>57</v>
      </c>
      <c r="O293" s="300" t="s">
        <v>57</v>
      </c>
      <c r="P293" s="300" t="s">
        <v>57</v>
      </c>
      <c r="Q293" s="300" t="s">
        <v>57</v>
      </c>
      <c r="R293" s="300" t="s">
        <v>57</v>
      </c>
      <c r="S293" s="300" t="s">
        <v>57</v>
      </c>
      <c r="T293" s="300" t="s">
        <v>57</v>
      </c>
      <c r="U293" s="300" t="s">
        <v>57</v>
      </c>
      <c r="V293" s="300" t="s">
        <v>57</v>
      </c>
      <c r="W293" s="300" t="s">
        <v>57</v>
      </c>
      <c r="X293" s="300" t="s">
        <v>57</v>
      </c>
      <c r="Y293" s="300" t="s">
        <v>57</v>
      </c>
      <c r="Z293" s="300" t="s">
        <v>57</v>
      </c>
      <c r="AA293" s="300" t="s">
        <v>57</v>
      </c>
      <c r="AB293" s="300" t="s">
        <v>57</v>
      </c>
      <c r="AC293" s="300" t="s">
        <v>57</v>
      </c>
      <c r="AD293" s="300" t="s">
        <v>57</v>
      </c>
      <c r="AE293" s="300" t="s">
        <v>57</v>
      </c>
      <c r="AF293" s="300" t="s">
        <v>57</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318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319</v>
      </c>
      <c r="C309" s="103"/>
      <c r="D309" s="103"/>
      <c r="E309" s="41"/>
      <c r="F309" s="41"/>
      <c r="G309" s="41"/>
      <c r="H309" s="42"/>
      <c r="I309" s="42"/>
      <c r="J309" s="44"/>
      <c r="K309" s="43"/>
      <c r="L309" s="104"/>
      <c r="M309" s="104"/>
      <c r="N309" s="225"/>
      <c r="BU309" s="136"/>
    </row>
    <row r="310" s="133" customFormat="1">
      <c r="B310" s="30" t="s">
        <v>320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96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167</v>
      </c>
      <c r="I313" s="47" t="s">
        <v>97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321</v>
      </c>
      <c r="B314" s="57"/>
      <c r="C314" s="379" t="s">
        <v>322</v>
      </c>
      <c r="D314" s="318" t="s">
        <v>323</v>
      </c>
      <c r="E314" s="327"/>
      <c r="F314" s="327"/>
      <c r="G314" s="327"/>
      <c r="H314" s="319"/>
      <c r="I314" s="340" t="s">
        <v>324</v>
      </c>
      <c r="J314" s="83">
        <f ref="J314:J319" t="shared" si="50">IF(SUM(L314:BS314)=0,IF(COUNTIF(L314:BS314,"未確認")&gt;0,"未確認",IF(COUNTIF(L314:BS314,"~*")&gt;0,"*",SUM(L314:BS314))),SUM(L314:BS314))</f>
        <v>0</v>
      </c>
      <c r="K314" s="56" t="str">
        <f ref="K314:K319" t="shared" si="51">IF(OR(COUNTIF(L314:BS314,"未確認")&gt;0,COUNTIF(L314:BS314,"~*")&gt;0),"※","")</f>
      </c>
      <c r="L314" s="84">
        <v>2405</v>
      </c>
      <c r="M314" s="289">
        <v>1989</v>
      </c>
      <c r="N314" s="193">
        <v>448</v>
      </c>
      <c r="O314" s="193">
        <v>512</v>
      </c>
      <c r="P314" s="291">
        <v>449</v>
      </c>
      <c r="Q314" s="181">
        <v>1461</v>
      </c>
      <c r="R314" s="181">
        <v>153</v>
      </c>
      <c r="S314" s="181">
        <v>199</v>
      </c>
      <c r="T314" s="181">
        <v>256</v>
      </c>
      <c r="U314" s="181">
        <v>450</v>
      </c>
      <c r="V314" s="181">
        <v>843</v>
      </c>
      <c r="W314" s="181">
        <v>1706</v>
      </c>
      <c r="X314" s="181">
        <v>248</v>
      </c>
      <c r="Y314" s="181">
        <v>1463</v>
      </c>
      <c r="Z314" s="181">
        <v>1610</v>
      </c>
      <c r="AA314" s="181">
        <v>1344</v>
      </c>
      <c r="AB314" s="181">
        <v>1949</v>
      </c>
      <c r="AC314" s="181">
        <v>1260</v>
      </c>
      <c r="AD314" s="181">
        <v>1051</v>
      </c>
      <c r="AE314" s="181">
        <v>1282</v>
      </c>
      <c r="AF314" s="181">
        <v>1306</v>
      </c>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325</v>
      </c>
      <c r="B315" s="57"/>
      <c r="C315" s="422"/>
      <c r="D315" s="385"/>
      <c r="E315" s="304" t="s">
        <v>326</v>
      </c>
      <c r="F315" s="305"/>
      <c r="G315" s="305"/>
      <c r="H315" s="306"/>
      <c r="I315" s="383"/>
      <c r="J315" s="83">
        <f t="shared" si="50"/>
        <v>0</v>
      </c>
      <c r="K315" s="56" t="str">
        <f t="shared" si="51"/>
      </c>
      <c r="L315" s="84">
        <v>2226</v>
      </c>
      <c r="M315" s="181">
        <v>1699</v>
      </c>
      <c r="N315" s="292">
        <v>2</v>
      </c>
      <c r="O315" s="292">
        <v>171</v>
      </c>
      <c r="P315" s="181">
        <v>288</v>
      </c>
      <c r="Q315" s="181">
        <v>927</v>
      </c>
      <c r="R315" s="181">
        <v>12</v>
      </c>
      <c r="S315" s="181">
        <v>104</v>
      </c>
      <c r="T315" s="181">
        <v>123</v>
      </c>
      <c r="U315" s="181">
        <v>377</v>
      </c>
      <c r="V315" s="181">
        <v>584</v>
      </c>
      <c r="W315" s="181">
        <v>1495</v>
      </c>
      <c r="X315" s="181">
        <v>46</v>
      </c>
      <c r="Y315" s="181">
        <v>1304</v>
      </c>
      <c r="Z315" s="181">
        <v>1460</v>
      </c>
      <c r="AA315" s="181">
        <v>988</v>
      </c>
      <c r="AB315" s="181">
        <v>1704</v>
      </c>
      <c r="AC315" s="181">
        <v>991</v>
      </c>
      <c r="AD315" s="181">
        <v>803</v>
      </c>
      <c r="AE315" s="181">
        <v>1115</v>
      </c>
      <c r="AF315" s="181">
        <v>1183</v>
      </c>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327</v>
      </c>
      <c r="B316" s="57"/>
      <c r="C316" s="422"/>
      <c r="D316" s="386"/>
      <c r="E316" s="304" t="s">
        <v>328</v>
      </c>
      <c r="F316" s="305"/>
      <c r="G316" s="305"/>
      <c r="H316" s="306"/>
      <c r="I316" s="383"/>
      <c r="J316" s="83">
        <f t="shared" si="50"/>
        <v>0</v>
      </c>
      <c r="K316" s="56" t="str">
        <f t="shared" si="51"/>
      </c>
      <c r="L316" s="84">
        <v>55</v>
      </c>
      <c r="M316" s="181">
        <v>242</v>
      </c>
      <c r="N316" s="181">
        <v>7</v>
      </c>
      <c r="O316" s="181">
        <v>28</v>
      </c>
      <c r="P316" s="181">
        <v>156</v>
      </c>
      <c r="Q316" s="181">
        <v>399</v>
      </c>
      <c r="R316" s="181">
        <v>116</v>
      </c>
      <c r="S316" s="181">
        <v>21</v>
      </c>
      <c r="T316" s="181">
        <v>120</v>
      </c>
      <c r="U316" s="181">
        <v>6</v>
      </c>
      <c r="V316" s="181">
        <v>81</v>
      </c>
      <c r="W316" s="181">
        <v>30</v>
      </c>
      <c r="X316" s="181">
        <v>2</v>
      </c>
      <c r="Y316" s="181">
        <v>63</v>
      </c>
      <c r="Z316" s="181">
        <v>112</v>
      </c>
      <c r="AA316" s="181">
        <v>230</v>
      </c>
      <c r="AB316" s="181">
        <v>187</v>
      </c>
      <c r="AC316" s="181">
        <v>204</v>
      </c>
      <c r="AD316" s="181">
        <v>173</v>
      </c>
      <c r="AE316" s="181">
        <v>130</v>
      </c>
      <c r="AF316" s="181">
        <v>53</v>
      </c>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329</v>
      </c>
      <c r="B317" s="57"/>
      <c r="C317" s="422"/>
      <c r="D317" s="387"/>
      <c r="E317" s="304" t="s">
        <v>330</v>
      </c>
      <c r="F317" s="305"/>
      <c r="G317" s="305"/>
      <c r="H317" s="306"/>
      <c r="I317" s="383"/>
      <c r="J317" s="83">
        <f t="shared" si="50"/>
        <v>0</v>
      </c>
      <c r="K317" s="56" t="str">
        <f t="shared" si="51"/>
      </c>
      <c r="L317" s="84">
        <v>124</v>
      </c>
      <c r="M317" s="181">
        <v>48</v>
      </c>
      <c r="N317" s="181">
        <v>439</v>
      </c>
      <c r="O317" s="181">
        <v>313</v>
      </c>
      <c r="P317" s="181">
        <v>5</v>
      </c>
      <c r="Q317" s="181">
        <v>135</v>
      </c>
      <c r="R317" s="181">
        <v>25</v>
      </c>
      <c r="S317" s="181">
        <v>74</v>
      </c>
      <c r="T317" s="181">
        <v>13</v>
      </c>
      <c r="U317" s="181">
        <v>67</v>
      </c>
      <c r="V317" s="181">
        <v>178</v>
      </c>
      <c r="W317" s="181">
        <v>181</v>
      </c>
      <c r="X317" s="181">
        <v>200</v>
      </c>
      <c r="Y317" s="181">
        <v>96</v>
      </c>
      <c r="Z317" s="181">
        <v>38</v>
      </c>
      <c r="AA317" s="181">
        <v>126</v>
      </c>
      <c r="AB317" s="181">
        <v>58</v>
      </c>
      <c r="AC317" s="181">
        <v>65</v>
      </c>
      <c r="AD317" s="181">
        <v>75</v>
      </c>
      <c r="AE317" s="181">
        <v>37</v>
      </c>
      <c r="AF317" s="181">
        <v>70</v>
      </c>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331</v>
      </c>
      <c r="B318" s="1"/>
      <c r="C318" s="422"/>
      <c r="D318" s="304" t="s">
        <v>332</v>
      </c>
      <c r="E318" s="305"/>
      <c r="F318" s="305"/>
      <c r="G318" s="305"/>
      <c r="H318" s="306"/>
      <c r="I318" s="383"/>
      <c r="J318" s="83">
        <f t="shared" si="50"/>
        <v>0</v>
      </c>
      <c r="K318" s="56" t="str">
        <f t="shared" si="51"/>
      </c>
      <c r="L318" s="84">
        <v>14869</v>
      </c>
      <c r="M318" s="181">
        <v>18374</v>
      </c>
      <c r="N318" s="181">
        <v>2749</v>
      </c>
      <c r="O318" s="181">
        <v>2375</v>
      </c>
      <c r="P318" s="181">
        <v>4879</v>
      </c>
      <c r="Q318" s="181">
        <v>13465</v>
      </c>
      <c r="R318" s="181">
        <v>3195</v>
      </c>
      <c r="S318" s="181">
        <v>1546</v>
      </c>
      <c r="T318" s="181">
        <v>2776</v>
      </c>
      <c r="U318" s="181">
        <v>2026</v>
      </c>
      <c r="V318" s="181">
        <v>3480</v>
      </c>
      <c r="W318" s="181">
        <v>4875</v>
      </c>
      <c r="X318" s="181">
        <v>1591</v>
      </c>
      <c r="Y318" s="181">
        <v>12715</v>
      </c>
      <c r="Z318" s="181">
        <v>18619</v>
      </c>
      <c r="AA318" s="181">
        <v>19354</v>
      </c>
      <c r="AB318" s="181">
        <v>18944</v>
      </c>
      <c r="AC318" s="181">
        <v>16769</v>
      </c>
      <c r="AD318" s="181">
        <v>18403</v>
      </c>
      <c r="AE318" s="181">
        <v>16328</v>
      </c>
      <c r="AF318" s="181">
        <v>18090</v>
      </c>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333</v>
      </c>
      <c r="B319" s="1"/>
      <c r="C319" s="422"/>
      <c r="D319" s="304" t="s">
        <v>334</v>
      </c>
      <c r="E319" s="305"/>
      <c r="F319" s="305"/>
      <c r="G319" s="305"/>
      <c r="H319" s="306"/>
      <c r="I319" s="384"/>
      <c r="J319" s="83">
        <f t="shared" si="50"/>
        <v>0</v>
      </c>
      <c r="K319" s="56" t="str">
        <f t="shared" si="51"/>
      </c>
      <c r="L319" s="84">
        <v>2424</v>
      </c>
      <c r="M319" s="181">
        <v>2315</v>
      </c>
      <c r="N319" s="181">
        <v>470</v>
      </c>
      <c r="O319" s="181">
        <v>524</v>
      </c>
      <c r="P319" s="181">
        <v>506</v>
      </c>
      <c r="Q319" s="181">
        <v>1500</v>
      </c>
      <c r="R319" s="181">
        <v>140</v>
      </c>
      <c r="S319" s="181">
        <v>127</v>
      </c>
      <c r="T319" s="181">
        <v>279</v>
      </c>
      <c r="U319" s="181">
        <v>230</v>
      </c>
      <c r="V319" s="181">
        <v>523</v>
      </c>
      <c r="W319" s="181">
        <v>651</v>
      </c>
      <c r="X319" s="181">
        <v>244</v>
      </c>
      <c r="Y319" s="181">
        <v>1488</v>
      </c>
      <c r="Z319" s="181">
        <v>2079</v>
      </c>
      <c r="AA319" s="181">
        <v>1377</v>
      </c>
      <c r="AB319" s="181">
        <v>2263</v>
      </c>
      <c r="AC319" s="181">
        <v>1291</v>
      </c>
      <c r="AD319" s="181">
        <v>1083</v>
      </c>
      <c r="AE319" s="181">
        <v>1379</v>
      </c>
      <c r="AF319" s="181">
        <v>1539</v>
      </c>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335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96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97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336</v>
      </c>
      <c r="B327" s="1"/>
      <c r="C327" s="379" t="s">
        <v>322</v>
      </c>
      <c r="D327" s="304" t="s">
        <v>323</v>
      </c>
      <c r="E327" s="305"/>
      <c r="F327" s="305"/>
      <c r="G327" s="305"/>
      <c r="H327" s="306"/>
      <c r="I327" s="340" t="s">
        <v>337</v>
      </c>
      <c r="J327" s="83">
        <f ref="J327:J344" t="shared" si="54">IF(SUM(L327:BS327)=0,IF(COUNTIF(L327:BS327,"未確認")&gt;0,"未確認",IF(COUNTIF(L327:BS327,"~*")&gt;0,"*",SUM(L327:BS327))),SUM(L327:BS327))</f>
        <v>0</v>
      </c>
      <c r="K327" s="56" t="str">
        <f ref="K327:K344" t="shared" si="55">IF(OR(COUNTIF(L327:BS327,"未確認")&gt;0,COUNTIF(L327:BS327,"~*")&gt;0),"※","")</f>
      </c>
      <c r="L327" s="84">
        <v>2405</v>
      </c>
      <c r="M327" s="181">
        <v>1989</v>
      </c>
      <c r="N327" s="181">
        <v>448</v>
      </c>
      <c r="O327" s="181">
        <v>512</v>
      </c>
      <c r="P327" s="181">
        <v>449</v>
      </c>
      <c r="Q327" s="181">
        <v>1461</v>
      </c>
      <c r="R327" s="181">
        <v>153</v>
      </c>
      <c r="S327" s="181">
        <v>199</v>
      </c>
      <c r="T327" s="181">
        <v>256</v>
      </c>
      <c r="U327" s="181">
        <v>450</v>
      </c>
      <c r="V327" s="181">
        <v>843</v>
      </c>
      <c r="W327" s="181">
        <v>1706</v>
      </c>
      <c r="X327" s="181">
        <v>248</v>
      </c>
      <c r="Y327" s="181">
        <v>1463</v>
      </c>
      <c r="Z327" s="181">
        <v>1610</v>
      </c>
      <c r="AA327" s="181">
        <v>1344</v>
      </c>
      <c r="AB327" s="181">
        <v>1949</v>
      </c>
      <c r="AC327" s="181">
        <v>1260</v>
      </c>
      <c r="AD327" s="181">
        <v>1051</v>
      </c>
      <c r="AE327" s="181">
        <v>1282</v>
      </c>
      <c r="AF327" s="181">
        <v>1306</v>
      </c>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338</v>
      </c>
      <c r="B328" s="1"/>
      <c r="C328" s="379"/>
      <c r="D328" s="378" t="s">
        <v>339</v>
      </c>
      <c r="E328" s="322" t="s">
        <v>340</v>
      </c>
      <c r="F328" s="344"/>
      <c r="G328" s="344"/>
      <c r="H328" s="323"/>
      <c r="I328" s="376"/>
      <c r="J328" s="83">
        <f t="shared" si="54"/>
        <v>0</v>
      </c>
      <c r="K328" s="56" t="str">
        <f t="shared" si="55"/>
      </c>
      <c r="L328" s="84">
        <v>402</v>
      </c>
      <c r="M328" s="181">
        <v>193</v>
      </c>
      <c r="N328" s="181">
        <v>1</v>
      </c>
      <c r="O328" s="181">
        <v>170</v>
      </c>
      <c r="P328" s="181">
        <v>111</v>
      </c>
      <c r="Q328" s="181">
        <v>30</v>
      </c>
      <c r="R328" s="181">
        <v>11</v>
      </c>
      <c r="S328" s="181">
        <v>65</v>
      </c>
      <c r="T328" s="181">
        <v>123</v>
      </c>
      <c r="U328" s="181">
        <v>374</v>
      </c>
      <c r="V328" s="181">
        <v>580</v>
      </c>
      <c r="W328" s="181">
        <v>1494</v>
      </c>
      <c r="X328" s="181">
        <v>41</v>
      </c>
      <c r="Y328" s="181">
        <v>321</v>
      </c>
      <c r="Z328" s="181">
        <v>188</v>
      </c>
      <c r="AA328" s="181">
        <v>179</v>
      </c>
      <c r="AB328" s="181">
        <v>164</v>
      </c>
      <c r="AC328" s="181">
        <v>154</v>
      </c>
      <c r="AD328" s="181">
        <v>278</v>
      </c>
      <c r="AE328" s="181">
        <v>270</v>
      </c>
      <c r="AF328" s="181">
        <v>242</v>
      </c>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341</v>
      </c>
      <c r="B329" s="1"/>
      <c r="C329" s="379"/>
      <c r="D329" s="379"/>
      <c r="E329" s="304" t="s">
        <v>342</v>
      </c>
      <c r="F329" s="305"/>
      <c r="G329" s="305"/>
      <c r="H329" s="306"/>
      <c r="I329" s="376"/>
      <c r="J329" s="83">
        <f t="shared" si="54"/>
        <v>0</v>
      </c>
      <c r="K329" s="56" t="str">
        <f t="shared" si="55"/>
      </c>
      <c r="L329" s="84">
        <v>1985</v>
      </c>
      <c r="M329" s="181">
        <v>1785</v>
      </c>
      <c r="N329" s="181">
        <v>426</v>
      </c>
      <c r="O329" s="181">
        <v>325</v>
      </c>
      <c r="P329" s="181">
        <v>326</v>
      </c>
      <c r="Q329" s="181">
        <v>1384</v>
      </c>
      <c r="R329" s="181">
        <v>11</v>
      </c>
      <c r="S329" s="181">
        <v>119</v>
      </c>
      <c r="T329" s="181">
        <v>11</v>
      </c>
      <c r="U329" s="181">
        <v>64</v>
      </c>
      <c r="V329" s="181">
        <v>231</v>
      </c>
      <c r="W329" s="181">
        <v>192</v>
      </c>
      <c r="X329" s="181">
        <v>198</v>
      </c>
      <c r="Y329" s="181">
        <v>1127</v>
      </c>
      <c r="Z329" s="181">
        <v>1390</v>
      </c>
      <c r="AA329" s="181">
        <v>1125</v>
      </c>
      <c r="AB329" s="181">
        <v>1750</v>
      </c>
      <c r="AC329" s="181">
        <v>1085</v>
      </c>
      <c r="AD329" s="181">
        <v>728</v>
      </c>
      <c r="AE329" s="181">
        <v>989</v>
      </c>
      <c r="AF329" s="181">
        <v>1038</v>
      </c>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343</v>
      </c>
      <c r="B330" s="1"/>
      <c r="C330" s="379"/>
      <c r="D330" s="379"/>
      <c r="E330" s="304" t="s">
        <v>344</v>
      </c>
      <c r="F330" s="305"/>
      <c r="G330" s="305"/>
      <c r="H330" s="306"/>
      <c r="I330" s="376"/>
      <c r="J330" s="83">
        <f t="shared" si="54"/>
        <v>0</v>
      </c>
      <c r="K330" s="56" t="str">
        <f t="shared" si="55"/>
      </c>
      <c r="L330" s="84">
        <v>6</v>
      </c>
      <c r="M330" s="181">
        <v>4</v>
      </c>
      <c r="N330" s="181">
        <v>12</v>
      </c>
      <c r="O330" s="181">
        <v>7</v>
      </c>
      <c r="P330" s="181">
        <v>12</v>
      </c>
      <c r="Q330" s="181">
        <v>33</v>
      </c>
      <c r="R330" s="181">
        <v>16</v>
      </c>
      <c r="S330" s="181">
        <v>15</v>
      </c>
      <c r="T330" s="181">
        <v>12</v>
      </c>
      <c r="U330" s="181">
        <v>12</v>
      </c>
      <c r="V330" s="181">
        <v>12</v>
      </c>
      <c r="W330" s="181">
        <v>17</v>
      </c>
      <c r="X330" s="181">
        <v>6</v>
      </c>
      <c r="Y330" s="181">
        <v>8</v>
      </c>
      <c r="Z330" s="181">
        <v>26</v>
      </c>
      <c r="AA330" s="181">
        <v>35</v>
      </c>
      <c r="AB330" s="181">
        <v>23</v>
      </c>
      <c r="AC330" s="181">
        <v>14</v>
      </c>
      <c r="AD330" s="181">
        <v>25</v>
      </c>
      <c r="AE330" s="181">
        <v>22</v>
      </c>
      <c r="AF330" s="181">
        <v>18</v>
      </c>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345</v>
      </c>
      <c r="B331" s="1"/>
      <c r="C331" s="379"/>
      <c r="D331" s="379"/>
      <c r="E331" s="315" t="s">
        <v>346</v>
      </c>
      <c r="F331" s="316"/>
      <c r="G331" s="316"/>
      <c r="H331" s="317"/>
      <c r="I331" s="376"/>
      <c r="J331" s="83">
        <f t="shared" si="54"/>
        <v>0</v>
      </c>
      <c r="K331" s="56" t="str">
        <f t="shared" si="55"/>
      </c>
      <c r="L331" s="84">
        <v>12</v>
      </c>
      <c r="M331" s="181">
        <v>7</v>
      </c>
      <c r="N331" s="181">
        <v>9</v>
      </c>
      <c r="O331" s="181">
        <v>10</v>
      </c>
      <c r="P331" s="181">
        <v>0</v>
      </c>
      <c r="Q331" s="181">
        <v>14</v>
      </c>
      <c r="R331" s="181">
        <v>0</v>
      </c>
      <c r="S331" s="181">
        <v>0</v>
      </c>
      <c r="T331" s="181">
        <v>0</v>
      </c>
      <c r="U331" s="181">
        <v>0</v>
      </c>
      <c r="V331" s="181">
        <v>20</v>
      </c>
      <c r="W331" s="181">
        <v>3</v>
      </c>
      <c r="X331" s="181">
        <v>3</v>
      </c>
      <c r="Y331" s="181">
        <v>7</v>
      </c>
      <c r="Z331" s="181">
        <v>6</v>
      </c>
      <c r="AA331" s="181">
        <v>5</v>
      </c>
      <c r="AB331" s="181">
        <v>12</v>
      </c>
      <c r="AC331" s="181">
        <v>7</v>
      </c>
      <c r="AD331" s="181">
        <v>20</v>
      </c>
      <c r="AE331" s="181">
        <v>1</v>
      </c>
      <c r="AF331" s="181">
        <v>8</v>
      </c>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347</v>
      </c>
      <c r="B332" s="1"/>
      <c r="C332" s="379"/>
      <c r="D332" s="379"/>
      <c r="E332" s="315" t="s">
        <v>348</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v>0</v>
      </c>
      <c r="AC332" s="181">
        <v>0</v>
      </c>
      <c r="AD332" s="181">
        <v>0</v>
      </c>
      <c r="AE332" s="181">
        <v>0</v>
      </c>
      <c r="AF332" s="181">
        <v>0</v>
      </c>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349</v>
      </c>
      <c r="B333" s="1"/>
      <c r="C333" s="379"/>
      <c r="D333" s="379"/>
      <c r="E333" s="304" t="s">
        <v>350</v>
      </c>
      <c r="F333" s="305"/>
      <c r="G333" s="305"/>
      <c r="H333" s="306"/>
      <c r="I333" s="376"/>
      <c r="J333" s="83">
        <f t="shared" si="54"/>
        <v>0</v>
      </c>
      <c r="K333" s="56" t="str">
        <f t="shared" si="55"/>
      </c>
      <c r="L333" s="84">
        <v>0</v>
      </c>
      <c r="M333" s="181">
        <v>0</v>
      </c>
      <c r="N333" s="181">
        <v>0</v>
      </c>
      <c r="O333" s="181">
        <v>0</v>
      </c>
      <c r="P333" s="181">
        <v>0</v>
      </c>
      <c r="Q333" s="181">
        <v>0</v>
      </c>
      <c r="R333" s="181">
        <v>115</v>
      </c>
      <c r="S333" s="181">
        <v>0</v>
      </c>
      <c r="T333" s="181">
        <v>110</v>
      </c>
      <c r="U333" s="181">
        <v>0</v>
      </c>
      <c r="V333" s="181">
        <v>0</v>
      </c>
      <c r="W333" s="181">
        <v>0</v>
      </c>
      <c r="X333" s="181">
        <v>0</v>
      </c>
      <c r="Y333" s="181">
        <v>0</v>
      </c>
      <c r="Z333" s="181">
        <v>0</v>
      </c>
      <c r="AA333" s="181">
        <v>0</v>
      </c>
      <c r="AB333" s="181">
        <v>0</v>
      </c>
      <c r="AC333" s="181">
        <v>0</v>
      </c>
      <c r="AD333" s="181">
        <v>0</v>
      </c>
      <c r="AE333" s="181">
        <v>0</v>
      </c>
      <c r="AF333" s="181">
        <v>0</v>
      </c>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351</v>
      </c>
      <c r="B334" s="1"/>
      <c r="C334" s="379"/>
      <c r="D334" s="380"/>
      <c r="E334" s="318" t="s">
        <v>235</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v>0</v>
      </c>
      <c r="AB334" s="181">
        <v>0</v>
      </c>
      <c r="AC334" s="181">
        <v>0</v>
      </c>
      <c r="AD334" s="181">
        <v>0</v>
      </c>
      <c r="AE334" s="181">
        <v>0</v>
      </c>
      <c r="AF334" s="181">
        <v>0</v>
      </c>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352</v>
      </c>
      <c r="B335" s="1"/>
      <c r="C335" s="379"/>
      <c r="D335" s="304" t="s">
        <v>334</v>
      </c>
      <c r="E335" s="305"/>
      <c r="F335" s="305"/>
      <c r="G335" s="305"/>
      <c r="H335" s="306"/>
      <c r="I335" s="376"/>
      <c r="J335" s="83">
        <f t="shared" si="54"/>
        <v>0</v>
      </c>
      <c r="K335" s="56" t="str">
        <f t="shared" si="55"/>
      </c>
      <c r="L335" s="84">
        <v>2424</v>
      </c>
      <c r="M335" s="181">
        <v>2315</v>
      </c>
      <c r="N335" s="181">
        <v>470</v>
      </c>
      <c r="O335" s="181">
        <v>524</v>
      </c>
      <c r="P335" s="181">
        <v>506</v>
      </c>
      <c r="Q335" s="181">
        <v>1500</v>
      </c>
      <c r="R335" s="181">
        <v>140</v>
      </c>
      <c r="S335" s="181">
        <v>127</v>
      </c>
      <c r="T335" s="181">
        <v>279</v>
      </c>
      <c r="U335" s="181">
        <v>230</v>
      </c>
      <c r="V335" s="181">
        <v>523</v>
      </c>
      <c r="W335" s="181">
        <v>651</v>
      </c>
      <c r="X335" s="181">
        <v>244</v>
      </c>
      <c r="Y335" s="181">
        <v>1488</v>
      </c>
      <c r="Z335" s="181">
        <v>2079</v>
      </c>
      <c r="AA335" s="181">
        <v>1377</v>
      </c>
      <c r="AB335" s="181">
        <v>2263</v>
      </c>
      <c r="AC335" s="181">
        <v>1291</v>
      </c>
      <c r="AD335" s="181">
        <v>1083</v>
      </c>
      <c r="AE335" s="181">
        <v>1379</v>
      </c>
      <c r="AF335" s="181">
        <v>1539</v>
      </c>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353</v>
      </c>
      <c r="B336" s="1"/>
      <c r="C336" s="379"/>
      <c r="D336" s="378" t="s">
        <v>354</v>
      </c>
      <c r="E336" s="322" t="s">
        <v>355</v>
      </c>
      <c r="F336" s="344"/>
      <c r="G336" s="344"/>
      <c r="H336" s="323"/>
      <c r="I336" s="376"/>
      <c r="J336" s="83">
        <f t="shared" si="54"/>
        <v>0</v>
      </c>
      <c r="K336" s="56" t="str">
        <f t="shared" si="55"/>
      </c>
      <c r="L336" s="84">
        <v>150</v>
      </c>
      <c r="M336" s="181">
        <v>533</v>
      </c>
      <c r="N336" s="181">
        <v>342</v>
      </c>
      <c r="O336" s="181">
        <v>351</v>
      </c>
      <c r="P336" s="181">
        <v>80</v>
      </c>
      <c r="Q336" s="181">
        <v>75</v>
      </c>
      <c r="R336" s="181">
        <v>128</v>
      </c>
      <c r="S336" s="181">
        <v>69</v>
      </c>
      <c r="T336" s="181">
        <v>13</v>
      </c>
      <c r="U336" s="181">
        <v>196</v>
      </c>
      <c r="V336" s="181">
        <v>476</v>
      </c>
      <c r="W336" s="181">
        <v>615</v>
      </c>
      <c r="X336" s="181">
        <v>220</v>
      </c>
      <c r="Y336" s="181">
        <v>171</v>
      </c>
      <c r="Z336" s="181">
        <v>611</v>
      </c>
      <c r="AA336" s="181">
        <v>123</v>
      </c>
      <c r="AB336" s="181">
        <v>385</v>
      </c>
      <c r="AC336" s="181">
        <v>157</v>
      </c>
      <c r="AD336" s="181">
        <v>146</v>
      </c>
      <c r="AE336" s="181">
        <v>246</v>
      </c>
      <c r="AF336" s="181">
        <v>399</v>
      </c>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356</v>
      </c>
      <c r="B337" s="1"/>
      <c r="C337" s="379"/>
      <c r="D337" s="379"/>
      <c r="E337" s="304" t="s">
        <v>357</v>
      </c>
      <c r="F337" s="305"/>
      <c r="G337" s="305"/>
      <c r="H337" s="306"/>
      <c r="I337" s="376"/>
      <c r="J337" s="83">
        <f t="shared" si="54"/>
        <v>0</v>
      </c>
      <c r="K337" s="56" t="str">
        <f t="shared" si="55"/>
      </c>
      <c r="L337" s="84">
        <v>2172</v>
      </c>
      <c r="M337" s="181">
        <v>1726</v>
      </c>
      <c r="N337" s="181">
        <v>41</v>
      </c>
      <c r="O337" s="181">
        <v>116</v>
      </c>
      <c r="P337" s="181">
        <v>422</v>
      </c>
      <c r="Q337" s="181">
        <v>1358</v>
      </c>
      <c r="R337" s="181">
        <v>1</v>
      </c>
      <c r="S337" s="181">
        <v>57</v>
      </c>
      <c r="T337" s="181">
        <v>257</v>
      </c>
      <c r="U337" s="181">
        <v>0</v>
      </c>
      <c r="V337" s="181">
        <v>16</v>
      </c>
      <c r="W337" s="181">
        <v>3</v>
      </c>
      <c r="X337" s="181">
        <v>3</v>
      </c>
      <c r="Y337" s="181">
        <v>1228</v>
      </c>
      <c r="Z337" s="181">
        <v>1366</v>
      </c>
      <c r="AA337" s="181">
        <v>1121</v>
      </c>
      <c r="AB337" s="181">
        <v>1772</v>
      </c>
      <c r="AC337" s="181">
        <v>1012</v>
      </c>
      <c r="AD337" s="181">
        <v>721</v>
      </c>
      <c r="AE337" s="181">
        <v>816</v>
      </c>
      <c r="AF337" s="181">
        <v>981</v>
      </c>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358</v>
      </c>
      <c r="B338" s="1"/>
      <c r="C338" s="379"/>
      <c r="D338" s="379"/>
      <c r="E338" s="304" t="s">
        <v>359</v>
      </c>
      <c r="F338" s="305"/>
      <c r="G338" s="305"/>
      <c r="H338" s="306"/>
      <c r="I338" s="376"/>
      <c r="J338" s="83">
        <f t="shared" si="54"/>
        <v>0</v>
      </c>
      <c r="K338" s="56" t="str">
        <f t="shared" si="55"/>
      </c>
      <c r="L338" s="84">
        <v>79</v>
      </c>
      <c r="M338" s="181">
        <v>36</v>
      </c>
      <c r="N338" s="181">
        <v>18</v>
      </c>
      <c r="O338" s="181">
        <v>36</v>
      </c>
      <c r="P338" s="181">
        <v>3</v>
      </c>
      <c r="Q338" s="181">
        <v>46</v>
      </c>
      <c r="R338" s="181">
        <v>7</v>
      </c>
      <c r="S338" s="181">
        <v>1</v>
      </c>
      <c r="T338" s="181">
        <v>9</v>
      </c>
      <c r="U338" s="181">
        <v>4</v>
      </c>
      <c r="V338" s="181">
        <v>16</v>
      </c>
      <c r="W338" s="181">
        <v>1</v>
      </c>
      <c r="X338" s="181">
        <v>1</v>
      </c>
      <c r="Y338" s="181">
        <v>74</v>
      </c>
      <c r="Z338" s="181">
        <v>78</v>
      </c>
      <c r="AA338" s="181">
        <v>71</v>
      </c>
      <c r="AB338" s="181">
        <v>61</v>
      </c>
      <c r="AC338" s="181">
        <v>72</v>
      </c>
      <c r="AD338" s="181">
        <v>165</v>
      </c>
      <c r="AE338" s="181">
        <v>314</v>
      </c>
      <c r="AF338" s="181">
        <v>135</v>
      </c>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360</v>
      </c>
      <c r="B339" s="1"/>
      <c r="C339" s="379"/>
      <c r="D339" s="379"/>
      <c r="E339" s="304" t="s">
        <v>361</v>
      </c>
      <c r="F339" s="305"/>
      <c r="G339" s="305"/>
      <c r="H339" s="306"/>
      <c r="I339" s="376"/>
      <c r="J339" s="83">
        <f t="shared" si="54"/>
        <v>0</v>
      </c>
      <c r="K339" s="56" t="str">
        <f t="shared" si="55"/>
      </c>
      <c r="L339" s="84">
        <v>5</v>
      </c>
      <c r="M339" s="181">
        <v>1</v>
      </c>
      <c r="N339" s="181">
        <v>0</v>
      </c>
      <c r="O339" s="181">
        <v>1</v>
      </c>
      <c r="P339" s="181">
        <v>0</v>
      </c>
      <c r="Q339" s="181">
        <v>0</v>
      </c>
      <c r="R339" s="181">
        <v>0</v>
      </c>
      <c r="S339" s="181">
        <v>0</v>
      </c>
      <c r="T339" s="181">
        <v>0</v>
      </c>
      <c r="U339" s="181">
        <v>0</v>
      </c>
      <c r="V339" s="181">
        <v>1</v>
      </c>
      <c r="W339" s="181">
        <v>0</v>
      </c>
      <c r="X339" s="181">
        <v>0</v>
      </c>
      <c r="Y339" s="181">
        <v>1</v>
      </c>
      <c r="Z339" s="181">
        <v>3</v>
      </c>
      <c r="AA339" s="181">
        <v>2</v>
      </c>
      <c r="AB339" s="181">
        <v>1</v>
      </c>
      <c r="AC339" s="181">
        <v>2</v>
      </c>
      <c r="AD339" s="181">
        <v>12</v>
      </c>
      <c r="AE339" s="181">
        <v>0</v>
      </c>
      <c r="AF339" s="181">
        <v>1</v>
      </c>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362</v>
      </c>
      <c r="B340" s="1"/>
      <c r="C340" s="379"/>
      <c r="D340" s="379"/>
      <c r="E340" s="304" t="s">
        <v>363</v>
      </c>
      <c r="F340" s="305"/>
      <c r="G340" s="305"/>
      <c r="H340" s="306"/>
      <c r="I340" s="376"/>
      <c r="J340" s="83">
        <f t="shared" si="54"/>
        <v>0</v>
      </c>
      <c r="K340" s="56" t="str">
        <f t="shared" si="55"/>
      </c>
      <c r="L340" s="84">
        <v>2</v>
      </c>
      <c r="M340" s="181">
        <v>2</v>
      </c>
      <c r="N340" s="181">
        <v>0</v>
      </c>
      <c r="O340" s="181">
        <v>1</v>
      </c>
      <c r="P340" s="181">
        <v>0</v>
      </c>
      <c r="Q340" s="181">
        <v>0</v>
      </c>
      <c r="R340" s="181">
        <v>0</v>
      </c>
      <c r="S340" s="181">
        <v>0</v>
      </c>
      <c r="T340" s="181">
        <v>0</v>
      </c>
      <c r="U340" s="181">
        <v>0</v>
      </c>
      <c r="V340" s="181">
        <v>0</v>
      </c>
      <c r="W340" s="181">
        <v>0</v>
      </c>
      <c r="X340" s="181">
        <v>0</v>
      </c>
      <c r="Y340" s="181">
        <v>3</v>
      </c>
      <c r="Z340" s="181">
        <v>0</v>
      </c>
      <c r="AA340" s="181">
        <v>2</v>
      </c>
      <c r="AB340" s="181">
        <v>3</v>
      </c>
      <c r="AC340" s="181">
        <v>0</v>
      </c>
      <c r="AD340" s="181">
        <v>8</v>
      </c>
      <c r="AE340" s="181">
        <v>1</v>
      </c>
      <c r="AF340" s="181">
        <v>1</v>
      </c>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364</v>
      </c>
      <c r="B341" s="1"/>
      <c r="C341" s="379"/>
      <c r="D341" s="379"/>
      <c r="E341" s="315" t="s">
        <v>365</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v>0</v>
      </c>
      <c r="Y341" s="181">
        <v>0</v>
      </c>
      <c r="Z341" s="181">
        <v>1</v>
      </c>
      <c r="AA341" s="181">
        <v>1</v>
      </c>
      <c r="AB341" s="181">
        <v>0</v>
      </c>
      <c r="AC341" s="181">
        <v>1</v>
      </c>
      <c r="AD341" s="181">
        <v>2</v>
      </c>
      <c r="AE341" s="181">
        <v>0</v>
      </c>
      <c r="AF341" s="181">
        <v>2</v>
      </c>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366</v>
      </c>
      <c r="B342" s="1"/>
      <c r="C342" s="379"/>
      <c r="D342" s="379"/>
      <c r="E342" s="304" t="s">
        <v>367</v>
      </c>
      <c r="F342" s="305"/>
      <c r="G342" s="305"/>
      <c r="H342" s="306"/>
      <c r="I342" s="376"/>
      <c r="J342" s="83">
        <f t="shared" si="54"/>
        <v>0</v>
      </c>
      <c r="K342" s="56" t="str">
        <f t="shared" si="55"/>
      </c>
      <c r="L342" s="84">
        <v>9</v>
      </c>
      <c r="M342" s="181">
        <v>6</v>
      </c>
      <c r="N342" s="181">
        <v>0</v>
      </c>
      <c r="O342" s="181">
        <v>2</v>
      </c>
      <c r="P342" s="181">
        <v>1</v>
      </c>
      <c r="Q342" s="181">
        <v>19</v>
      </c>
      <c r="R342" s="181">
        <v>0</v>
      </c>
      <c r="S342" s="181">
        <v>0</v>
      </c>
      <c r="T342" s="181">
        <v>0</v>
      </c>
      <c r="U342" s="181">
        <v>0</v>
      </c>
      <c r="V342" s="181">
        <v>0</v>
      </c>
      <c r="W342" s="181">
        <v>0</v>
      </c>
      <c r="X342" s="181">
        <v>0</v>
      </c>
      <c r="Y342" s="181">
        <v>4</v>
      </c>
      <c r="Z342" s="181">
        <v>5</v>
      </c>
      <c r="AA342" s="181">
        <v>5</v>
      </c>
      <c r="AB342" s="181">
        <v>15</v>
      </c>
      <c r="AC342" s="181">
        <v>5</v>
      </c>
      <c r="AD342" s="181">
        <v>17</v>
      </c>
      <c r="AE342" s="181">
        <v>1</v>
      </c>
      <c r="AF342" s="181">
        <v>8</v>
      </c>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368</v>
      </c>
      <c r="B343" s="1"/>
      <c r="C343" s="379"/>
      <c r="D343" s="379"/>
      <c r="E343" s="304" t="s">
        <v>369</v>
      </c>
      <c r="F343" s="305"/>
      <c r="G343" s="305"/>
      <c r="H343" s="306"/>
      <c r="I343" s="376"/>
      <c r="J343" s="83">
        <f t="shared" si="54"/>
        <v>0</v>
      </c>
      <c r="K343" s="56" t="str">
        <f t="shared" si="55"/>
      </c>
      <c r="L343" s="84">
        <v>7</v>
      </c>
      <c r="M343" s="181">
        <v>11</v>
      </c>
      <c r="N343" s="181">
        <v>69</v>
      </c>
      <c r="O343" s="181">
        <v>17</v>
      </c>
      <c r="P343" s="181">
        <v>0</v>
      </c>
      <c r="Q343" s="181">
        <v>2</v>
      </c>
      <c r="R343" s="181">
        <v>4</v>
      </c>
      <c r="S343" s="181">
        <v>0</v>
      </c>
      <c r="T343" s="181">
        <v>0</v>
      </c>
      <c r="U343" s="181">
        <v>30</v>
      </c>
      <c r="V343" s="181">
        <v>14</v>
      </c>
      <c r="W343" s="181">
        <v>32</v>
      </c>
      <c r="X343" s="181">
        <v>20</v>
      </c>
      <c r="Y343" s="181">
        <v>7</v>
      </c>
      <c r="Z343" s="181">
        <v>15</v>
      </c>
      <c r="AA343" s="181">
        <v>52</v>
      </c>
      <c r="AB343" s="181">
        <v>26</v>
      </c>
      <c r="AC343" s="181">
        <v>42</v>
      </c>
      <c r="AD343" s="181">
        <v>12</v>
      </c>
      <c r="AE343" s="181">
        <v>1</v>
      </c>
      <c r="AF343" s="181">
        <v>12</v>
      </c>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370</v>
      </c>
      <c r="B344" s="1"/>
      <c r="C344" s="379"/>
      <c r="D344" s="379"/>
      <c r="E344" s="304" t="s">
        <v>235</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0</v>
      </c>
      <c r="W344" s="181">
        <v>0</v>
      </c>
      <c r="X344" s="181">
        <v>0</v>
      </c>
      <c r="Y344" s="181">
        <v>0</v>
      </c>
      <c r="Z344" s="181">
        <v>0</v>
      </c>
      <c r="AA344" s="181">
        <v>0</v>
      </c>
      <c r="AB344" s="181">
        <v>0</v>
      </c>
      <c r="AC344" s="181">
        <v>0</v>
      </c>
      <c r="AD344" s="181">
        <v>0</v>
      </c>
      <c r="AE344" s="181">
        <v>0</v>
      </c>
      <c r="AF344" s="181">
        <v>0</v>
      </c>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371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96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167</v>
      </c>
      <c r="C351" s="25"/>
      <c r="I351" s="47" t="s">
        <v>97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372</v>
      </c>
      <c r="B352" s="1"/>
      <c r="C352" s="318" t="s">
        <v>373</v>
      </c>
      <c r="D352" s="327"/>
      <c r="E352" s="327"/>
      <c r="F352" s="327"/>
      <c r="G352" s="327"/>
      <c r="H352" s="319"/>
      <c r="I352" s="340" t="s">
        <v>374</v>
      </c>
      <c r="J352" s="112">
        <f>IF(SUM(L352:BS352)=0,IF(COUNTIF(L352:BS352,"未確認")&gt;0,"未確認",IF(COUNTIF(L352:BS352,"~*")&gt;0,"*",SUM(L352:BS352))),SUM(L352:BS352))</f>
        <v>0</v>
      </c>
      <c r="K352" s="113" t="str">
        <f>IF(OR(COUNTIF(L352:BS352,"未確認")&gt;0,COUNTIF(L352:BS352,"~*")&gt;0),"※","")</f>
      </c>
      <c r="L352" s="84">
        <v>2274</v>
      </c>
      <c r="M352" s="181">
        <v>1782</v>
      </c>
      <c r="N352" s="229">
        <v>128</v>
      </c>
      <c r="O352" s="229">
        <v>173</v>
      </c>
      <c r="P352" s="229">
        <v>426</v>
      </c>
      <c r="Q352" s="229">
        <v>1425</v>
      </c>
      <c r="R352" s="229">
        <v>12</v>
      </c>
      <c r="S352" s="229">
        <v>58</v>
      </c>
      <c r="T352" s="229">
        <v>266</v>
      </c>
      <c r="U352" s="229">
        <v>34</v>
      </c>
      <c r="V352" s="229">
        <v>47</v>
      </c>
      <c r="W352" s="229">
        <v>36</v>
      </c>
      <c r="X352" s="229">
        <v>24</v>
      </c>
      <c r="Y352" s="229">
        <v>1317</v>
      </c>
      <c r="Z352" s="229">
        <v>1468</v>
      </c>
      <c r="AA352" s="229">
        <v>1254</v>
      </c>
      <c r="AB352" s="229">
        <v>1878</v>
      </c>
      <c r="AC352" s="229">
        <v>1134</v>
      </c>
      <c r="AD352" s="229">
        <v>937</v>
      </c>
      <c r="AE352" s="229">
        <v>1133</v>
      </c>
      <c r="AF352" s="229">
        <v>1140</v>
      </c>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375</v>
      </c>
      <c r="B353" s="1"/>
      <c r="C353" s="108"/>
      <c r="D353" s="109"/>
      <c r="E353" s="427" t="s">
        <v>376</v>
      </c>
      <c r="F353" s="428"/>
      <c r="G353" s="428"/>
      <c r="H353" s="429"/>
      <c r="I353" s="376"/>
      <c r="J353" s="112">
        <f>IF(SUM(L353:BS353)=0,IF(COUNTIF(L353:BS353,"未確認")&gt;0,"未確認",IF(COUNTIF(L353:BS353,"~*")&gt;0,"*",SUM(L353:BS353))),SUM(L353:BS353))</f>
        <v>0</v>
      </c>
      <c r="K353" s="113" t="str">
        <f>IF(OR(COUNTIF(L353:BS353,"未確認")&gt;0,COUNTIF(L353:BS353,"~*")&gt;0),"※","")</f>
      </c>
      <c r="L353" s="84">
        <v>2216</v>
      </c>
      <c r="M353" s="181">
        <v>1676</v>
      </c>
      <c r="N353" s="229">
        <v>125</v>
      </c>
      <c r="O353" s="229">
        <v>161</v>
      </c>
      <c r="P353" s="229">
        <v>425</v>
      </c>
      <c r="Q353" s="229">
        <v>1334</v>
      </c>
      <c r="R353" s="229">
        <v>12</v>
      </c>
      <c r="S353" s="229">
        <v>58</v>
      </c>
      <c r="T353" s="229">
        <v>266</v>
      </c>
      <c r="U353" s="229">
        <v>33</v>
      </c>
      <c r="V353" s="229">
        <v>45</v>
      </c>
      <c r="W353" s="229">
        <v>36</v>
      </c>
      <c r="X353" s="229">
        <v>22</v>
      </c>
      <c r="Y353" s="229">
        <v>1264</v>
      </c>
      <c r="Z353" s="229">
        <v>1425</v>
      </c>
      <c r="AA353" s="229">
        <v>1155</v>
      </c>
      <c r="AB353" s="229">
        <v>1772</v>
      </c>
      <c r="AC353" s="229">
        <v>1073</v>
      </c>
      <c r="AD353" s="229">
        <v>831</v>
      </c>
      <c r="AE353" s="229">
        <v>1097</v>
      </c>
      <c r="AF353" s="229">
        <v>1094</v>
      </c>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377</v>
      </c>
      <c r="B354" s="1"/>
      <c r="C354" s="108"/>
      <c r="D354" s="109"/>
      <c r="E354" s="427" t="s">
        <v>378</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1</v>
      </c>
      <c r="N354" s="229">
        <v>0</v>
      </c>
      <c r="O354" s="229">
        <v>0</v>
      </c>
      <c r="P354" s="229">
        <v>0</v>
      </c>
      <c r="Q354" s="229">
        <v>5</v>
      </c>
      <c r="R354" s="229">
        <v>0</v>
      </c>
      <c r="S354" s="229">
        <v>0</v>
      </c>
      <c r="T354" s="229">
        <v>0</v>
      </c>
      <c r="U354" s="229">
        <v>0</v>
      </c>
      <c r="V354" s="229">
        <v>0</v>
      </c>
      <c r="W354" s="229">
        <v>0</v>
      </c>
      <c r="X354" s="229">
        <v>0</v>
      </c>
      <c r="Y354" s="229">
        <v>1</v>
      </c>
      <c r="Z354" s="229">
        <v>0</v>
      </c>
      <c r="AA354" s="229">
        <v>0</v>
      </c>
      <c r="AB354" s="229">
        <v>0</v>
      </c>
      <c r="AC354" s="229">
        <v>0</v>
      </c>
      <c r="AD354" s="229">
        <v>0</v>
      </c>
      <c r="AE354" s="229">
        <v>1</v>
      </c>
      <c r="AF354" s="229">
        <v>1</v>
      </c>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379</v>
      </c>
      <c r="B355" s="1"/>
      <c r="C355" s="108"/>
      <c r="D355" s="109"/>
      <c r="E355" s="427" t="s">
        <v>380</v>
      </c>
      <c r="F355" s="428"/>
      <c r="G355" s="428"/>
      <c r="H355" s="429"/>
      <c r="I355" s="376"/>
      <c r="J355" s="112">
        <f>IF(SUM(L355:BS355)=0,IF(COUNTIF(L355:BS355,"未確認")&gt;0,"未確認",IF(COUNTIF(L355:BS355,"~*")&gt;0,"*",SUM(L355:BS355))),SUM(L355:BS355))</f>
        <v>0</v>
      </c>
      <c r="K355" s="113" t="str">
        <f>IF(OR(COUNTIF(L355:BS355,"未確認")&gt;0,COUNTIF(L355:BS355,"~*")&gt;0),"※","")</f>
      </c>
      <c r="L355" s="84">
        <v>57</v>
      </c>
      <c r="M355" s="181">
        <v>105</v>
      </c>
      <c r="N355" s="229">
        <v>2</v>
      </c>
      <c r="O355" s="229">
        <v>12</v>
      </c>
      <c r="P355" s="229">
        <v>1</v>
      </c>
      <c r="Q355" s="229">
        <v>85</v>
      </c>
      <c r="R355" s="229">
        <v>0</v>
      </c>
      <c r="S355" s="229">
        <v>0</v>
      </c>
      <c r="T355" s="229">
        <v>0</v>
      </c>
      <c r="U355" s="229">
        <v>1</v>
      </c>
      <c r="V355" s="229">
        <v>2</v>
      </c>
      <c r="W355" s="229">
        <v>0</v>
      </c>
      <c r="X355" s="229">
        <v>2</v>
      </c>
      <c r="Y355" s="229">
        <v>50</v>
      </c>
      <c r="Z355" s="229">
        <v>43</v>
      </c>
      <c r="AA355" s="229">
        <v>96</v>
      </c>
      <c r="AB355" s="229">
        <v>105</v>
      </c>
      <c r="AC355" s="229">
        <v>61</v>
      </c>
      <c r="AD355" s="229">
        <v>104</v>
      </c>
      <c r="AE355" s="229">
        <v>33</v>
      </c>
      <c r="AF355" s="229">
        <v>40</v>
      </c>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381</v>
      </c>
      <c r="B356" s="1"/>
      <c r="C356" s="110"/>
      <c r="D356" s="111"/>
      <c r="E356" s="430" t="s">
        <v>382</v>
      </c>
      <c r="F356" s="431"/>
      <c r="G356" s="431"/>
      <c r="H356" s="432"/>
      <c r="I356" s="377"/>
      <c r="J356" s="112">
        <f>IF(SUM(L356:BS356)=0,IF(COUNTIF(L356:BS356,"未確認")&gt;0,"未確認",IF(COUNTIF(L356:BS356,"~*")&gt;0,"*",SUM(L356:BS356))),SUM(L356:BS356))</f>
        <v>0</v>
      </c>
      <c r="K356" s="113" t="str">
        <f>IF(OR(COUNTIF(L356:BS356,"未確認")&gt;0,COUNTIF(L356:BS356,"~*")&gt;0),"※","")</f>
      </c>
      <c r="L356" s="84">
        <v>1</v>
      </c>
      <c r="M356" s="181">
        <v>0</v>
      </c>
      <c r="N356" s="229">
        <v>1</v>
      </c>
      <c r="O356" s="229">
        <v>0</v>
      </c>
      <c r="P356" s="229">
        <v>0</v>
      </c>
      <c r="Q356" s="229">
        <v>1</v>
      </c>
      <c r="R356" s="229">
        <v>0</v>
      </c>
      <c r="S356" s="229">
        <v>0</v>
      </c>
      <c r="T356" s="229">
        <v>0</v>
      </c>
      <c r="U356" s="229">
        <v>0</v>
      </c>
      <c r="V356" s="229">
        <v>0</v>
      </c>
      <c r="W356" s="229">
        <v>0</v>
      </c>
      <c r="X356" s="229">
        <v>0</v>
      </c>
      <c r="Y356" s="229">
        <v>2</v>
      </c>
      <c r="Z356" s="229">
        <v>0</v>
      </c>
      <c r="AA356" s="229">
        <v>3</v>
      </c>
      <c r="AB356" s="229">
        <v>1</v>
      </c>
      <c r="AC356" s="229">
        <v>0</v>
      </c>
      <c r="AD356" s="229">
        <v>2</v>
      </c>
      <c r="AE356" s="229">
        <v>2</v>
      </c>
      <c r="AF356" s="229">
        <v>5</v>
      </c>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383</v>
      </c>
      <c r="C360" s="13"/>
      <c r="D360" s="13"/>
      <c r="E360" s="13"/>
      <c r="F360" s="13"/>
      <c r="G360" s="13"/>
      <c r="H360" s="8"/>
      <c r="I360" s="8"/>
      <c r="J360" s="6"/>
      <c r="K360" s="5"/>
      <c r="L360" s="5"/>
      <c r="M360" s="5"/>
      <c r="N360" s="225"/>
      <c r="BU360" s="136"/>
    </row>
    <row r="361" s="133" customFormat="1">
      <c r="B361" s="1" t="s">
        <v>384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96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97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385</v>
      </c>
      <c r="B365" s="1"/>
      <c r="C365" s="424" t="s">
        <v>386</v>
      </c>
      <c r="D365" s="425"/>
      <c r="E365" s="425"/>
      <c r="F365" s="425"/>
      <c r="G365" s="425"/>
      <c r="H365" s="426"/>
      <c r="I365" s="340" t="s">
        <v>387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388</v>
      </c>
      <c r="B366" s="1"/>
      <c r="C366" s="108"/>
      <c r="D366" s="116"/>
      <c r="E366" s="304" t="s">
        <v>389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390</v>
      </c>
      <c r="B367" s="1"/>
      <c r="C367" s="110"/>
      <c r="D367" s="117"/>
      <c r="E367" s="304" t="s">
        <v>391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392</v>
      </c>
      <c r="B368" s="1"/>
      <c r="C368" s="399" t="s">
        <v>393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394</v>
      </c>
      <c r="B369" s="1"/>
      <c r="C369" s="108"/>
      <c r="D369" s="116"/>
      <c r="E369" s="304" t="s">
        <v>395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396</v>
      </c>
      <c r="B370" s="1"/>
      <c r="C370" s="110"/>
      <c r="D370" s="117"/>
      <c r="E370" s="304" t="s">
        <v>397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318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398</v>
      </c>
      <c r="C385" s="119"/>
      <c r="D385" s="41"/>
      <c r="E385" s="41"/>
      <c r="F385" s="41"/>
      <c r="G385" s="41"/>
      <c r="H385" s="42"/>
      <c r="I385" s="42"/>
      <c r="J385" s="44"/>
      <c r="K385" s="43"/>
      <c r="L385" s="104"/>
      <c r="M385" s="104"/>
      <c r="N385" s="232"/>
      <c r="BU385" s="136"/>
    </row>
    <row r="386" s="133" customFormat="1">
      <c r="B386" s="12" t="s">
        <v>399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96</v>
      </c>
      <c r="K388" s="54"/>
      <c r="L388" s="86" t="s">
        <v>5</v>
      </c>
      <c r="M388" s="263" t="s">
        <v>6</v>
      </c>
      <c r="N388" s="263" t="s">
        <v>7</v>
      </c>
      <c r="O388" s="263" t="s">
        <v>8</v>
      </c>
      <c r="P388" s="263" t="s">
        <v>9</v>
      </c>
      <c r="Q388" s="263" t="s">
        <v>10</v>
      </c>
      <c r="R388" s="263" t="s">
        <v>11</v>
      </c>
      <c r="S388" s="263" t="s">
        <v>12</v>
      </c>
      <c r="T388" s="263" t="s">
        <v>13</v>
      </c>
      <c r="U388" s="263" t="s">
        <v>14</v>
      </c>
      <c r="V388" s="263" t="s">
        <v>15</v>
      </c>
      <c r="W388" s="263" t="s">
        <v>16</v>
      </c>
      <c r="X388" s="263" t="s">
        <v>17</v>
      </c>
      <c r="Y388" s="263" t="s">
        <v>18</v>
      </c>
      <c r="Z388" s="263" t="s">
        <v>19</v>
      </c>
      <c r="AA388" s="263" t="s">
        <v>20</v>
      </c>
      <c r="AB388" s="263" t="s">
        <v>21</v>
      </c>
      <c r="AC388" s="263" t="s">
        <v>22</v>
      </c>
      <c r="AD388" s="263" t="s">
        <v>23</v>
      </c>
      <c r="AE388" s="263" t="s">
        <v>24</v>
      </c>
      <c r="AF388" s="263" t="s">
        <v>25</v>
      </c>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97</v>
      </c>
      <c r="J389" s="48"/>
      <c r="K389" s="55"/>
      <c r="L389" s="274" t="s">
        <v>57</v>
      </c>
      <c r="M389" s="263" t="s">
        <v>57</v>
      </c>
      <c r="N389" s="263" t="s">
        <v>57</v>
      </c>
      <c r="O389" s="263" t="s">
        <v>57</v>
      </c>
      <c r="P389" s="263" t="s">
        <v>57</v>
      </c>
      <c r="Q389" s="263" t="s">
        <v>57</v>
      </c>
      <c r="R389" s="263" t="s">
        <v>57</v>
      </c>
      <c r="S389" s="263" t="s">
        <v>57</v>
      </c>
      <c r="T389" s="263" t="s">
        <v>57</v>
      </c>
      <c r="U389" s="263" t="s">
        <v>57</v>
      </c>
      <c r="V389" s="263" t="s">
        <v>57</v>
      </c>
      <c r="W389" s="263" t="s">
        <v>57</v>
      </c>
      <c r="X389" s="263" t="s">
        <v>57</v>
      </c>
      <c r="Y389" s="263" t="s">
        <v>57</v>
      </c>
      <c r="Z389" s="263" t="s">
        <v>57</v>
      </c>
      <c r="AA389" s="263" t="s">
        <v>57</v>
      </c>
      <c r="AB389" s="263" t="s">
        <v>57</v>
      </c>
      <c r="AC389" s="263" t="s">
        <v>57</v>
      </c>
      <c r="AD389" s="263" t="s">
        <v>57</v>
      </c>
      <c r="AE389" s="263" t="s">
        <v>57</v>
      </c>
      <c r="AF389" s="263" t="s">
        <v>57</v>
      </c>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400</v>
      </c>
      <c r="D390" s="316"/>
      <c r="E390" s="316"/>
      <c r="F390" s="316"/>
      <c r="G390" s="316"/>
      <c r="H390" s="317"/>
      <c r="I390" s="354" t="s">
        <v>401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v>0</v>
      </c>
      <c r="R390" s="234">
        <v>0</v>
      </c>
      <c r="S390" s="234">
        <v>0</v>
      </c>
      <c r="T390" s="234">
        <v>0</v>
      </c>
      <c r="U390" s="234">
        <v>0</v>
      </c>
      <c r="V390" s="234">
        <v>0</v>
      </c>
      <c r="W390" s="234">
        <v>0</v>
      </c>
      <c r="X390" s="234">
        <v>0</v>
      </c>
      <c r="Y390" s="234">
        <v>0</v>
      </c>
      <c r="Z390" s="234">
        <v>0</v>
      </c>
      <c r="AA390" s="234">
        <v>0</v>
      </c>
      <c r="AB390" s="234">
        <v>0</v>
      </c>
      <c r="AC390" s="234">
        <v>0</v>
      </c>
      <c r="AD390" s="234">
        <v>0</v>
      </c>
      <c r="AE390" s="234">
        <v>0</v>
      </c>
      <c r="AF390" s="234">
        <v>0</v>
      </c>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402</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v>0</v>
      </c>
      <c r="AB391" s="234">
        <v>0</v>
      </c>
      <c r="AC391" s="234">
        <v>0</v>
      </c>
      <c r="AD391" s="234">
        <v>0</v>
      </c>
      <c r="AE391" s="234">
        <v>0</v>
      </c>
      <c r="AF391" s="234">
        <v>0</v>
      </c>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403</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v>0</v>
      </c>
      <c r="AB392" s="234">
        <v>0</v>
      </c>
      <c r="AC392" s="234">
        <v>0</v>
      </c>
      <c r="AD392" s="234">
        <v>0</v>
      </c>
      <c r="AE392" s="234">
        <v>0</v>
      </c>
      <c r="AF392" s="234">
        <v>0</v>
      </c>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404</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v>0</v>
      </c>
      <c r="AB393" s="234">
        <v>0</v>
      </c>
      <c r="AC393" s="234">
        <v>0</v>
      </c>
      <c r="AD393" s="234">
        <v>0</v>
      </c>
      <c r="AE393" s="234">
        <v>0</v>
      </c>
      <c r="AF393" s="234">
        <v>0</v>
      </c>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405</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v>0</v>
      </c>
      <c r="AB394" s="234">
        <v>0</v>
      </c>
      <c r="AC394" s="234">
        <v>0</v>
      </c>
      <c r="AD394" s="234">
        <v>0</v>
      </c>
      <c r="AE394" s="234">
        <v>0</v>
      </c>
      <c r="AF394" s="234">
        <v>0</v>
      </c>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406</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v>0</v>
      </c>
      <c r="AB395" s="234">
        <v>0</v>
      </c>
      <c r="AC395" s="234">
        <v>0</v>
      </c>
      <c r="AD395" s="234">
        <v>0</v>
      </c>
      <c r="AE395" s="234">
        <v>0</v>
      </c>
      <c r="AF395" s="234">
        <v>0</v>
      </c>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407</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v>0</v>
      </c>
      <c r="AB396" s="234">
        <v>0</v>
      </c>
      <c r="AC396" s="234">
        <v>0</v>
      </c>
      <c r="AD396" s="234">
        <v>0</v>
      </c>
      <c r="AE396" s="234">
        <v>0</v>
      </c>
      <c r="AF396" s="234">
        <v>0</v>
      </c>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408</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v>0</v>
      </c>
      <c r="AB397" s="234">
        <v>0</v>
      </c>
      <c r="AC397" s="234">
        <v>0</v>
      </c>
      <c r="AD397" s="234">
        <v>0</v>
      </c>
      <c r="AE397" s="234">
        <v>0</v>
      </c>
      <c r="AF397" s="234">
        <v>0</v>
      </c>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409</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v>0</v>
      </c>
      <c r="AB398" s="234">
        <v>0</v>
      </c>
      <c r="AC398" s="234">
        <v>0</v>
      </c>
      <c r="AD398" s="234">
        <v>0</v>
      </c>
      <c r="AE398" s="234">
        <v>0</v>
      </c>
      <c r="AF398" s="234">
        <v>0</v>
      </c>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410</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v>0</v>
      </c>
      <c r="AB399" s="234">
        <v>0</v>
      </c>
      <c r="AC399" s="234">
        <v>0</v>
      </c>
      <c r="AD399" s="234">
        <v>0</v>
      </c>
      <c r="AE399" s="234">
        <v>0</v>
      </c>
      <c r="AF399" s="234">
        <v>0</v>
      </c>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411</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v>0</v>
      </c>
      <c r="AB400" s="234">
        <v>0</v>
      </c>
      <c r="AC400" s="234">
        <v>0</v>
      </c>
      <c r="AD400" s="234">
        <v>0</v>
      </c>
      <c r="AE400" s="234">
        <v>0</v>
      </c>
      <c r="AF400" s="234">
        <v>0</v>
      </c>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412</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v>0</v>
      </c>
      <c r="AB401" s="234">
        <v>0</v>
      </c>
      <c r="AC401" s="234">
        <v>0</v>
      </c>
      <c r="AD401" s="234">
        <v>0</v>
      </c>
      <c r="AE401" s="234">
        <v>0</v>
      </c>
      <c r="AF401" s="234">
        <v>0</v>
      </c>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413</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v>0</v>
      </c>
      <c r="AB402" s="234">
        <v>0</v>
      </c>
      <c r="AC402" s="234">
        <v>0</v>
      </c>
      <c r="AD402" s="234">
        <v>0</v>
      </c>
      <c r="AE402" s="234">
        <v>0</v>
      </c>
      <c r="AF402" s="234">
        <v>0</v>
      </c>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414</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v>0</v>
      </c>
      <c r="AB403" s="234">
        <v>0</v>
      </c>
      <c r="AC403" s="234">
        <v>0</v>
      </c>
      <c r="AD403" s="234">
        <v>0</v>
      </c>
      <c r="AE403" s="234">
        <v>0</v>
      </c>
      <c r="AF403" s="234">
        <v>0</v>
      </c>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149</v>
      </c>
      <c r="D404" s="316"/>
      <c r="E404" s="316"/>
      <c r="F404" s="316"/>
      <c r="G404" s="316"/>
      <c r="H404" s="317"/>
      <c r="I404" s="355"/>
      <c r="J404" s="148" t="str">
        <f t="shared" si="63"/>
        <v>未確認</v>
      </c>
      <c r="K404" s="238" t="str">
        <f t="shared" si="64"/>
        <v>※</v>
      </c>
      <c r="L404" s="241">
        <v>2604</v>
      </c>
      <c r="M404" s="185">
        <v>2218</v>
      </c>
      <c r="N404" s="185">
        <v>292</v>
      </c>
      <c r="O404" s="234">
        <v>373</v>
      </c>
      <c r="P404" s="234">
        <v>441</v>
      </c>
      <c r="Q404" s="234">
        <v>1466</v>
      </c>
      <c r="R404" s="234">
        <v>189</v>
      </c>
      <c r="S404" s="234">
        <v>15</v>
      </c>
      <c r="T404" s="234">
        <v>303</v>
      </c>
      <c r="U404" s="234">
        <v>120</v>
      </c>
      <c r="V404" s="234">
        <v>881</v>
      </c>
      <c r="W404" s="234">
        <v>1125</v>
      </c>
      <c r="X404" s="234">
        <v>22</v>
      </c>
      <c r="Y404" s="234">
        <v>1782</v>
      </c>
      <c r="Z404" s="234">
        <v>1963</v>
      </c>
      <c r="AA404" s="234">
        <v>1615</v>
      </c>
      <c r="AB404" s="234">
        <v>2244</v>
      </c>
      <c r="AC404" s="234">
        <v>1593</v>
      </c>
      <c r="AD404" s="234">
        <v>1571</v>
      </c>
      <c r="AE404" s="234">
        <v>1631</v>
      </c>
      <c r="AF404" s="234">
        <v>1725</v>
      </c>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415</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v>0</v>
      </c>
      <c r="AB405" s="234">
        <v>0</v>
      </c>
      <c r="AC405" s="234">
        <v>0</v>
      </c>
      <c r="AD405" s="234">
        <v>0</v>
      </c>
      <c r="AE405" s="234">
        <v>0</v>
      </c>
      <c r="AF405" s="234">
        <v>0</v>
      </c>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416</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v>0</v>
      </c>
      <c r="AB406" s="234">
        <v>0</v>
      </c>
      <c r="AC406" s="234">
        <v>0</v>
      </c>
      <c r="AD406" s="234">
        <v>0</v>
      </c>
      <c r="AE406" s="234">
        <v>0</v>
      </c>
      <c r="AF406" s="234">
        <v>0</v>
      </c>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417</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v>0</v>
      </c>
      <c r="AB407" s="234">
        <v>0</v>
      </c>
      <c r="AC407" s="234">
        <v>0</v>
      </c>
      <c r="AD407" s="234">
        <v>0</v>
      </c>
      <c r="AE407" s="234">
        <v>0</v>
      </c>
      <c r="AF407" s="234">
        <v>0</v>
      </c>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418</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v>0</v>
      </c>
      <c r="AB408" s="234">
        <v>0</v>
      </c>
      <c r="AC408" s="234">
        <v>0</v>
      </c>
      <c r="AD408" s="234">
        <v>0</v>
      </c>
      <c r="AE408" s="234">
        <v>0</v>
      </c>
      <c r="AF408" s="234">
        <v>0</v>
      </c>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419</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v>0</v>
      </c>
      <c r="AB409" s="234">
        <v>0</v>
      </c>
      <c r="AC409" s="234">
        <v>0</v>
      </c>
      <c r="AD409" s="234">
        <v>0</v>
      </c>
      <c r="AE409" s="234">
        <v>0</v>
      </c>
      <c r="AF409" s="234">
        <v>0</v>
      </c>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420</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v>0</v>
      </c>
      <c r="AB410" s="234">
        <v>0</v>
      </c>
      <c r="AC410" s="234">
        <v>0</v>
      </c>
      <c r="AD410" s="234">
        <v>0</v>
      </c>
      <c r="AE410" s="234">
        <v>0</v>
      </c>
      <c r="AF410" s="234">
        <v>0</v>
      </c>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421</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v>0</v>
      </c>
      <c r="AB411" s="234">
        <v>0</v>
      </c>
      <c r="AC411" s="234">
        <v>0</v>
      </c>
      <c r="AD411" s="234">
        <v>0</v>
      </c>
      <c r="AE411" s="234">
        <v>0</v>
      </c>
      <c r="AF411" s="234">
        <v>0</v>
      </c>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422</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v>0</v>
      </c>
      <c r="AB412" s="234">
        <v>0</v>
      </c>
      <c r="AC412" s="234">
        <v>0</v>
      </c>
      <c r="AD412" s="234">
        <v>0</v>
      </c>
      <c r="AE412" s="234">
        <v>0</v>
      </c>
      <c r="AF412" s="234">
        <v>0</v>
      </c>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423</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v>0</v>
      </c>
      <c r="AB413" s="234">
        <v>0</v>
      </c>
      <c r="AC413" s="234">
        <v>0</v>
      </c>
      <c r="AD413" s="234">
        <v>0</v>
      </c>
      <c r="AE413" s="234">
        <v>0</v>
      </c>
      <c r="AF413" s="234">
        <v>0</v>
      </c>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424</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v>0</v>
      </c>
      <c r="AB414" s="234">
        <v>0</v>
      </c>
      <c r="AC414" s="234">
        <v>0</v>
      </c>
      <c r="AD414" s="234">
        <v>0</v>
      </c>
      <c r="AE414" s="234">
        <v>0</v>
      </c>
      <c r="AF414" s="234">
        <v>0</v>
      </c>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425</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v>0</v>
      </c>
      <c r="AB415" s="234">
        <v>0</v>
      </c>
      <c r="AC415" s="234">
        <v>0</v>
      </c>
      <c r="AD415" s="234">
        <v>0</v>
      </c>
      <c r="AE415" s="234">
        <v>0</v>
      </c>
      <c r="AF415" s="234">
        <v>0</v>
      </c>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151</v>
      </c>
      <c r="D416" s="316"/>
      <c r="E416" s="316"/>
      <c r="F416" s="316"/>
      <c r="G416" s="316"/>
      <c r="H416" s="317"/>
      <c r="I416" s="355"/>
      <c r="J416" s="148" t="str">
        <f t="shared" si="63"/>
        <v>未確認</v>
      </c>
      <c r="K416" s="238" t="str">
        <f t="shared" si="64"/>
        <v>※</v>
      </c>
      <c r="L416" s="241">
        <v>0</v>
      </c>
      <c r="M416" s="185">
        <v>0</v>
      </c>
      <c r="N416" s="185">
        <v>0</v>
      </c>
      <c r="O416" s="234">
        <v>360</v>
      </c>
      <c r="P416" s="234">
        <v>0</v>
      </c>
      <c r="Q416" s="234">
        <v>0</v>
      </c>
      <c r="R416" s="234">
        <v>0</v>
      </c>
      <c r="S416" s="234">
        <v>0</v>
      </c>
      <c r="T416" s="234">
        <v>0</v>
      </c>
      <c r="U416" s="234">
        <v>0</v>
      </c>
      <c r="V416" s="234">
        <v>0</v>
      </c>
      <c r="W416" s="234">
        <v>0</v>
      </c>
      <c r="X416" s="234">
        <v>0</v>
      </c>
      <c r="Y416" s="234">
        <v>0</v>
      </c>
      <c r="Z416" s="234">
        <v>0</v>
      </c>
      <c r="AA416" s="234">
        <v>0</v>
      </c>
      <c r="AB416" s="234">
        <v>0</v>
      </c>
      <c r="AC416" s="234">
        <v>0</v>
      </c>
      <c r="AD416" s="234">
        <v>0</v>
      </c>
      <c r="AE416" s="234">
        <v>0</v>
      </c>
      <c r="AF416" s="234">
        <v>0</v>
      </c>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150</v>
      </c>
      <c r="D417" s="316"/>
      <c r="E417" s="316"/>
      <c r="F417" s="316"/>
      <c r="G417" s="316"/>
      <c r="H417" s="317"/>
      <c r="I417" s="355"/>
      <c r="J417" s="148" t="str">
        <f t="shared" si="63"/>
        <v>未確認</v>
      </c>
      <c r="K417" s="238" t="str">
        <f t="shared" si="64"/>
        <v>※</v>
      </c>
      <c r="L417" s="241">
        <v>0</v>
      </c>
      <c r="M417" s="185">
        <v>0</v>
      </c>
      <c r="N417" s="185">
        <v>645</v>
      </c>
      <c r="O417" s="234">
        <v>0</v>
      </c>
      <c r="P417" s="234">
        <v>0</v>
      </c>
      <c r="Q417" s="234">
        <v>0</v>
      </c>
      <c r="R417" s="234">
        <v>0</v>
      </c>
      <c r="S417" s="234">
        <v>0</v>
      </c>
      <c r="T417" s="234">
        <v>0</v>
      </c>
      <c r="U417" s="234">
        <v>0</v>
      </c>
      <c r="V417" s="234">
        <v>0</v>
      </c>
      <c r="W417" s="234">
        <v>0</v>
      </c>
      <c r="X417" s="234">
        <v>0</v>
      </c>
      <c r="Y417" s="234">
        <v>0</v>
      </c>
      <c r="Z417" s="234">
        <v>0</v>
      </c>
      <c r="AA417" s="234">
        <v>0</v>
      </c>
      <c r="AB417" s="234">
        <v>0</v>
      </c>
      <c r="AC417" s="234">
        <v>0</v>
      </c>
      <c r="AD417" s="234">
        <v>0</v>
      </c>
      <c r="AE417" s="234">
        <v>0</v>
      </c>
      <c r="AF417" s="234">
        <v>0</v>
      </c>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426</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5</v>
      </c>
      <c r="O418" s="234">
        <v>10</v>
      </c>
      <c r="P418" s="234">
        <v>0</v>
      </c>
      <c r="Q418" s="234">
        <v>0</v>
      </c>
      <c r="R418" s="234">
        <v>0</v>
      </c>
      <c r="S418" s="234">
        <v>0</v>
      </c>
      <c r="T418" s="234">
        <v>0</v>
      </c>
      <c r="U418" s="234">
        <v>0</v>
      </c>
      <c r="V418" s="234">
        <v>0</v>
      </c>
      <c r="W418" s="234">
        <v>0</v>
      </c>
      <c r="X418" s="234">
        <v>0</v>
      </c>
      <c r="Y418" s="234">
        <v>0</v>
      </c>
      <c r="Z418" s="234">
        <v>0</v>
      </c>
      <c r="AA418" s="234">
        <v>0</v>
      </c>
      <c r="AB418" s="234">
        <v>0</v>
      </c>
      <c r="AC418" s="234">
        <v>0</v>
      </c>
      <c r="AD418" s="234">
        <v>0</v>
      </c>
      <c r="AE418" s="234">
        <v>0</v>
      </c>
      <c r="AF418" s="234">
        <v>0</v>
      </c>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156</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438</v>
      </c>
      <c r="V419" s="234">
        <v>0</v>
      </c>
      <c r="W419" s="234">
        <v>0</v>
      </c>
      <c r="X419" s="234">
        <v>0</v>
      </c>
      <c r="Y419" s="234">
        <v>0</v>
      </c>
      <c r="Z419" s="234">
        <v>0</v>
      </c>
      <c r="AA419" s="234">
        <v>0</v>
      </c>
      <c r="AB419" s="234">
        <v>0</v>
      </c>
      <c r="AC419" s="234">
        <v>0</v>
      </c>
      <c r="AD419" s="234">
        <v>0</v>
      </c>
      <c r="AE419" s="234">
        <v>0</v>
      </c>
      <c r="AF419" s="234">
        <v>0</v>
      </c>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427</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v>0</v>
      </c>
      <c r="X420" s="234">
        <v>0</v>
      </c>
      <c r="Y420" s="234">
        <v>0</v>
      </c>
      <c r="Z420" s="234">
        <v>0</v>
      </c>
      <c r="AA420" s="234">
        <v>0</v>
      </c>
      <c r="AB420" s="234">
        <v>0</v>
      </c>
      <c r="AC420" s="234">
        <v>0</v>
      </c>
      <c r="AD420" s="234">
        <v>0</v>
      </c>
      <c r="AE420" s="234">
        <v>0</v>
      </c>
      <c r="AF420" s="234">
        <v>0</v>
      </c>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157</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v>1673</v>
      </c>
      <c r="X421" s="234">
        <v>257</v>
      </c>
      <c r="Y421" s="234">
        <v>0</v>
      </c>
      <c r="Z421" s="234">
        <v>0</v>
      </c>
      <c r="AA421" s="234">
        <v>0</v>
      </c>
      <c r="AB421" s="234">
        <v>0</v>
      </c>
      <c r="AC421" s="234">
        <v>0</v>
      </c>
      <c r="AD421" s="234">
        <v>0</v>
      </c>
      <c r="AE421" s="234">
        <v>0</v>
      </c>
      <c r="AF421" s="234">
        <v>0</v>
      </c>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428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v>0</v>
      </c>
      <c r="AB422" s="234">
        <v>0</v>
      </c>
      <c r="AC422" s="234">
        <v>0</v>
      </c>
      <c r="AD422" s="234">
        <v>0</v>
      </c>
      <c r="AE422" s="234">
        <v>0</v>
      </c>
      <c r="AF422" s="234">
        <v>0</v>
      </c>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429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v>0</v>
      </c>
      <c r="AB423" s="234">
        <v>0</v>
      </c>
      <c r="AC423" s="234">
        <v>0</v>
      </c>
      <c r="AD423" s="234">
        <v>0</v>
      </c>
      <c r="AE423" s="234">
        <v>0</v>
      </c>
      <c r="AF423" s="234">
        <v>0</v>
      </c>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430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v>0</v>
      </c>
      <c r="AB424" s="234">
        <v>0</v>
      </c>
      <c r="AC424" s="234">
        <v>0</v>
      </c>
      <c r="AD424" s="234">
        <v>0</v>
      </c>
      <c r="AE424" s="234">
        <v>0</v>
      </c>
      <c r="AF424" s="234">
        <v>0</v>
      </c>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431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v>0</v>
      </c>
      <c r="AB425" s="234">
        <v>0</v>
      </c>
      <c r="AC425" s="234">
        <v>0</v>
      </c>
      <c r="AD425" s="234">
        <v>0</v>
      </c>
      <c r="AE425" s="234">
        <v>0</v>
      </c>
      <c r="AF425" s="234">
        <v>0</v>
      </c>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432</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v>0</v>
      </c>
      <c r="AB426" s="234">
        <v>0</v>
      </c>
      <c r="AC426" s="234">
        <v>0</v>
      </c>
      <c r="AD426" s="234">
        <v>0</v>
      </c>
      <c r="AE426" s="234">
        <v>0</v>
      </c>
      <c r="AF426" s="234">
        <v>0</v>
      </c>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433</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34</v>
      </c>
      <c r="V427" s="234">
        <v>0</v>
      </c>
      <c r="W427" s="234">
        <v>8</v>
      </c>
      <c r="X427" s="234">
        <v>0</v>
      </c>
      <c r="Y427" s="234">
        <v>0</v>
      </c>
      <c r="Z427" s="234">
        <v>0</v>
      </c>
      <c r="AA427" s="234">
        <v>0</v>
      </c>
      <c r="AB427" s="234">
        <v>0</v>
      </c>
      <c r="AC427" s="234">
        <v>0</v>
      </c>
      <c r="AD427" s="234">
        <v>0</v>
      </c>
      <c r="AE427" s="234">
        <v>0</v>
      </c>
      <c r="AF427" s="234">
        <v>0</v>
      </c>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434</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0</v>
      </c>
      <c r="U428" s="234">
        <v>0</v>
      </c>
      <c r="V428" s="234">
        <v>0</v>
      </c>
      <c r="W428" s="234">
        <v>0</v>
      </c>
      <c r="X428" s="234">
        <v>0</v>
      </c>
      <c r="Y428" s="234">
        <v>0</v>
      </c>
      <c r="Z428" s="234">
        <v>0</v>
      </c>
      <c r="AA428" s="234">
        <v>0</v>
      </c>
      <c r="AB428" s="234">
        <v>0</v>
      </c>
      <c r="AC428" s="234">
        <v>0</v>
      </c>
      <c r="AD428" s="234">
        <v>0</v>
      </c>
      <c r="AE428" s="234">
        <v>0</v>
      </c>
      <c r="AF428" s="234">
        <v>0</v>
      </c>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435</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v>0</v>
      </c>
      <c r="AB429" s="234">
        <v>0</v>
      </c>
      <c r="AC429" s="234">
        <v>0</v>
      </c>
      <c r="AD429" s="234">
        <v>0</v>
      </c>
      <c r="AE429" s="234">
        <v>0</v>
      </c>
      <c r="AF429" s="234">
        <v>0</v>
      </c>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436</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v>0</v>
      </c>
      <c r="AB430" s="234">
        <v>0</v>
      </c>
      <c r="AC430" s="234">
        <v>0</v>
      </c>
      <c r="AD430" s="234">
        <v>0</v>
      </c>
      <c r="AE430" s="234">
        <v>0</v>
      </c>
      <c r="AF430" s="234">
        <v>0</v>
      </c>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437</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v>0</v>
      </c>
      <c r="AB431" s="234">
        <v>0</v>
      </c>
      <c r="AC431" s="234">
        <v>0</v>
      </c>
      <c r="AD431" s="234">
        <v>0</v>
      </c>
      <c r="AE431" s="234">
        <v>0</v>
      </c>
      <c r="AF431" s="234">
        <v>0</v>
      </c>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438</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v>0</v>
      </c>
      <c r="AB432" s="234">
        <v>0</v>
      </c>
      <c r="AC432" s="234">
        <v>0</v>
      </c>
      <c r="AD432" s="234">
        <v>0</v>
      </c>
      <c r="AE432" s="234">
        <v>0</v>
      </c>
      <c r="AF432" s="234">
        <v>0</v>
      </c>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439</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v>0</v>
      </c>
      <c r="Y433" s="234">
        <v>0</v>
      </c>
      <c r="Z433" s="234">
        <v>0</v>
      </c>
      <c r="AA433" s="234">
        <v>0</v>
      </c>
      <c r="AB433" s="234">
        <v>0</v>
      </c>
      <c r="AC433" s="234">
        <v>0</v>
      </c>
      <c r="AD433" s="234">
        <v>0</v>
      </c>
      <c r="AE433" s="234">
        <v>0</v>
      </c>
      <c r="AF433" s="234">
        <v>0</v>
      </c>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440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v>0</v>
      </c>
      <c r="AB434" s="234">
        <v>0</v>
      </c>
      <c r="AC434" s="234">
        <v>0</v>
      </c>
      <c r="AD434" s="234">
        <v>0</v>
      </c>
      <c r="AE434" s="234">
        <v>0</v>
      </c>
      <c r="AF434" s="234">
        <v>0</v>
      </c>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154</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166</v>
      </c>
      <c r="T435" s="234">
        <v>0</v>
      </c>
      <c r="U435" s="234">
        <v>0</v>
      </c>
      <c r="V435" s="234">
        <v>0</v>
      </c>
      <c r="W435" s="234">
        <v>0</v>
      </c>
      <c r="X435" s="234">
        <v>0</v>
      </c>
      <c r="Y435" s="234">
        <v>0</v>
      </c>
      <c r="Z435" s="234">
        <v>0</v>
      </c>
      <c r="AA435" s="234">
        <v>0</v>
      </c>
      <c r="AB435" s="234">
        <v>0</v>
      </c>
      <c r="AC435" s="234">
        <v>0</v>
      </c>
      <c r="AD435" s="234">
        <v>0</v>
      </c>
      <c r="AE435" s="234">
        <v>0</v>
      </c>
      <c r="AF435" s="234">
        <v>0</v>
      </c>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153</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191</v>
      </c>
      <c r="S436" s="234">
        <v>0</v>
      </c>
      <c r="T436" s="234">
        <v>0</v>
      </c>
      <c r="U436" s="234">
        <v>0</v>
      </c>
      <c r="V436" s="234">
        <v>0</v>
      </c>
      <c r="W436" s="234">
        <v>0</v>
      </c>
      <c r="X436" s="234">
        <v>0</v>
      </c>
      <c r="Y436" s="234">
        <v>0</v>
      </c>
      <c r="Z436" s="234">
        <v>0</v>
      </c>
      <c r="AA436" s="234">
        <v>0</v>
      </c>
      <c r="AB436" s="234">
        <v>0</v>
      </c>
      <c r="AC436" s="234">
        <v>0</v>
      </c>
      <c r="AD436" s="234">
        <v>0</v>
      </c>
      <c r="AE436" s="234">
        <v>0</v>
      </c>
      <c r="AF436" s="234">
        <v>0</v>
      </c>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155</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226</v>
      </c>
      <c r="U437" s="234">
        <v>0</v>
      </c>
      <c r="V437" s="234">
        <v>0</v>
      </c>
      <c r="W437" s="234">
        <v>0</v>
      </c>
      <c r="X437" s="234">
        <v>0</v>
      </c>
      <c r="Y437" s="234">
        <v>0</v>
      </c>
      <c r="Z437" s="234">
        <v>0</v>
      </c>
      <c r="AA437" s="234">
        <v>0</v>
      </c>
      <c r="AB437" s="234">
        <v>0</v>
      </c>
      <c r="AC437" s="234">
        <v>0</v>
      </c>
      <c r="AD437" s="234">
        <v>0</v>
      </c>
      <c r="AE437" s="234">
        <v>0</v>
      </c>
      <c r="AF437" s="234">
        <v>0</v>
      </c>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441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v>0</v>
      </c>
      <c r="AB438" s="234">
        <v>0</v>
      </c>
      <c r="AC438" s="234">
        <v>0</v>
      </c>
      <c r="AD438" s="234">
        <v>0</v>
      </c>
      <c r="AE438" s="234">
        <v>0</v>
      </c>
      <c r="AF438" s="234">
        <v>0</v>
      </c>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442</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v>0</v>
      </c>
      <c r="AB439" s="234">
        <v>0</v>
      </c>
      <c r="AC439" s="234">
        <v>0</v>
      </c>
      <c r="AD439" s="234">
        <v>0</v>
      </c>
      <c r="AE439" s="234">
        <v>0</v>
      </c>
      <c r="AF439" s="234">
        <v>0</v>
      </c>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152</v>
      </c>
      <c r="D440" s="316"/>
      <c r="E440" s="316"/>
      <c r="F440" s="316"/>
      <c r="G440" s="316"/>
      <c r="H440" s="317"/>
      <c r="I440" s="355"/>
      <c r="J440" s="148" t="str">
        <f t="shared" si="67"/>
        <v>未確認</v>
      </c>
      <c r="K440" s="238" t="str">
        <f t="shared" si="68"/>
        <v>※</v>
      </c>
      <c r="L440" s="241">
        <v>0</v>
      </c>
      <c r="M440" s="185">
        <v>0</v>
      </c>
      <c r="N440" s="185">
        <v>0</v>
      </c>
      <c r="O440" s="234">
        <v>1</v>
      </c>
      <c r="P440" s="234">
        <v>0</v>
      </c>
      <c r="Q440" s="234">
        <v>1172</v>
      </c>
      <c r="R440" s="234">
        <v>0</v>
      </c>
      <c r="S440" s="234">
        <v>0</v>
      </c>
      <c r="T440" s="234">
        <v>0</v>
      </c>
      <c r="U440" s="234">
        <v>0</v>
      </c>
      <c r="V440" s="234">
        <v>0</v>
      </c>
      <c r="W440" s="234">
        <v>0</v>
      </c>
      <c r="X440" s="234">
        <v>0</v>
      </c>
      <c r="Y440" s="234">
        <v>0</v>
      </c>
      <c r="Z440" s="234">
        <v>0</v>
      </c>
      <c r="AA440" s="234">
        <v>0</v>
      </c>
      <c r="AB440" s="234">
        <v>0</v>
      </c>
      <c r="AC440" s="234">
        <v>0</v>
      </c>
      <c r="AD440" s="234">
        <v>0</v>
      </c>
      <c r="AE440" s="234">
        <v>0</v>
      </c>
      <c r="AF440" s="234">
        <v>0</v>
      </c>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443</v>
      </c>
      <c r="D441" s="316"/>
      <c r="E441" s="316"/>
      <c r="F441" s="316"/>
      <c r="G441" s="316"/>
      <c r="H441" s="317"/>
      <c r="I441" s="355"/>
      <c r="J441" s="148" t="str">
        <f t="shared" si="67"/>
        <v>未確認</v>
      </c>
      <c r="K441" s="238" t="str">
        <f t="shared" si="68"/>
        <v>※</v>
      </c>
      <c r="L441" s="241">
        <v>0</v>
      </c>
      <c r="M441" s="185">
        <v>0</v>
      </c>
      <c r="N441" s="185">
        <v>0</v>
      </c>
      <c r="O441" s="234">
        <v>0</v>
      </c>
      <c r="P441" s="234">
        <v>0</v>
      </c>
      <c r="Q441" s="234">
        <v>399</v>
      </c>
      <c r="R441" s="234">
        <v>0</v>
      </c>
      <c r="S441" s="234">
        <v>0</v>
      </c>
      <c r="T441" s="234">
        <v>0</v>
      </c>
      <c r="U441" s="234">
        <v>0</v>
      </c>
      <c r="V441" s="234">
        <v>0</v>
      </c>
      <c r="W441" s="234">
        <v>0</v>
      </c>
      <c r="X441" s="234">
        <v>0</v>
      </c>
      <c r="Y441" s="234">
        <v>0</v>
      </c>
      <c r="Z441" s="234">
        <v>0</v>
      </c>
      <c r="AA441" s="234">
        <v>0</v>
      </c>
      <c r="AB441" s="234">
        <v>0</v>
      </c>
      <c r="AC441" s="234">
        <v>0</v>
      </c>
      <c r="AD441" s="234">
        <v>0</v>
      </c>
      <c r="AE441" s="234">
        <v>0</v>
      </c>
      <c r="AF441" s="234">
        <v>0</v>
      </c>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444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v>0</v>
      </c>
      <c r="Y442" s="234">
        <v>0</v>
      </c>
      <c r="Z442" s="234">
        <v>0</v>
      </c>
      <c r="AA442" s="234">
        <v>0</v>
      </c>
      <c r="AB442" s="234">
        <v>0</v>
      </c>
      <c r="AC442" s="234">
        <v>0</v>
      </c>
      <c r="AD442" s="234">
        <v>0</v>
      </c>
      <c r="AE442" s="234">
        <v>0</v>
      </c>
      <c r="AF442" s="234">
        <v>0</v>
      </c>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445</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v>0</v>
      </c>
      <c r="AB443" s="234">
        <v>0</v>
      </c>
      <c r="AC443" s="234">
        <v>0</v>
      </c>
      <c r="AD443" s="234">
        <v>0</v>
      </c>
      <c r="AE443" s="234">
        <v>0</v>
      </c>
      <c r="AF443" s="234">
        <v>0</v>
      </c>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446</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v>0</v>
      </c>
      <c r="AB444" s="234">
        <v>0</v>
      </c>
      <c r="AC444" s="234">
        <v>0</v>
      </c>
      <c r="AD444" s="234">
        <v>0</v>
      </c>
      <c r="AE444" s="234">
        <v>0</v>
      </c>
      <c r="AF444" s="234">
        <v>0</v>
      </c>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447</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v>0</v>
      </c>
      <c r="AB445" s="234">
        <v>0</v>
      </c>
      <c r="AC445" s="234">
        <v>0</v>
      </c>
      <c r="AD445" s="234">
        <v>0</v>
      </c>
      <c r="AE445" s="234">
        <v>0</v>
      </c>
      <c r="AF445" s="234">
        <v>0</v>
      </c>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448</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v>0</v>
      </c>
      <c r="AB446" s="234">
        <v>0</v>
      </c>
      <c r="AC446" s="234">
        <v>0</v>
      </c>
      <c r="AD446" s="234">
        <v>0</v>
      </c>
      <c r="AE446" s="234">
        <v>0</v>
      </c>
      <c r="AF446" s="234">
        <v>0</v>
      </c>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449</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v>0</v>
      </c>
      <c r="AB447" s="234">
        <v>0</v>
      </c>
      <c r="AC447" s="234">
        <v>0</v>
      </c>
      <c r="AD447" s="234">
        <v>0</v>
      </c>
      <c r="AE447" s="234">
        <v>0</v>
      </c>
      <c r="AF447" s="234">
        <v>0</v>
      </c>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450</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v>0</v>
      </c>
      <c r="AB448" s="234">
        <v>0</v>
      </c>
      <c r="AC448" s="234">
        <v>0</v>
      </c>
      <c r="AD448" s="234">
        <v>0</v>
      </c>
      <c r="AE448" s="234">
        <v>0</v>
      </c>
      <c r="AF448" s="234">
        <v>0</v>
      </c>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451</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v>0</v>
      </c>
      <c r="AB449" s="234">
        <v>0</v>
      </c>
      <c r="AC449" s="234">
        <v>0</v>
      </c>
      <c r="AD449" s="234">
        <v>0</v>
      </c>
      <c r="AE449" s="234">
        <v>0</v>
      </c>
      <c r="AF449" s="234">
        <v>0</v>
      </c>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452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v>0</v>
      </c>
      <c r="AB450" s="234">
        <v>0</v>
      </c>
      <c r="AC450" s="234">
        <v>0</v>
      </c>
      <c r="AD450" s="234">
        <v>0</v>
      </c>
      <c r="AE450" s="234">
        <v>0</v>
      </c>
      <c r="AF450" s="234">
        <v>0</v>
      </c>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453</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v>0</v>
      </c>
      <c r="AB451" s="234">
        <v>0</v>
      </c>
      <c r="AC451" s="234">
        <v>0</v>
      </c>
      <c r="AD451" s="234">
        <v>0</v>
      </c>
      <c r="AE451" s="234">
        <v>0</v>
      </c>
      <c r="AF451" s="234">
        <v>0</v>
      </c>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454</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v>0</v>
      </c>
      <c r="AB452" s="234">
        <v>0</v>
      </c>
      <c r="AC452" s="234">
        <v>0</v>
      </c>
      <c r="AD452" s="234">
        <v>0</v>
      </c>
      <c r="AE452" s="234">
        <v>0</v>
      </c>
      <c r="AF452" s="234">
        <v>0</v>
      </c>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455</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v>0</v>
      </c>
      <c r="AB453" s="234">
        <v>0</v>
      </c>
      <c r="AC453" s="234">
        <v>0</v>
      </c>
      <c r="AD453" s="234">
        <v>0</v>
      </c>
      <c r="AE453" s="234">
        <v>0</v>
      </c>
      <c r="AF453" s="234">
        <v>0</v>
      </c>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456</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v>0</v>
      </c>
      <c r="AB454" s="234">
        <v>0</v>
      </c>
      <c r="AC454" s="234">
        <v>0</v>
      </c>
      <c r="AD454" s="234">
        <v>0</v>
      </c>
      <c r="AE454" s="234">
        <v>0</v>
      </c>
      <c r="AF454" s="234">
        <v>0</v>
      </c>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457</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v>0</v>
      </c>
      <c r="AB455" s="234">
        <v>0</v>
      </c>
      <c r="AC455" s="234">
        <v>0</v>
      </c>
      <c r="AD455" s="234">
        <v>0</v>
      </c>
      <c r="AE455" s="234">
        <v>0</v>
      </c>
      <c r="AF455" s="234">
        <v>0</v>
      </c>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458</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v>0</v>
      </c>
      <c r="AB456" s="234">
        <v>0</v>
      </c>
      <c r="AC456" s="234">
        <v>0</v>
      </c>
      <c r="AD456" s="234">
        <v>0</v>
      </c>
      <c r="AE456" s="234">
        <v>0</v>
      </c>
      <c r="AF456" s="234">
        <v>0</v>
      </c>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459</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v>0</v>
      </c>
      <c r="AB457" s="234">
        <v>0</v>
      </c>
      <c r="AC457" s="234">
        <v>0</v>
      </c>
      <c r="AD457" s="234">
        <v>0</v>
      </c>
      <c r="AE457" s="234">
        <v>0</v>
      </c>
      <c r="AF457" s="234">
        <v>0</v>
      </c>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460</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v>0</v>
      </c>
      <c r="AB458" s="234">
        <v>0</v>
      </c>
      <c r="AC458" s="234">
        <v>0</v>
      </c>
      <c r="AD458" s="234">
        <v>0</v>
      </c>
      <c r="AE458" s="234">
        <v>0</v>
      </c>
      <c r="AF458" s="234">
        <v>0</v>
      </c>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461</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v>0</v>
      </c>
      <c r="AB459" s="234">
        <v>0</v>
      </c>
      <c r="AC459" s="234">
        <v>0</v>
      </c>
      <c r="AD459" s="234">
        <v>0</v>
      </c>
      <c r="AE459" s="234">
        <v>0</v>
      </c>
      <c r="AF459" s="234">
        <v>0</v>
      </c>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462</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v>0</v>
      </c>
      <c r="AB460" s="234">
        <v>0</v>
      </c>
      <c r="AC460" s="234">
        <v>0</v>
      </c>
      <c r="AD460" s="234">
        <v>0</v>
      </c>
      <c r="AE460" s="234">
        <v>0</v>
      </c>
      <c r="AF460" s="234">
        <v>0</v>
      </c>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463</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v>0</v>
      </c>
      <c r="AB461" s="234">
        <v>0</v>
      </c>
      <c r="AC461" s="234">
        <v>0</v>
      </c>
      <c r="AD461" s="234">
        <v>0</v>
      </c>
      <c r="AE461" s="234">
        <v>0</v>
      </c>
      <c r="AF461" s="234">
        <v>0</v>
      </c>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464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v>0</v>
      </c>
      <c r="AB462" s="234">
        <v>0</v>
      </c>
      <c r="AC462" s="234">
        <v>0</v>
      </c>
      <c r="AD462" s="234">
        <v>0</v>
      </c>
      <c r="AE462" s="234">
        <v>0</v>
      </c>
      <c r="AF462" s="234">
        <v>0</v>
      </c>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465</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v>0</v>
      </c>
      <c r="AB463" s="234">
        <v>0</v>
      </c>
      <c r="AC463" s="234">
        <v>0</v>
      </c>
      <c r="AD463" s="234">
        <v>0</v>
      </c>
      <c r="AE463" s="234">
        <v>0</v>
      </c>
      <c r="AF463" s="234">
        <v>0</v>
      </c>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466</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v>0</v>
      </c>
      <c r="AB464" s="234">
        <v>0</v>
      </c>
      <c r="AC464" s="234">
        <v>0</v>
      </c>
      <c r="AD464" s="234">
        <v>0</v>
      </c>
      <c r="AE464" s="234">
        <v>0</v>
      </c>
      <c r="AF464" s="234">
        <v>0</v>
      </c>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467</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v>0</v>
      </c>
      <c r="AB465" s="234">
        <v>0</v>
      </c>
      <c r="AC465" s="234">
        <v>0</v>
      </c>
      <c r="AD465" s="234">
        <v>0</v>
      </c>
      <c r="AE465" s="234">
        <v>0</v>
      </c>
      <c r="AF465" s="234">
        <v>0</v>
      </c>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468</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v>0</v>
      </c>
      <c r="AB466" s="234">
        <v>0</v>
      </c>
      <c r="AC466" s="234">
        <v>0</v>
      </c>
      <c r="AD466" s="234">
        <v>0</v>
      </c>
      <c r="AE466" s="234">
        <v>0</v>
      </c>
      <c r="AF466" s="234">
        <v>0</v>
      </c>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469</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v>0</v>
      </c>
      <c r="AB467" s="234">
        <v>0</v>
      </c>
      <c r="AC467" s="234">
        <v>0</v>
      </c>
      <c r="AD467" s="234">
        <v>0</v>
      </c>
      <c r="AE467" s="234">
        <v>0</v>
      </c>
      <c r="AF467" s="234">
        <v>0</v>
      </c>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470</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v>0</v>
      </c>
      <c r="AB468" s="234">
        <v>0</v>
      </c>
      <c r="AC468" s="234">
        <v>0</v>
      </c>
      <c r="AD468" s="234">
        <v>0</v>
      </c>
      <c r="AE468" s="234">
        <v>0</v>
      </c>
      <c r="AF468" s="234">
        <v>0</v>
      </c>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471</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v>0</v>
      </c>
      <c r="AB469" s="234">
        <v>0</v>
      </c>
      <c r="AC469" s="234">
        <v>0</v>
      </c>
      <c r="AD469" s="234">
        <v>0</v>
      </c>
      <c r="AE469" s="234">
        <v>0</v>
      </c>
      <c r="AF469" s="234">
        <v>0</v>
      </c>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472</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v>0</v>
      </c>
      <c r="AB470" s="234">
        <v>0</v>
      </c>
      <c r="AC470" s="234">
        <v>0</v>
      </c>
      <c r="AD470" s="234">
        <v>0</v>
      </c>
      <c r="AE470" s="234">
        <v>0</v>
      </c>
      <c r="AF470" s="234">
        <v>0</v>
      </c>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473</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v>0</v>
      </c>
      <c r="AB471" s="234">
        <v>0</v>
      </c>
      <c r="AC471" s="234">
        <v>0</v>
      </c>
      <c r="AD471" s="234">
        <v>0</v>
      </c>
      <c r="AE471" s="234">
        <v>0</v>
      </c>
      <c r="AF471" s="234">
        <v>0</v>
      </c>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474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96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97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475</v>
      </c>
      <c r="C479" s="318" t="s">
        <v>476</v>
      </c>
      <c r="D479" s="327"/>
      <c r="E479" s="327"/>
      <c r="F479" s="327"/>
      <c r="G479" s="327"/>
      <c r="H479" s="319"/>
      <c r="I479" s="354" t="s">
        <v>477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1561</v>
      </c>
      <c r="M479" s="185">
        <v>479</v>
      </c>
      <c r="N479" s="234">
        <v>200</v>
      </c>
      <c r="O479" s="234">
        <v>57</v>
      </c>
      <c r="P479" s="234">
        <v>201</v>
      </c>
      <c r="Q479" s="234">
        <v>318</v>
      </c>
      <c r="R479" s="234">
        <v>59</v>
      </c>
      <c r="S479" s="234">
        <v>41</v>
      </c>
      <c r="T479" s="234">
        <v>9</v>
      </c>
      <c r="U479" s="234">
        <v>346</v>
      </c>
      <c r="V479" s="234">
        <v>225</v>
      </c>
      <c r="W479" s="234">
        <v>1241</v>
      </c>
      <c r="X479" s="234">
        <v>132</v>
      </c>
      <c r="Y479" s="234">
        <v>587</v>
      </c>
      <c r="Z479" s="234">
        <v>421</v>
      </c>
      <c r="AA479" s="234">
        <v>430</v>
      </c>
      <c r="AB479" s="234">
        <v>646</v>
      </c>
      <c r="AC479" s="234">
        <v>150</v>
      </c>
      <c r="AD479" s="234">
        <v>300</v>
      </c>
      <c r="AE479" s="234">
        <v>626</v>
      </c>
      <c r="AF479" s="234">
        <v>464</v>
      </c>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478</v>
      </c>
      <c r="C480" s="120"/>
      <c r="D480" s="395" t="s">
        <v>479</v>
      </c>
      <c r="E480" s="304" t="s">
        <v>480</v>
      </c>
      <c r="F480" s="305"/>
      <c r="G480" s="305"/>
      <c r="H480" s="306"/>
      <c r="I480" s="341"/>
      <c r="J480" s="242" t="str">
        <f t="shared" si="89"/>
        <v>未確認</v>
      </c>
      <c r="K480" s="243" t="str">
        <f t="shared" si="90"/>
        <v>※</v>
      </c>
      <c r="L480" s="241">
        <v>277</v>
      </c>
      <c r="M480" s="185">
        <v>18</v>
      </c>
      <c r="N480" s="234">
        <v>84</v>
      </c>
      <c r="O480" s="234">
        <v>32</v>
      </c>
      <c r="P480" s="234">
        <v>8</v>
      </c>
      <c r="Q480" s="234">
        <v>91</v>
      </c>
      <c r="R480" s="234">
        <v>2</v>
      </c>
      <c r="S480" s="234">
        <v>0</v>
      </c>
      <c r="T480" s="234">
        <v>0</v>
      </c>
      <c r="U480" s="234">
        <v>52</v>
      </c>
      <c r="V480" s="234">
        <v>13</v>
      </c>
      <c r="W480" s="234">
        <v>93</v>
      </c>
      <c r="X480" s="234">
        <v>5</v>
      </c>
      <c r="Y480" s="234">
        <v>15</v>
      </c>
      <c r="Z480" s="234">
        <v>186</v>
      </c>
      <c r="AA480" s="234">
        <v>27</v>
      </c>
      <c r="AB480" s="234">
        <v>61</v>
      </c>
      <c r="AC480" s="234">
        <v>26</v>
      </c>
      <c r="AD480" s="234">
        <v>307</v>
      </c>
      <c r="AE480" s="234">
        <v>93</v>
      </c>
      <c r="AF480" s="234">
        <v>43</v>
      </c>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481</v>
      </c>
      <c r="C481" s="120"/>
      <c r="D481" s="396"/>
      <c r="E481" s="304" t="s">
        <v>482</v>
      </c>
      <c r="F481" s="305"/>
      <c r="G481" s="305"/>
      <c r="H481" s="306"/>
      <c r="I481" s="341"/>
      <c r="J481" s="242" t="str">
        <f t="shared" si="89"/>
        <v>未確認</v>
      </c>
      <c r="K481" s="243" t="str">
        <f t="shared" si="90"/>
        <v>※</v>
      </c>
      <c r="L481" s="241">
        <v>1</v>
      </c>
      <c r="M481" s="185">
        <v>2</v>
      </c>
      <c r="N481" s="234">
        <v>44</v>
      </c>
      <c r="O481" s="234">
        <v>3</v>
      </c>
      <c r="P481" s="234">
        <v>0</v>
      </c>
      <c r="Q481" s="234">
        <v>38</v>
      </c>
      <c r="R481" s="234">
        <v>0</v>
      </c>
      <c r="S481" s="234">
        <v>0</v>
      </c>
      <c r="T481" s="234">
        <v>0</v>
      </c>
      <c r="U481" s="234">
        <v>56</v>
      </c>
      <c r="V481" s="234">
        <v>12</v>
      </c>
      <c r="W481" s="234">
        <v>85</v>
      </c>
      <c r="X481" s="234">
        <v>0</v>
      </c>
      <c r="Y481" s="234">
        <v>1</v>
      </c>
      <c r="Z481" s="234">
        <v>20</v>
      </c>
      <c r="AA481" s="234">
        <v>0</v>
      </c>
      <c r="AB481" s="234">
        <v>0</v>
      </c>
      <c r="AC481" s="234">
        <v>5</v>
      </c>
      <c r="AD481" s="234">
        <v>9</v>
      </c>
      <c r="AE481" s="234">
        <v>563</v>
      </c>
      <c r="AF481" s="234">
        <v>15</v>
      </c>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483</v>
      </c>
      <c r="C482" s="120"/>
      <c r="D482" s="396"/>
      <c r="E482" s="304" t="s">
        <v>484</v>
      </c>
      <c r="F482" s="305"/>
      <c r="G482" s="305"/>
      <c r="H482" s="306"/>
      <c r="I482" s="341"/>
      <c r="J482" s="242" t="str">
        <f t="shared" si="89"/>
        <v>未確認</v>
      </c>
      <c r="K482" s="243" t="str">
        <f t="shared" si="90"/>
        <v>※</v>
      </c>
      <c r="L482" s="241">
        <v>16</v>
      </c>
      <c r="M482" s="185">
        <v>0</v>
      </c>
      <c r="N482" s="234">
        <v>54</v>
      </c>
      <c r="O482" s="234">
        <v>19</v>
      </c>
      <c r="P482" s="234">
        <v>0</v>
      </c>
      <c r="Q482" s="234">
        <v>6</v>
      </c>
      <c r="R482" s="234">
        <v>0</v>
      </c>
      <c r="S482" s="234">
        <v>0</v>
      </c>
      <c r="T482" s="234">
        <v>0</v>
      </c>
      <c r="U482" s="234">
        <v>10</v>
      </c>
      <c r="V482" s="234">
        <v>19</v>
      </c>
      <c r="W482" s="234">
        <v>183</v>
      </c>
      <c r="X482" s="234">
        <v>0</v>
      </c>
      <c r="Y482" s="234">
        <v>2</v>
      </c>
      <c r="Z482" s="234">
        <v>8</v>
      </c>
      <c r="AA482" s="234">
        <v>0</v>
      </c>
      <c r="AB482" s="234">
        <v>0</v>
      </c>
      <c r="AC482" s="234">
        <v>0</v>
      </c>
      <c r="AD482" s="234">
        <v>19</v>
      </c>
      <c r="AE482" s="234">
        <v>37</v>
      </c>
      <c r="AF482" s="234">
        <v>50</v>
      </c>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485</v>
      </c>
      <c r="C483" s="120"/>
      <c r="D483" s="396"/>
      <c r="E483" s="304" t="s">
        <v>486</v>
      </c>
      <c r="F483" s="305"/>
      <c r="G483" s="305"/>
      <c r="H483" s="306"/>
      <c r="I483" s="341"/>
      <c r="J483" s="242" t="str">
        <f t="shared" si="89"/>
        <v>未確認</v>
      </c>
      <c r="K483" s="243" t="str">
        <f t="shared" si="90"/>
        <v>※</v>
      </c>
      <c r="L483" s="241">
        <v>1455</v>
      </c>
      <c r="M483" s="185">
        <v>1</v>
      </c>
      <c r="N483" s="234">
        <v>0</v>
      </c>
      <c r="O483" s="234">
        <v>0</v>
      </c>
      <c r="P483" s="234">
        <v>1</v>
      </c>
      <c r="Q483" s="234">
        <v>37</v>
      </c>
      <c r="R483" s="234">
        <v>6</v>
      </c>
      <c r="S483" s="234">
        <v>0</v>
      </c>
      <c r="T483" s="234">
        <v>0</v>
      </c>
      <c r="U483" s="234">
        <v>0</v>
      </c>
      <c r="V483" s="234">
        <v>0</v>
      </c>
      <c r="W483" s="234">
        <v>0</v>
      </c>
      <c r="X483" s="234">
        <v>0</v>
      </c>
      <c r="Y483" s="234">
        <v>4</v>
      </c>
      <c r="Z483" s="234">
        <v>25</v>
      </c>
      <c r="AA483" s="234">
        <v>3</v>
      </c>
      <c r="AB483" s="234">
        <v>1</v>
      </c>
      <c r="AC483" s="234">
        <v>2</v>
      </c>
      <c r="AD483" s="234">
        <v>22</v>
      </c>
      <c r="AE483" s="234">
        <v>4</v>
      </c>
      <c r="AF483" s="234">
        <v>0</v>
      </c>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487</v>
      </c>
      <c r="C484" s="120"/>
      <c r="D484" s="396"/>
      <c r="E484" s="304" t="s">
        <v>488</v>
      </c>
      <c r="F484" s="305"/>
      <c r="G484" s="305"/>
      <c r="H484" s="306"/>
      <c r="I484" s="341"/>
      <c r="J484" s="242" t="str">
        <f t="shared" si="89"/>
        <v>未確認</v>
      </c>
      <c r="K484" s="243" t="str">
        <f t="shared" si="90"/>
        <v>※</v>
      </c>
      <c r="L484" s="241">
        <v>6</v>
      </c>
      <c r="M484" s="185">
        <v>1</v>
      </c>
      <c r="N484" s="234">
        <v>36</v>
      </c>
      <c r="O484" s="234">
        <v>4</v>
      </c>
      <c r="P484" s="234">
        <v>0</v>
      </c>
      <c r="Q484" s="234">
        <v>80</v>
      </c>
      <c r="R484" s="234">
        <v>1</v>
      </c>
      <c r="S484" s="234">
        <v>0</v>
      </c>
      <c r="T484" s="234">
        <v>1</v>
      </c>
      <c r="U484" s="234">
        <v>15</v>
      </c>
      <c r="V484" s="234">
        <v>23</v>
      </c>
      <c r="W484" s="234">
        <v>44</v>
      </c>
      <c r="X484" s="234">
        <v>4</v>
      </c>
      <c r="Y484" s="234">
        <v>0</v>
      </c>
      <c r="Z484" s="234">
        <v>1</v>
      </c>
      <c r="AA484" s="234">
        <v>4</v>
      </c>
      <c r="AB484" s="234">
        <v>1</v>
      </c>
      <c r="AC484" s="234">
        <v>1</v>
      </c>
      <c r="AD484" s="234">
        <v>9</v>
      </c>
      <c r="AE484" s="234">
        <v>42</v>
      </c>
      <c r="AF484" s="234">
        <v>418</v>
      </c>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489</v>
      </c>
      <c r="C485" s="120"/>
      <c r="D485" s="396"/>
      <c r="E485" s="304" t="s">
        <v>490</v>
      </c>
      <c r="F485" s="305"/>
      <c r="G485" s="305"/>
      <c r="H485" s="306"/>
      <c r="I485" s="341"/>
      <c r="J485" s="242" t="str">
        <f t="shared" si="89"/>
        <v>未確認</v>
      </c>
      <c r="K485" s="243" t="str">
        <f t="shared" si="90"/>
        <v>※</v>
      </c>
      <c r="L485" s="241">
        <v>2</v>
      </c>
      <c r="M485" s="185">
        <v>0</v>
      </c>
      <c r="N485" s="234">
        <v>0</v>
      </c>
      <c r="O485" s="234">
        <v>1</v>
      </c>
      <c r="P485" s="234">
        <v>0</v>
      </c>
      <c r="Q485" s="234">
        <v>5</v>
      </c>
      <c r="R485" s="234">
        <v>0</v>
      </c>
      <c r="S485" s="234">
        <v>0</v>
      </c>
      <c r="T485" s="234">
        <v>0</v>
      </c>
      <c r="U485" s="234">
        <v>0</v>
      </c>
      <c r="V485" s="234">
        <v>85</v>
      </c>
      <c r="W485" s="234">
        <v>30</v>
      </c>
      <c r="X485" s="234">
        <v>0</v>
      </c>
      <c r="Y485" s="234">
        <v>0</v>
      </c>
      <c r="Z485" s="234">
        <v>1</v>
      </c>
      <c r="AA485" s="234">
        <v>0</v>
      </c>
      <c r="AB485" s="234">
        <v>0</v>
      </c>
      <c r="AC485" s="234">
        <v>0</v>
      </c>
      <c r="AD485" s="234">
        <v>0</v>
      </c>
      <c r="AE485" s="234">
        <v>5</v>
      </c>
      <c r="AF485" s="234">
        <v>62</v>
      </c>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491</v>
      </c>
      <c r="C486" s="120"/>
      <c r="D486" s="396"/>
      <c r="E486" s="304" t="s">
        <v>492</v>
      </c>
      <c r="F486" s="305"/>
      <c r="G486" s="305"/>
      <c r="H486" s="306"/>
      <c r="I486" s="341"/>
      <c r="J486" s="242" t="str">
        <f t="shared" si="89"/>
        <v>未確認</v>
      </c>
      <c r="K486" s="243" t="str">
        <f t="shared" si="90"/>
        <v>※</v>
      </c>
      <c r="L486" s="241">
        <v>8</v>
      </c>
      <c r="M486" s="185">
        <v>0</v>
      </c>
      <c r="N486" s="234">
        <v>8</v>
      </c>
      <c r="O486" s="234">
        <v>1</v>
      </c>
      <c r="P486" s="234">
        <v>0</v>
      </c>
      <c r="Q486" s="234">
        <v>2</v>
      </c>
      <c r="R486" s="234">
        <v>1</v>
      </c>
      <c r="S486" s="234">
        <v>0</v>
      </c>
      <c r="T486" s="234">
        <v>0</v>
      </c>
      <c r="U486" s="234">
        <v>42</v>
      </c>
      <c r="V486" s="234">
        <v>29</v>
      </c>
      <c r="W486" s="234">
        <v>225</v>
      </c>
      <c r="X486" s="234">
        <v>0</v>
      </c>
      <c r="Y486" s="234">
        <v>6</v>
      </c>
      <c r="Z486" s="234">
        <v>149</v>
      </c>
      <c r="AA486" s="234">
        <v>31</v>
      </c>
      <c r="AB486" s="234">
        <v>56</v>
      </c>
      <c r="AC486" s="234">
        <v>6</v>
      </c>
      <c r="AD486" s="234">
        <v>3</v>
      </c>
      <c r="AE486" s="234">
        <v>12</v>
      </c>
      <c r="AF486" s="234">
        <v>3</v>
      </c>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493</v>
      </c>
      <c r="C487" s="120"/>
      <c r="D487" s="396"/>
      <c r="E487" s="304" t="s">
        <v>494</v>
      </c>
      <c r="F487" s="305"/>
      <c r="G487" s="305"/>
      <c r="H487" s="306"/>
      <c r="I487" s="341"/>
      <c r="J487" s="242" t="str">
        <f t="shared" si="89"/>
        <v>未確認</v>
      </c>
      <c r="K487" s="243" t="str">
        <f t="shared" si="90"/>
        <v>※</v>
      </c>
      <c r="L487" s="241">
        <v>29</v>
      </c>
      <c r="M487" s="185">
        <v>27</v>
      </c>
      <c r="N487" s="234">
        <v>52</v>
      </c>
      <c r="O487" s="234">
        <v>10</v>
      </c>
      <c r="P487" s="234">
        <v>2</v>
      </c>
      <c r="Q487" s="234">
        <v>6</v>
      </c>
      <c r="R487" s="234">
        <v>0</v>
      </c>
      <c r="S487" s="234">
        <v>0</v>
      </c>
      <c r="T487" s="234">
        <v>0</v>
      </c>
      <c r="U487" s="234">
        <v>459</v>
      </c>
      <c r="V487" s="234">
        <v>19</v>
      </c>
      <c r="W487" s="234">
        <v>156</v>
      </c>
      <c r="X487" s="234">
        <v>304</v>
      </c>
      <c r="Y487" s="234">
        <v>598</v>
      </c>
      <c r="Z487" s="234">
        <v>149</v>
      </c>
      <c r="AA487" s="234">
        <v>104</v>
      </c>
      <c r="AB487" s="234">
        <v>181</v>
      </c>
      <c r="AC487" s="234">
        <v>100</v>
      </c>
      <c r="AD487" s="234">
        <v>28</v>
      </c>
      <c r="AE487" s="234">
        <v>33</v>
      </c>
      <c r="AF487" s="234">
        <v>27</v>
      </c>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495</v>
      </c>
      <c r="C488" s="120"/>
      <c r="D488" s="396"/>
      <c r="E488" s="304" t="s">
        <v>496</v>
      </c>
      <c r="F488" s="305"/>
      <c r="G488" s="305"/>
      <c r="H488" s="306"/>
      <c r="I488" s="341"/>
      <c r="J488" s="242" t="str">
        <f t="shared" si="89"/>
        <v>未確認</v>
      </c>
      <c r="K488" s="243" t="str">
        <f t="shared" si="90"/>
        <v>※</v>
      </c>
      <c r="L488" s="241">
        <v>78</v>
      </c>
      <c r="M488" s="185">
        <v>51</v>
      </c>
      <c r="N488" s="234">
        <v>24</v>
      </c>
      <c r="O488" s="234">
        <v>2</v>
      </c>
      <c r="P488" s="234">
        <v>10</v>
      </c>
      <c r="Q488" s="234">
        <v>62</v>
      </c>
      <c r="R488" s="234">
        <v>3</v>
      </c>
      <c r="S488" s="234">
        <v>0</v>
      </c>
      <c r="T488" s="234">
        <v>1</v>
      </c>
      <c r="U488" s="234">
        <v>65</v>
      </c>
      <c r="V488" s="234">
        <v>46</v>
      </c>
      <c r="W488" s="234">
        <v>440</v>
      </c>
      <c r="X488" s="234">
        <v>7</v>
      </c>
      <c r="Y488" s="234">
        <v>46</v>
      </c>
      <c r="Z488" s="234">
        <v>19</v>
      </c>
      <c r="AA488" s="234">
        <v>432</v>
      </c>
      <c r="AB488" s="234">
        <v>562</v>
      </c>
      <c r="AC488" s="234">
        <v>36</v>
      </c>
      <c r="AD488" s="234">
        <v>32</v>
      </c>
      <c r="AE488" s="234">
        <v>77</v>
      </c>
      <c r="AF488" s="234">
        <v>38</v>
      </c>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497</v>
      </c>
      <c r="C489" s="120"/>
      <c r="D489" s="396"/>
      <c r="E489" s="304" t="s">
        <v>498</v>
      </c>
      <c r="F489" s="305"/>
      <c r="G489" s="305"/>
      <c r="H489" s="306"/>
      <c r="I489" s="341"/>
      <c r="J489" s="242" t="str">
        <f t="shared" si="89"/>
        <v>未確認</v>
      </c>
      <c r="K489" s="243" t="str">
        <f t="shared" si="90"/>
        <v>※</v>
      </c>
      <c r="L489" s="241">
        <v>2</v>
      </c>
      <c r="M489" s="185">
        <v>289</v>
      </c>
      <c r="N489" s="234">
        <v>6</v>
      </c>
      <c r="O489" s="234">
        <v>0</v>
      </c>
      <c r="P489" s="234">
        <v>3</v>
      </c>
      <c r="Q489" s="234">
        <v>16</v>
      </c>
      <c r="R489" s="234">
        <v>0</v>
      </c>
      <c r="S489" s="234">
        <v>0</v>
      </c>
      <c r="T489" s="234">
        <v>0</v>
      </c>
      <c r="U489" s="234">
        <v>13</v>
      </c>
      <c r="V489" s="234">
        <v>15</v>
      </c>
      <c r="W489" s="234">
        <v>117</v>
      </c>
      <c r="X489" s="234">
        <v>0</v>
      </c>
      <c r="Y489" s="234">
        <v>1</v>
      </c>
      <c r="Z489" s="234">
        <v>9</v>
      </c>
      <c r="AA489" s="234">
        <v>4</v>
      </c>
      <c r="AB489" s="234">
        <v>5</v>
      </c>
      <c r="AC489" s="234">
        <v>3</v>
      </c>
      <c r="AD489" s="234">
        <v>4</v>
      </c>
      <c r="AE489" s="234">
        <v>4</v>
      </c>
      <c r="AF489" s="234">
        <v>0</v>
      </c>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499</v>
      </c>
      <c r="C490" s="120"/>
      <c r="D490" s="396"/>
      <c r="E490" s="304" t="s">
        <v>500</v>
      </c>
      <c r="F490" s="305"/>
      <c r="G490" s="305"/>
      <c r="H490" s="306"/>
      <c r="I490" s="341"/>
      <c r="J490" s="242" t="str">
        <f t="shared" si="89"/>
        <v>未確認</v>
      </c>
      <c r="K490" s="243" t="str">
        <f t="shared" si="90"/>
        <v>※</v>
      </c>
      <c r="L490" s="241">
        <v>1</v>
      </c>
      <c r="M490" s="185">
        <v>171</v>
      </c>
      <c r="N490" s="234">
        <v>0</v>
      </c>
      <c r="O490" s="234">
        <v>0</v>
      </c>
      <c r="P490" s="234">
        <v>204</v>
      </c>
      <c r="Q490" s="234">
        <v>15</v>
      </c>
      <c r="R490" s="234">
        <v>48</v>
      </c>
      <c r="S490" s="234">
        <v>43</v>
      </c>
      <c r="T490" s="234">
        <v>7</v>
      </c>
      <c r="U490" s="234">
        <v>8</v>
      </c>
      <c r="V490" s="234">
        <v>0</v>
      </c>
      <c r="W490" s="234">
        <v>209</v>
      </c>
      <c r="X490" s="234">
        <v>0</v>
      </c>
      <c r="Y490" s="234">
        <v>0</v>
      </c>
      <c r="Z490" s="234">
        <v>0</v>
      </c>
      <c r="AA490" s="234">
        <v>0</v>
      </c>
      <c r="AB490" s="234">
        <v>2</v>
      </c>
      <c r="AC490" s="234">
        <v>0</v>
      </c>
      <c r="AD490" s="234">
        <v>2</v>
      </c>
      <c r="AE490" s="234">
        <v>0</v>
      </c>
      <c r="AF490" s="234">
        <v>0</v>
      </c>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501</v>
      </c>
      <c r="C491" s="120"/>
      <c r="D491" s="382"/>
      <c r="E491" s="304" t="s">
        <v>502</v>
      </c>
      <c r="F491" s="305"/>
      <c r="G491" s="305"/>
      <c r="H491" s="306"/>
      <c r="I491" s="342"/>
      <c r="J491" s="242" t="str">
        <f t="shared" si="89"/>
        <v>未確認</v>
      </c>
      <c r="K491" s="243" t="str">
        <f t="shared" si="90"/>
        <v>※</v>
      </c>
      <c r="L491" s="241">
        <v>384</v>
      </c>
      <c r="M491" s="185">
        <v>0</v>
      </c>
      <c r="N491" s="234">
        <v>0</v>
      </c>
      <c r="O491" s="234">
        <v>0</v>
      </c>
      <c r="P491" s="234">
        <v>0</v>
      </c>
      <c r="Q491" s="234">
        <v>71</v>
      </c>
      <c r="R491" s="234">
        <v>0</v>
      </c>
      <c r="S491" s="234">
        <v>0</v>
      </c>
      <c r="T491" s="234">
        <v>0</v>
      </c>
      <c r="U491" s="234">
        <v>19</v>
      </c>
      <c r="V491" s="234">
        <v>2</v>
      </c>
      <c r="W491" s="234">
        <v>20</v>
      </c>
      <c r="X491" s="234">
        <v>0</v>
      </c>
      <c r="Y491" s="234">
        <v>2</v>
      </c>
      <c r="Z491" s="234">
        <v>0</v>
      </c>
      <c r="AA491" s="234">
        <v>0</v>
      </c>
      <c r="AB491" s="234">
        <v>0</v>
      </c>
      <c r="AC491" s="234">
        <v>0</v>
      </c>
      <c r="AD491" s="234">
        <v>0</v>
      </c>
      <c r="AE491" s="234">
        <v>0</v>
      </c>
      <c r="AF491" s="234">
        <v>0</v>
      </c>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503</v>
      </c>
      <c r="B492" s="93"/>
      <c r="C492" s="318" t="s">
        <v>504</v>
      </c>
      <c r="D492" s="327"/>
      <c r="E492" s="327"/>
      <c r="F492" s="327"/>
      <c r="G492" s="327"/>
      <c r="H492" s="319"/>
      <c r="I492" s="354" t="s">
        <v>505</v>
      </c>
      <c r="J492" s="242" t="str">
        <f t="shared" si="89"/>
        <v>未確認</v>
      </c>
      <c r="K492" s="243" t="str">
        <f t="shared" si="90"/>
        <v>※</v>
      </c>
      <c r="L492" s="241">
        <v>166</v>
      </c>
      <c r="M492" s="185">
        <v>337</v>
      </c>
      <c r="N492" s="234">
        <v>81</v>
      </c>
      <c r="O492" s="234">
        <v>8</v>
      </c>
      <c r="P492" s="234">
        <v>93</v>
      </c>
      <c r="Q492" s="234">
        <v>273</v>
      </c>
      <c r="R492" s="234">
        <v>4</v>
      </c>
      <c r="S492" s="234">
        <v>5</v>
      </c>
      <c r="T492" s="234">
        <v>0</v>
      </c>
      <c r="U492" s="234">
        <v>328</v>
      </c>
      <c r="V492" s="234">
        <v>165</v>
      </c>
      <c r="W492" s="234">
        <v>1136</v>
      </c>
      <c r="X492" s="234">
        <v>17</v>
      </c>
      <c r="Y492" s="234">
        <v>292</v>
      </c>
      <c r="Z492" s="234">
        <v>221</v>
      </c>
      <c r="AA492" s="234">
        <v>14</v>
      </c>
      <c r="AB492" s="234">
        <v>80</v>
      </c>
      <c r="AC492" s="234">
        <v>4</v>
      </c>
      <c r="AD492" s="234">
        <v>78</v>
      </c>
      <c r="AE492" s="234">
        <v>371</v>
      </c>
      <c r="AF492" s="234">
        <v>314</v>
      </c>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506</v>
      </c>
      <c r="C493" s="120"/>
      <c r="D493" s="395" t="s">
        <v>479</v>
      </c>
      <c r="E493" s="304" t="s">
        <v>480</v>
      </c>
      <c r="F493" s="305"/>
      <c r="G493" s="305"/>
      <c r="H493" s="306"/>
      <c r="I493" s="341"/>
      <c r="J493" s="242" t="str">
        <f t="shared" si="89"/>
        <v>未確認</v>
      </c>
      <c r="K493" s="243" t="str">
        <f t="shared" si="90"/>
        <v>※</v>
      </c>
      <c r="L493" s="241">
        <v>13</v>
      </c>
      <c r="M493" s="185">
        <v>15</v>
      </c>
      <c r="N493" s="234">
        <v>50</v>
      </c>
      <c r="O493" s="234">
        <v>12</v>
      </c>
      <c r="P493" s="234">
        <v>7</v>
      </c>
      <c r="Q493" s="234">
        <v>74</v>
      </c>
      <c r="R493" s="234">
        <v>1</v>
      </c>
      <c r="S493" s="234">
        <v>0</v>
      </c>
      <c r="T493" s="234">
        <v>0</v>
      </c>
      <c r="U493" s="234">
        <v>51</v>
      </c>
      <c r="V493" s="234">
        <v>6</v>
      </c>
      <c r="W493" s="234">
        <v>88</v>
      </c>
      <c r="X493" s="234">
        <v>2</v>
      </c>
      <c r="Y493" s="234">
        <v>4</v>
      </c>
      <c r="Z493" s="234">
        <v>144</v>
      </c>
      <c r="AA493" s="234">
        <v>2</v>
      </c>
      <c r="AB493" s="234">
        <v>3</v>
      </c>
      <c r="AC493" s="234">
        <v>3</v>
      </c>
      <c r="AD493" s="234">
        <v>107</v>
      </c>
      <c r="AE493" s="234">
        <v>53</v>
      </c>
      <c r="AF493" s="234">
        <v>29</v>
      </c>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507</v>
      </c>
      <c r="C494" s="120"/>
      <c r="D494" s="396"/>
      <c r="E494" s="304" t="s">
        <v>482</v>
      </c>
      <c r="F494" s="305"/>
      <c r="G494" s="305"/>
      <c r="H494" s="306"/>
      <c r="I494" s="341"/>
      <c r="J494" s="242" t="str">
        <f t="shared" si="89"/>
        <v>未確認</v>
      </c>
      <c r="K494" s="243" t="str">
        <f t="shared" si="90"/>
        <v>※</v>
      </c>
      <c r="L494" s="241">
        <v>0</v>
      </c>
      <c r="M494" s="185">
        <v>0</v>
      </c>
      <c r="N494" s="234">
        <v>41</v>
      </c>
      <c r="O494" s="234">
        <v>2</v>
      </c>
      <c r="P494" s="234">
        <v>0</v>
      </c>
      <c r="Q494" s="234">
        <v>36</v>
      </c>
      <c r="R494" s="234">
        <v>0</v>
      </c>
      <c r="S494" s="234">
        <v>0</v>
      </c>
      <c r="T494" s="234">
        <v>0</v>
      </c>
      <c r="U494" s="234">
        <v>56</v>
      </c>
      <c r="V494" s="234">
        <v>12</v>
      </c>
      <c r="W494" s="234">
        <v>82</v>
      </c>
      <c r="X494" s="234">
        <v>0</v>
      </c>
      <c r="Y494" s="234">
        <v>1</v>
      </c>
      <c r="Z494" s="234">
        <v>17</v>
      </c>
      <c r="AA494" s="234">
        <v>0</v>
      </c>
      <c r="AB494" s="234">
        <v>0</v>
      </c>
      <c r="AC494" s="234">
        <v>0</v>
      </c>
      <c r="AD494" s="234">
        <v>2</v>
      </c>
      <c r="AE494" s="234">
        <v>426</v>
      </c>
      <c r="AF494" s="234">
        <v>15</v>
      </c>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508</v>
      </c>
      <c r="C495" s="120"/>
      <c r="D495" s="396"/>
      <c r="E495" s="304" t="s">
        <v>484</v>
      </c>
      <c r="F495" s="305"/>
      <c r="G495" s="305"/>
      <c r="H495" s="306"/>
      <c r="I495" s="341"/>
      <c r="J495" s="242" t="str">
        <f t="shared" si="89"/>
        <v>未確認</v>
      </c>
      <c r="K495" s="243" t="str">
        <f t="shared" si="90"/>
        <v>※</v>
      </c>
      <c r="L495" s="241">
        <v>6</v>
      </c>
      <c r="M495" s="185">
        <v>0</v>
      </c>
      <c r="N495" s="234">
        <v>36</v>
      </c>
      <c r="O495" s="234">
        <v>1</v>
      </c>
      <c r="P495" s="234">
        <v>0</v>
      </c>
      <c r="Q495" s="234">
        <v>4</v>
      </c>
      <c r="R495" s="234">
        <v>0</v>
      </c>
      <c r="S495" s="234">
        <v>0</v>
      </c>
      <c r="T495" s="234">
        <v>0</v>
      </c>
      <c r="U495" s="234">
        <v>8</v>
      </c>
      <c r="V495" s="234">
        <v>8</v>
      </c>
      <c r="W495" s="234">
        <v>160</v>
      </c>
      <c r="X495" s="234">
        <v>0</v>
      </c>
      <c r="Y495" s="234">
        <v>2</v>
      </c>
      <c r="Z495" s="234">
        <v>7</v>
      </c>
      <c r="AA495" s="234">
        <v>0</v>
      </c>
      <c r="AB495" s="234">
        <v>0</v>
      </c>
      <c r="AC495" s="234">
        <v>0</v>
      </c>
      <c r="AD495" s="234">
        <v>15</v>
      </c>
      <c r="AE495" s="234">
        <v>8</v>
      </c>
      <c r="AF495" s="234">
        <v>21</v>
      </c>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509</v>
      </c>
      <c r="C496" s="120"/>
      <c r="D496" s="396"/>
      <c r="E496" s="304" t="s">
        <v>486</v>
      </c>
      <c r="F496" s="305"/>
      <c r="G496" s="305"/>
      <c r="H496" s="306"/>
      <c r="I496" s="341"/>
      <c r="J496" s="242" t="str">
        <f t="shared" si="89"/>
        <v>未確認</v>
      </c>
      <c r="K496" s="243" t="str">
        <f t="shared" si="90"/>
        <v>※</v>
      </c>
      <c r="L496" s="241">
        <v>62</v>
      </c>
      <c r="M496" s="185">
        <v>0</v>
      </c>
      <c r="N496" s="234">
        <v>0</v>
      </c>
      <c r="O496" s="234">
        <v>0</v>
      </c>
      <c r="P496" s="234">
        <v>0</v>
      </c>
      <c r="Q496" s="234">
        <v>33</v>
      </c>
      <c r="R496" s="234">
        <v>0</v>
      </c>
      <c r="S496" s="234">
        <v>0</v>
      </c>
      <c r="T496" s="234">
        <v>0</v>
      </c>
      <c r="U496" s="234">
        <v>0</v>
      </c>
      <c r="V496" s="234">
        <v>0</v>
      </c>
      <c r="W496" s="234">
        <v>0</v>
      </c>
      <c r="X496" s="234">
        <v>0</v>
      </c>
      <c r="Y496" s="234">
        <v>1</v>
      </c>
      <c r="Z496" s="234">
        <v>2</v>
      </c>
      <c r="AA496" s="234">
        <v>0</v>
      </c>
      <c r="AB496" s="234">
        <v>0</v>
      </c>
      <c r="AC496" s="234">
        <v>0</v>
      </c>
      <c r="AD496" s="234">
        <v>3</v>
      </c>
      <c r="AE496" s="234">
        <v>0</v>
      </c>
      <c r="AF496" s="234">
        <v>0</v>
      </c>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510</v>
      </c>
      <c r="C497" s="120"/>
      <c r="D497" s="396"/>
      <c r="E497" s="304" t="s">
        <v>488</v>
      </c>
      <c r="F497" s="305"/>
      <c r="G497" s="305"/>
      <c r="H497" s="306"/>
      <c r="I497" s="341"/>
      <c r="J497" s="242" t="str">
        <f t="shared" si="89"/>
        <v>未確認</v>
      </c>
      <c r="K497" s="243" t="str">
        <f t="shared" si="90"/>
        <v>※</v>
      </c>
      <c r="L497" s="241">
        <v>5</v>
      </c>
      <c r="M497" s="185">
        <v>0</v>
      </c>
      <c r="N497" s="234">
        <v>1</v>
      </c>
      <c r="O497" s="234">
        <v>0</v>
      </c>
      <c r="P497" s="234">
        <v>0</v>
      </c>
      <c r="Q497" s="234">
        <v>79</v>
      </c>
      <c r="R497" s="234">
        <v>1</v>
      </c>
      <c r="S497" s="234">
        <v>0</v>
      </c>
      <c r="T497" s="234">
        <v>0</v>
      </c>
      <c r="U497" s="234">
        <v>15</v>
      </c>
      <c r="V497" s="234">
        <v>13</v>
      </c>
      <c r="W497" s="234">
        <v>38</v>
      </c>
      <c r="X497" s="234">
        <v>0</v>
      </c>
      <c r="Y497" s="234">
        <v>0</v>
      </c>
      <c r="Z497" s="234">
        <v>1</v>
      </c>
      <c r="AA497" s="234">
        <v>0</v>
      </c>
      <c r="AB497" s="234">
        <v>0</v>
      </c>
      <c r="AC497" s="234">
        <v>0</v>
      </c>
      <c r="AD497" s="234">
        <v>2</v>
      </c>
      <c r="AE497" s="234">
        <v>39</v>
      </c>
      <c r="AF497" s="234">
        <v>358</v>
      </c>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511</v>
      </c>
      <c r="C498" s="120"/>
      <c r="D498" s="396"/>
      <c r="E498" s="304" t="s">
        <v>490</v>
      </c>
      <c r="F498" s="305"/>
      <c r="G498" s="305"/>
      <c r="H498" s="306"/>
      <c r="I498" s="341"/>
      <c r="J498" s="242" t="str">
        <f t="shared" si="89"/>
        <v>未確認</v>
      </c>
      <c r="K498" s="243" t="str">
        <f t="shared" si="90"/>
        <v>※</v>
      </c>
      <c r="L498" s="241">
        <v>1</v>
      </c>
      <c r="M498" s="185">
        <v>0</v>
      </c>
      <c r="N498" s="234">
        <v>0</v>
      </c>
      <c r="O498" s="234">
        <v>0</v>
      </c>
      <c r="P498" s="234">
        <v>0</v>
      </c>
      <c r="Q498" s="234">
        <v>5</v>
      </c>
      <c r="R498" s="234">
        <v>0</v>
      </c>
      <c r="S498" s="234">
        <v>0</v>
      </c>
      <c r="T498" s="234">
        <v>0</v>
      </c>
      <c r="U498" s="234">
        <v>0</v>
      </c>
      <c r="V498" s="234">
        <v>85</v>
      </c>
      <c r="W498" s="234">
        <v>30</v>
      </c>
      <c r="X498" s="234">
        <v>0</v>
      </c>
      <c r="Y498" s="234">
        <v>0</v>
      </c>
      <c r="Z498" s="234">
        <v>1</v>
      </c>
      <c r="AA498" s="234">
        <v>0</v>
      </c>
      <c r="AB498" s="234">
        <v>0</v>
      </c>
      <c r="AC498" s="234">
        <v>0</v>
      </c>
      <c r="AD498" s="234">
        <v>0</v>
      </c>
      <c r="AE498" s="234">
        <v>5</v>
      </c>
      <c r="AF498" s="234">
        <v>60</v>
      </c>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512</v>
      </c>
      <c r="C499" s="120"/>
      <c r="D499" s="396"/>
      <c r="E499" s="304" t="s">
        <v>492</v>
      </c>
      <c r="F499" s="305"/>
      <c r="G499" s="305"/>
      <c r="H499" s="306"/>
      <c r="I499" s="341"/>
      <c r="J499" s="242" t="str">
        <f t="shared" si="89"/>
        <v>未確認</v>
      </c>
      <c r="K499" s="243" t="str">
        <f t="shared" si="90"/>
        <v>※</v>
      </c>
      <c r="L499" s="241">
        <v>3</v>
      </c>
      <c r="M499" s="185">
        <v>0</v>
      </c>
      <c r="N499" s="234">
        <v>0</v>
      </c>
      <c r="O499" s="234">
        <v>0</v>
      </c>
      <c r="P499" s="234">
        <v>0</v>
      </c>
      <c r="Q499" s="234">
        <v>1</v>
      </c>
      <c r="R499" s="234">
        <v>1</v>
      </c>
      <c r="S499" s="234">
        <v>0</v>
      </c>
      <c r="T499" s="234">
        <v>0</v>
      </c>
      <c r="U499" s="234">
        <v>42</v>
      </c>
      <c r="V499" s="234">
        <v>26</v>
      </c>
      <c r="W499" s="234">
        <v>223</v>
      </c>
      <c r="X499" s="234">
        <v>0</v>
      </c>
      <c r="Y499" s="234">
        <v>1</v>
      </c>
      <c r="Z499" s="234">
        <v>142</v>
      </c>
      <c r="AA499" s="234">
        <v>1</v>
      </c>
      <c r="AB499" s="234">
        <v>4</v>
      </c>
      <c r="AC499" s="234">
        <v>1</v>
      </c>
      <c r="AD499" s="234">
        <v>1</v>
      </c>
      <c r="AE499" s="234">
        <v>4</v>
      </c>
      <c r="AF499" s="234">
        <v>1</v>
      </c>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513</v>
      </c>
      <c r="C500" s="120"/>
      <c r="D500" s="396"/>
      <c r="E500" s="304" t="s">
        <v>494</v>
      </c>
      <c r="F500" s="305"/>
      <c r="G500" s="305"/>
      <c r="H500" s="306"/>
      <c r="I500" s="341"/>
      <c r="J500" s="242" t="str">
        <f t="shared" si="89"/>
        <v>未確認</v>
      </c>
      <c r="K500" s="243" t="str">
        <f t="shared" si="90"/>
        <v>※</v>
      </c>
      <c r="L500" s="241">
        <v>1</v>
      </c>
      <c r="M500" s="185">
        <v>1</v>
      </c>
      <c r="N500" s="234">
        <v>2</v>
      </c>
      <c r="O500" s="234">
        <v>1</v>
      </c>
      <c r="P500" s="234">
        <v>2</v>
      </c>
      <c r="Q500" s="234">
        <v>1</v>
      </c>
      <c r="R500" s="234">
        <v>0</v>
      </c>
      <c r="S500" s="234">
        <v>0</v>
      </c>
      <c r="T500" s="234">
        <v>0</v>
      </c>
      <c r="U500" s="234">
        <v>425</v>
      </c>
      <c r="V500" s="234">
        <v>5</v>
      </c>
      <c r="W500" s="234">
        <v>91</v>
      </c>
      <c r="X500" s="234">
        <v>30</v>
      </c>
      <c r="Y500" s="234">
        <v>288</v>
      </c>
      <c r="Z500" s="234">
        <v>12</v>
      </c>
      <c r="AA500" s="234">
        <v>0</v>
      </c>
      <c r="AB500" s="234">
        <v>0</v>
      </c>
      <c r="AC500" s="234">
        <v>0</v>
      </c>
      <c r="AD500" s="234">
        <v>3</v>
      </c>
      <c r="AE500" s="234">
        <v>3</v>
      </c>
      <c r="AF500" s="234">
        <v>2</v>
      </c>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514</v>
      </c>
      <c r="C501" s="120"/>
      <c r="D501" s="396"/>
      <c r="E501" s="304" t="s">
        <v>496</v>
      </c>
      <c r="F501" s="305"/>
      <c r="G501" s="305"/>
      <c r="H501" s="306"/>
      <c r="I501" s="341"/>
      <c r="J501" s="242" t="str">
        <f t="shared" si="89"/>
        <v>未確認</v>
      </c>
      <c r="K501" s="243" t="str">
        <f t="shared" si="90"/>
        <v>※</v>
      </c>
      <c r="L501" s="241">
        <v>2</v>
      </c>
      <c r="M501" s="185">
        <v>8</v>
      </c>
      <c r="N501" s="234">
        <v>7</v>
      </c>
      <c r="O501" s="234">
        <v>0</v>
      </c>
      <c r="P501" s="234">
        <v>2</v>
      </c>
      <c r="Q501" s="234">
        <v>52</v>
      </c>
      <c r="R501" s="234">
        <v>3</v>
      </c>
      <c r="S501" s="234">
        <v>0</v>
      </c>
      <c r="T501" s="234">
        <v>0</v>
      </c>
      <c r="U501" s="234">
        <v>60</v>
      </c>
      <c r="V501" s="234">
        <v>22</v>
      </c>
      <c r="W501" s="234">
        <v>405</v>
      </c>
      <c r="X501" s="234">
        <v>0</v>
      </c>
      <c r="Y501" s="234">
        <v>0</v>
      </c>
      <c r="Z501" s="234">
        <v>2</v>
      </c>
      <c r="AA501" s="234">
        <v>11</v>
      </c>
      <c r="AB501" s="234">
        <v>80</v>
      </c>
      <c r="AC501" s="234">
        <v>1</v>
      </c>
      <c r="AD501" s="234">
        <v>1</v>
      </c>
      <c r="AE501" s="234">
        <v>1</v>
      </c>
      <c r="AF501" s="234">
        <v>3</v>
      </c>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515</v>
      </c>
      <c r="C502" s="120"/>
      <c r="D502" s="396"/>
      <c r="E502" s="304" t="s">
        <v>498</v>
      </c>
      <c r="F502" s="305"/>
      <c r="G502" s="305"/>
      <c r="H502" s="306"/>
      <c r="I502" s="341"/>
      <c r="J502" s="242" t="str">
        <f t="shared" si="89"/>
        <v>未確認</v>
      </c>
      <c r="K502" s="243" t="str">
        <f t="shared" si="90"/>
        <v>※</v>
      </c>
      <c r="L502" s="241">
        <v>1</v>
      </c>
      <c r="M502" s="185">
        <v>210</v>
      </c>
      <c r="N502" s="234">
        <v>0</v>
      </c>
      <c r="O502" s="234">
        <v>0</v>
      </c>
      <c r="P502" s="234">
        <v>1</v>
      </c>
      <c r="Q502" s="234">
        <v>11</v>
      </c>
      <c r="R502" s="234">
        <v>0</v>
      </c>
      <c r="S502" s="234">
        <v>0</v>
      </c>
      <c r="T502" s="234">
        <v>0</v>
      </c>
      <c r="U502" s="234">
        <v>12</v>
      </c>
      <c r="V502" s="234">
        <v>7</v>
      </c>
      <c r="W502" s="234">
        <v>117</v>
      </c>
      <c r="X502" s="234">
        <v>0</v>
      </c>
      <c r="Y502" s="234">
        <v>0</v>
      </c>
      <c r="Z502" s="234">
        <v>0</v>
      </c>
      <c r="AA502" s="234">
        <v>0</v>
      </c>
      <c r="AB502" s="234">
        <v>0</v>
      </c>
      <c r="AC502" s="234">
        <v>0</v>
      </c>
      <c r="AD502" s="234">
        <v>1</v>
      </c>
      <c r="AE502" s="234">
        <v>0</v>
      </c>
      <c r="AF502" s="234">
        <v>0</v>
      </c>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516</v>
      </c>
      <c r="C503" s="120"/>
      <c r="D503" s="396"/>
      <c r="E503" s="304" t="s">
        <v>500</v>
      </c>
      <c r="F503" s="305"/>
      <c r="G503" s="305"/>
      <c r="H503" s="306"/>
      <c r="I503" s="341"/>
      <c r="J503" s="242" t="str">
        <f t="shared" si="89"/>
        <v>未確認</v>
      </c>
      <c r="K503" s="243" t="str">
        <f t="shared" si="90"/>
        <v>※</v>
      </c>
      <c r="L503" s="241">
        <v>1</v>
      </c>
      <c r="M503" s="185">
        <v>166</v>
      </c>
      <c r="N503" s="234">
        <v>0</v>
      </c>
      <c r="O503" s="234">
        <v>0</v>
      </c>
      <c r="P503" s="234">
        <v>102</v>
      </c>
      <c r="Q503" s="234">
        <v>15</v>
      </c>
      <c r="R503" s="234">
        <v>0</v>
      </c>
      <c r="S503" s="234">
        <v>7</v>
      </c>
      <c r="T503" s="234">
        <v>0</v>
      </c>
      <c r="U503" s="234">
        <v>8</v>
      </c>
      <c r="V503" s="234">
        <v>0</v>
      </c>
      <c r="W503" s="234">
        <v>209</v>
      </c>
      <c r="X503" s="234">
        <v>0</v>
      </c>
      <c r="Y503" s="234">
        <v>0</v>
      </c>
      <c r="Z503" s="234">
        <v>0</v>
      </c>
      <c r="AA503" s="234">
        <v>0</v>
      </c>
      <c r="AB503" s="234">
        <v>2</v>
      </c>
      <c r="AC503" s="234">
        <v>0</v>
      </c>
      <c r="AD503" s="234">
        <v>2</v>
      </c>
      <c r="AE503" s="234">
        <v>0</v>
      </c>
      <c r="AF503" s="234">
        <v>0</v>
      </c>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517</v>
      </c>
      <c r="C504" s="120"/>
      <c r="D504" s="382"/>
      <c r="E504" s="304" t="s">
        <v>502</v>
      </c>
      <c r="F504" s="305"/>
      <c r="G504" s="305"/>
      <c r="H504" s="306"/>
      <c r="I504" s="342"/>
      <c r="J504" s="242" t="str">
        <f t="shared" si="89"/>
        <v>未確認</v>
      </c>
      <c r="K504" s="243" t="str">
        <f t="shared" si="90"/>
        <v>※</v>
      </c>
      <c r="L504" s="241">
        <v>133</v>
      </c>
      <c r="M504" s="185">
        <v>0</v>
      </c>
      <c r="N504" s="234">
        <v>0</v>
      </c>
      <c r="O504" s="234">
        <v>0</v>
      </c>
      <c r="P504" s="234">
        <v>0</v>
      </c>
      <c r="Q504" s="234">
        <v>70</v>
      </c>
      <c r="R504" s="234">
        <v>0</v>
      </c>
      <c r="S504" s="234">
        <v>0</v>
      </c>
      <c r="T504" s="234">
        <v>0</v>
      </c>
      <c r="U504" s="234">
        <v>19</v>
      </c>
      <c r="V504" s="234">
        <v>2</v>
      </c>
      <c r="W504" s="234">
        <v>20</v>
      </c>
      <c r="X504" s="234">
        <v>0</v>
      </c>
      <c r="Y504" s="234">
        <v>2</v>
      </c>
      <c r="Z504" s="234">
        <v>0</v>
      </c>
      <c r="AA504" s="234">
        <v>0</v>
      </c>
      <c r="AB504" s="234">
        <v>0</v>
      </c>
      <c r="AC504" s="234">
        <v>0</v>
      </c>
      <c r="AD504" s="234">
        <v>0</v>
      </c>
      <c r="AE504" s="234">
        <v>0</v>
      </c>
      <c r="AF504" s="234">
        <v>0</v>
      </c>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518</v>
      </c>
      <c r="B505" s="93"/>
      <c r="C505" s="304" t="s">
        <v>519</v>
      </c>
      <c r="D505" s="305"/>
      <c r="E505" s="305"/>
      <c r="F505" s="305"/>
      <c r="G505" s="305"/>
      <c r="H505" s="306"/>
      <c r="I505" s="78" t="s">
        <v>520</v>
      </c>
      <c r="J505" s="242" t="str">
        <f t="shared" si="89"/>
        <v>未確認</v>
      </c>
      <c r="K505" s="243" t="str">
        <f t="shared" si="90"/>
        <v>※</v>
      </c>
      <c r="L505" s="241">
        <v>0</v>
      </c>
      <c r="M505" s="185">
        <v>0</v>
      </c>
      <c r="N505" s="234">
        <v>0</v>
      </c>
      <c r="O505" s="234">
        <v>0</v>
      </c>
      <c r="P505" s="234">
        <v>0</v>
      </c>
      <c r="Q505" s="234">
        <v>2</v>
      </c>
      <c r="R505" s="234">
        <v>0</v>
      </c>
      <c r="S505" s="234">
        <v>0</v>
      </c>
      <c r="T505" s="234">
        <v>0</v>
      </c>
      <c r="U505" s="234">
        <v>154</v>
      </c>
      <c r="V505" s="234">
        <v>0</v>
      </c>
      <c r="W505" s="234">
        <v>37</v>
      </c>
      <c r="X505" s="234">
        <v>2</v>
      </c>
      <c r="Y505" s="234">
        <v>6</v>
      </c>
      <c r="Z505" s="234">
        <v>0</v>
      </c>
      <c r="AA505" s="234">
        <v>0</v>
      </c>
      <c r="AB505" s="234">
        <v>0</v>
      </c>
      <c r="AC505" s="234">
        <v>0</v>
      </c>
      <c r="AD505" s="234">
        <v>0</v>
      </c>
      <c r="AE505" s="234">
        <v>0</v>
      </c>
      <c r="AF505" s="234">
        <v>0</v>
      </c>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521</v>
      </c>
      <c r="B506" s="93"/>
      <c r="C506" s="304" t="s">
        <v>522</v>
      </c>
      <c r="D506" s="305"/>
      <c r="E506" s="305"/>
      <c r="F506" s="305"/>
      <c r="G506" s="305"/>
      <c r="H506" s="306"/>
      <c r="I506" s="78" t="s">
        <v>523</v>
      </c>
      <c r="J506" s="242" t="str">
        <f t="shared" si="89"/>
        <v>未確認</v>
      </c>
      <c r="K506" s="243" t="str">
        <f t="shared" si="90"/>
        <v>※</v>
      </c>
      <c r="L506" s="241">
        <v>0</v>
      </c>
      <c r="M506" s="185">
        <v>0</v>
      </c>
      <c r="N506" s="234">
        <v>0</v>
      </c>
      <c r="O506" s="234">
        <v>0</v>
      </c>
      <c r="P506" s="234">
        <v>0</v>
      </c>
      <c r="Q506" s="234">
        <v>0</v>
      </c>
      <c r="R506" s="234">
        <v>0</v>
      </c>
      <c r="S506" s="234">
        <v>0</v>
      </c>
      <c r="T506" s="234">
        <v>0</v>
      </c>
      <c r="U506" s="234">
        <v>63</v>
      </c>
      <c r="V506" s="234">
        <v>23</v>
      </c>
      <c r="W506" s="234">
        <v>187</v>
      </c>
      <c r="X506" s="234">
        <v>0</v>
      </c>
      <c r="Y506" s="234">
        <v>0</v>
      </c>
      <c r="Z506" s="234">
        <v>8</v>
      </c>
      <c r="AA506" s="234">
        <v>0</v>
      </c>
      <c r="AB506" s="234">
        <v>0</v>
      </c>
      <c r="AC506" s="234">
        <v>0</v>
      </c>
      <c r="AD506" s="234">
        <v>0</v>
      </c>
      <c r="AE506" s="234">
        <v>0</v>
      </c>
      <c r="AF506" s="234">
        <v>0</v>
      </c>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524</v>
      </c>
      <c r="B507" s="93"/>
      <c r="C507" s="304" t="s">
        <v>525</v>
      </c>
      <c r="D507" s="305"/>
      <c r="E507" s="305"/>
      <c r="F507" s="305"/>
      <c r="G507" s="305"/>
      <c r="H507" s="306"/>
      <c r="I507" s="78" t="s">
        <v>526</v>
      </c>
      <c r="J507" s="242" t="str">
        <f t="shared" si="89"/>
        <v>未確認</v>
      </c>
      <c r="K507" s="243" t="str">
        <f t="shared" si="90"/>
        <v>※</v>
      </c>
      <c r="L507" s="241">
        <v>2</v>
      </c>
      <c r="M507" s="185">
        <v>70</v>
      </c>
      <c r="N507" s="234">
        <v>3</v>
      </c>
      <c r="O507" s="234">
        <v>0</v>
      </c>
      <c r="P507" s="234">
        <v>40</v>
      </c>
      <c r="Q507" s="234">
        <v>38</v>
      </c>
      <c r="R507" s="234">
        <v>0</v>
      </c>
      <c r="S507" s="234">
        <v>0</v>
      </c>
      <c r="T507" s="234">
        <v>0</v>
      </c>
      <c r="U507" s="234">
        <v>25</v>
      </c>
      <c r="V507" s="234">
        <v>21</v>
      </c>
      <c r="W507" s="234">
        <v>389</v>
      </c>
      <c r="X507" s="234">
        <v>0</v>
      </c>
      <c r="Y507" s="234">
        <v>0</v>
      </c>
      <c r="Z507" s="234">
        <v>0</v>
      </c>
      <c r="AA507" s="234">
        <v>6</v>
      </c>
      <c r="AB507" s="234">
        <v>54</v>
      </c>
      <c r="AC507" s="234">
        <v>1</v>
      </c>
      <c r="AD507" s="234">
        <v>0</v>
      </c>
      <c r="AE507" s="234">
        <v>1</v>
      </c>
      <c r="AF507" s="234">
        <v>0</v>
      </c>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527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528</v>
      </c>
      <c r="J513" s="53" t="s">
        <v>96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97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529</v>
      </c>
      <c r="C515" s="304" t="s">
        <v>530</v>
      </c>
      <c r="D515" s="305"/>
      <c r="E515" s="305"/>
      <c r="F515" s="305"/>
      <c r="G515" s="305"/>
      <c r="H515" s="306"/>
      <c r="I515" s="79" t="s">
        <v>531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30</v>
      </c>
      <c r="M515" s="185">
        <v>150</v>
      </c>
      <c r="N515" s="234">
        <v>0</v>
      </c>
      <c r="O515" s="234">
        <v>0</v>
      </c>
      <c r="P515" s="234">
        <v>3</v>
      </c>
      <c r="Q515" s="234">
        <v>4</v>
      </c>
      <c r="R515" s="234">
        <v>0</v>
      </c>
      <c r="S515" s="234">
        <v>0</v>
      </c>
      <c r="T515" s="234">
        <v>0</v>
      </c>
      <c r="U515" s="234">
        <v>36</v>
      </c>
      <c r="V515" s="234">
        <v>70</v>
      </c>
      <c r="W515" s="234">
        <v>557</v>
      </c>
      <c r="X515" s="234">
        <v>0</v>
      </c>
      <c r="Y515" s="234">
        <v>16</v>
      </c>
      <c r="Z515" s="234">
        <v>127</v>
      </c>
      <c r="AA515" s="234">
        <v>69</v>
      </c>
      <c r="AB515" s="234">
        <v>96</v>
      </c>
      <c r="AC515" s="234">
        <v>8</v>
      </c>
      <c r="AD515" s="234">
        <v>85</v>
      </c>
      <c r="AE515" s="234">
        <v>36</v>
      </c>
      <c r="AF515" s="234">
        <v>44</v>
      </c>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532</v>
      </c>
      <c r="B516" s="122"/>
      <c r="C516" s="304" t="s">
        <v>533</v>
      </c>
      <c r="D516" s="305"/>
      <c r="E516" s="305"/>
      <c r="F516" s="305"/>
      <c r="G516" s="305"/>
      <c r="H516" s="306"/>
      <c r="I516" s="78" t="s">
        <v>534</v>
      </c>
      <c r="J516" s="242" t="str">
        <f t="shared" si="99"/>
        <v>未確認</v>
      </c>
      <c r="K516" s="243" t="str">
        <f t="shared" si="100"/>
        <v>※</v>
      </c>
      <c r="L516" s="241">
        <v>222</v>
      </c>
      <c r="M516" s="185">
        <v>482</v>
      </c>
      <c r="N516" s="234">
        <v>5</v>
      </c>
      <c r="O516" s="234">
        <v>2</v>
      </c>
      <c r="P516" s="234">
        <v>146</v>
      </c>
      <c r="Q516" s="234">
        <v>131</v>
      </c>
      <c r="R516" s="234">
        <v>0</v>
      </c>
      <c r="S516" s="234">
        <v>21</v>
      </c>
      <c r="T516" s="234">
        <v>1</v>
      </c>
      <c r="U516" s="234">
        <v>97</v>
      </c>
      <c r="V516" s="234">
        <v>124</v>
      </c>
      <c r="W516" s="234">
        <v>862</v>
      </c>
      <c r="X516" s="234">
        <v>2</v>
      </c>
      <c r="Y516" s="234">
        <v>63</v>
      </c>
      <c r="Z516" s="234">
        <v>217</v>
      </c>
      <c r="AA516" s="234">
        <v>249</v>
      </c>
      <c r="AB516" s="234">
        <v>265</v>
      </c>
      <c r="AC516" s="234">
        <v>272</v>
      </c>
      <c r="AD516" s="234">
        <v>271</v>
      </c>
      <c r="AE516" s="234">
        <v>224</v>
      </c>
      <c r="AF516" s="234">
        <v>292</v>
      </c>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535</v>
      </c>
      <c r="B517" s="122"/>
      <c r="C517" s="304" t="s">
        <v>536</v>
      </c>
      <c r="D517" s="305"/>
      <c r="E517" s="305"/>
      <c r="F517" s="305"/>
      <c r="G517" s="305"/>
      <c r="H517" s="306"/>
      <c r="I517" s="78" t="s">
        <v>537</v>
      </c>
      <c r="J517" s="242" t="str">
        <f t="shared" si="99"/>
        <v>未確認</v>
      </c>
      <c r="K517" s="243" t="str">
        <f t="shared" si="100"/>
        <v>※</v>
      </c>
      <c r="L517" s="241">
        <v>12</v>
      </c>
      <c r="M517" s="185">
        <v>1</v>
      </c>
      <c r="N517" s="234">
        <v>0</v>
      </c>
      <c r="O517" s="234">
        <v>0</v>
      </c>
      <c r="P517" s="234">
        <v>0</v>
      </c>
      <c r="Q517" s="234">
        <v>2</v>
      </c>
      <c r="R517" s="234">
        <v>0</v>
      </c>
      <c r="S517" s="234">
        <v>0</v>
      </c>
      <c r="T517" s="234">
        <v>1</v>
      </c>
      <c r="U517" s="234">
        <v>22</v>
      </c>
      <c r="V517" s="234">
        <v>29</v>
      </c>
      <c r="W517" s="234">
        <v>223</v>
      </c>
      <c r="X517" s="234">
        <v>0</v>
      </c>
      <c r="Y517" s="234">
        <v>0</v>
      </c>
      <c r="Z517" s="234">
        <v>110</v>
      </c>
      <c r="AA517" s="234">
        <v>1</v>
      </c>
      <c r="AB517" s="234">
        <v>10</v>
      </c>
      <c r="AC517" s="234">
        <v>0</v>
      </c>
      <c r="AD517" s="234">
        <v>4</v>
      </c>
      <c r="AE517" s="234">
        <v>4</v>
      </c>
      <c r="AF517" s="234">
        <v>59</v>
      </c>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538</v>
      </c>
      <c r="B518" s="122"/>
      <c r="C518" s="304" t="s">
        <v>539</v>
      </c>
      <c r="D518" s="305"/>
      <c r="E518" s="305"/>
      <c r="F518" s="305"/>
      <c r="G518" s="305"/>
      <c r="H518" s="306"/>
      <c r="I518" s="78" t="s">
        <v>540</v>
      </c>
      <c r="J518" s="242" t="str">
        <f t="shared" si="99"/>
        <v>未確認</v>
      </c>
      <c r="K518" s="243" t="str">
        <f t="shared" si="100"/>
        <v>※</v>
      </c>
      <c r="L518" s="241">
        <v>44</v>
      </c>
      <c r="M518" s="185">
        <v>159</v>
      </c>
      <c r="N518" s="234">
        <v>1</v>
      </c>
      <c r="O518" s="234">
        <v>0</v>
      </c>
      <c r="P518" s="234">
        <v>3</v>
      </c>
      <c r="Q518" s="234">
        <v>13</v>
      </c>
      <c r="R518" s="234">
        <v>0</v>
      </c>
      <c r="S518" s="234">
        <v>0</v>
      </c>
      <c r="T518" s="234">
        <v>0</v>
      </c>
      <c r="U518" s="234">
        <v>0</v>
      </c>
      <c r="V518" s="234">
        <v>0</v>
      </c>
      <c r="W518" s="234">
        <v>0</v>
      </c>
      <c r="X518" s="234">
        <v>0</v>
      </c>
      <c r="Y518" s="234">
        <v>12</v>
      </c>
      <c r="Z518" s="234">
        <v>34</v>
      </c>
      <c r="AA518" s="234">
        <v>47</v>
      </c>
      <c r="AB518" s="234">
        <v>60</v>
      </c>
      <c r="AC518" s="234">
        <v>76</v>
      </c>
      <c r="AD518" s="234">
        <v>8</v>
      </c>
      <c r="AE518" s="234">
        <v>17</v>
      </c>
      <c r="AF518" s="234">
        <v>184</v>
      </c>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541</v>
      </c>
      <c r="B519" s="122"/>
      <c r="C519" s="304" t="s">
        <v>542</v>
      </c>
      <c r="D519" s="305"/>
      <c r="E519" s="305"/>
      <c r="F519" s="305"/>
      <c r="G519" s="305"/>
      <c r="H519" s="306"/>
      <c r="I519" s="78" t="s">
        <v>543</v>
      </c>
      <c r="J519" s="242" t="str">
        <f t="shared" si="99"/>
        <v>未確認</v>
      </c>
      <c r="K519" s="243" t="str">
        <f t="shared" si="100"/>
        <v>※</v>
      </c>
      <c r="L519" s="241">
        <v>63</v>
      </c>
      <c r="M519" s="185">
        <v>658</v>
      </c>
      <c r="N519" s="234">
        <v>1</v>
      </c>
      <c r="O519" s="234">
        <v>3</v>
      </c>
      <c r="P519" s="234">
        <v>5</v>
      </c>
      <c r="Q519" s="234">
        <v>138</v>
      </c>
      <c r="R519" s="234">
        <v>0</v>
      </c>
      <c r="S519" s="234">
        <v>0</v>
      </c>
      <c r="T519" s="234">
        <v>0</v>
      </c>
      <c r="U519" s="234">
        <v>8</v>
      </c>
      <c r="V519" s="234">
        <v>7</v>
      </c>
      <c r="W519" s="234">
        <v>18</v>
      </c>
      <c r="X519" s="234">
        <v>3</v>
      </c>
      <c r="Y519" s="234">
        <v>54</v>
      </c>
      <c r="Z519" s="234">
        <v>402</v>
      </c>
      <c r="AA519" s="234">
        <v>564</v>
      </c>
      <c r="AB519" s="234">
        <v>712</v>
      </c>
      <c r="AC519" s="234">
        <v>413</v>
      </c>
      <c r="AD519" s="234">
        <v>45</v>
      </c>
      <c r="AE519" s="234">
        <v>98</v>
      </c>
      <c r="AF519" s="234">
        <v>267</v>
      </c>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544</v>
      </c>
      <c r="B520" s="122"/>
      <c r="C520" s="315" t="s">
        <v>545</v>
      </c>
      <c r="D520" s="316"/>
      <c r="E520" s="316"/>
      <c r="F520" s="316"/>
      <c r="G520" s="316"/>
      <c r="H520" s="317"/>
      <c r="I520" s="78" t="s">
        <v>546</v>
      </c>
      <c r="J520" s="242" t="str">
        <f t="shared" si="99"/>
        <v>未確認</v>
      </c>
      <c r="K520" s="243" t="str">
        <f t="shared" si="100"/>
        <v>※</v>
      </c>
      <c r="L520" s="241">
        <v>3</v>
      </c>
      <c r="M520" s="185">
        <v>18</v>
      </c>
      <c r="N520" s="234">
        <v>0</v>
      </c>
      <c r="O520" s="234">
        <v>0</v>
      </c>
      <c r="P520" s="234">
        <v>0</v>
      </c>
      <c r="Q520" s="234">
        <v>0</v>
      </c>
      <c r="R520" s="234">
        <v>0</v>
      </c>
      <c r="S520" s="234">
        <v>0</v>
      </c>
      <c r="T520" s="234">
        <v>0</v>
      </c>
      <c r="U520" s="234">
        <v>0</v>
      </c>
      <c r="V520" s="234">
        <v>0</v>
      </c>
      <c r="W520" s="234">
        <v>1</v>
      </c>
      <c r="X520" s="234">
        <v>0</v>
      </c>
      <c r="Y520" s="234">
        <v>0</v>
      </c>
      <c r="Z520" s="234">
        <v>21</v>
      </c>
      <c r="AA520" s="234">
        <v>46</v>
      </c>
      <c r="AB520" s="234">
        <v>9</v>
      </c>
      <c r="AC520" s="234">
        <v>6</v>
      </c>
      <c r="AD520" s="234">
        <v>2</v>
      </c>
      <c r="AE520" s="234">
        <v>6</v>
      </c>
      <c r="AF520" s="234">
        <v>21</v>
      </c>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547</v>
      </c>
      <c r="B521" s="122"/>
      <c r="C521" s="304" t="s">
        <v>548</v>
      </c>
      <c r="D521" s="305"/>
      <c r="E521" s="305"/>
      <c r="F521" s="305"/>
      <c r="G521" s="305"/>
      <c r="H521" s="306"/>
      <c r="I521" s="78" t="s">
        <v>549</v>
      </c>
      <c r="J521" s="242" t="str">
        <f t="shared" si="99"/>
        <v>未確認</v>
      </c>
      <c r="K521" s="243" t="str">
        <f t="shared" si="100"/>
        <v>※</v>
      </c>
      <c r="L521" s="241">
        <v>8</v>
      </c>
      <c r="M521" s="185">
        <v>109</v>
      </c>
      <c r="N521" s="234">
        <v>0</v>
      </c>
      <c r="O521" s="234">
        <v>0</v>
      </c>
      <c r="P521" s="234">
        <v>0</v>
      </c>
      <c r="Q521" s="234">
        <v>0</v>
      </c>
      <c r="R521" s="234">
        <v>0</v>
      </c>
      <c r="S521" s="234">
        <v>0</v>
      </c>
      <c r="T521" s="234">
        <v>0</v>
      </c>
      <c r="U521" s="234">
        <v>0</v>
      </c>
      <c r="V521" s="234">
        <v>0</v>
      </c>
      <c r="W521" s="234">
        <v>0</v>
      </c>
      <c r="X521" s="234">
        <v>0</v>
      </c>
      <c r="Y521" s="234">
        <v>20</v>
      </c>
      <c r="Z521" s="234">
        <v>177</v>
      </c>
      <c r="AA521" s="234">
        <v>149</v>
      </c>
      <c r="AB521" s="234">
        <v>412</v>
      </c>
      <c r="AC521" s="234">
        <v>38</v>
      </c>
      <c r="AD521" s="234">
        <v>2</v>
      </c>
      <c r="AE521" s="234">
        <v>44</v>
      </c>
      <c r="AF521" s="234">
        <v>6</v>
      </c>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550</v>
      </c>
      <c r="B522" s="122"/>
      <c r="C522" s="304" t="s">
        <v>551</v>
      </c>
      <c r="D522" s="305"/>
      <c r="E522" s="305"/>
      <c r="F522" s="305"/>
      <c r="G522" s="305"/>
      <c r="H522" s="306"/>
      <c r="I522" s="78" t="s">
        <v>552</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v>0</v>
      </c>
      <c r="AB522" s="234">
        <v>0</v>
      </c>
      <c r="AC522" s="234">
        <v>0</v>
      </c>
      <c r="AD522" s="234">
        <v>0</v>
      </c>
      <c r="AE522" s="234">
        <v>0</v>
      </c>
      <c r="AF522" s="234">
        <v>0</v>
      </c>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553</v>
      </c>
      <c r="J525" s="53" t="s">
        <v>96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97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554</v>
      </c>
      <c r="B527" s="122"/>
      <c r="C527" s="414" t="s">
        <v>555</v>
      </c>
      <c r="D527" s="415"/>
      <c r="E527" s="415"/>
      <c r="F527" s="415"/>
      <c r="G527" s="415"/>
      <c r="H527" s="416"/>
      <c r="I527" s="78" t="s">
        <v>556</v>
      </c>
      <c r="J527" s="244" t="str">
        <f>IF(SUM(L527:BS527)=0,IF(COUNTIF(L527:BS527,"未確認")&gt;0,"未確認",IF(COUNTIF(L527:BS527,"~*")&gt;0,"*",SUM(L527:BS527))),SUM(L527:BS527))</f>
        <v>未確認</v>
      </c>
      <c r="K527" s="243" t="str">
        <f>IF(OR(COUNTIF(L527:BS527,"未確認")&gt;0,COUNTIF(L527:BS527,"*")&gt;0),"※","")</f>
        <v>※</v>
      </c>
      <c r="L527" s="241">
        <v>0</v>
      </c>
      <c r="M527" s="185">
        <v>0</v>
      </c>
      <c r="N527" s="234">
        <v>6</v>
      </c>
      <c r="O527" s="234">
        <v>16</v>
      </c>
      <c r="P527" s="234">
        <v>0</v>
      </c>
      <c r="Q527" s="234">
        <v>0</v>
      </c>
      <c r="R527" s="234">
        <v>0</v>
      </c>
      <c r="S527" s="234">
        <v>0</v>
      </c>
      <c r="T527" s="234">
        <v>0</v>
      </c>
      <c r="U527" s="234">
        <v>0</v>
      </c>
      <c r="V527" s="234">
        <v>3</v>
      </c>
      <c r="W527" s="234">
        <v>5</v>
      </c>
      <c r="X527" s="234">
        <v>0</v>
      </c>
      <c r="Y527" s="234">
        <v>0</v>
      </c>
      <c r="Z527" s="234">
        <v>0</v>
      </c>
      <c r="AA527" s="234">
        <v>0</v>
      </c>
      <c r="AB527" s="234">
        <v>0</v>
      </c>
      <c r="AC527" s="234">
        <v>0</v>
      </c>
      <c r="AD527" s="234">
        <v>0</v>
      </c>
      <c r="AE527" s="234">
        <v>0</v>
      </c>
      <c r="AF527" s="234">
        <v>0</v>
      </c>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557</v>
      </c>
      <c r="D528" s="410"/>
      <c r="E528" s="410"/>
      <c r="F528" s="410"/>
      <c r="G528" s="410"/>
      <c r="H528" s="411"/>
      <c r="I528" s="82" t="s">
        <v>558</v>
      </c>
      <c r="J528" s="244" t="str">
        <f>IF(SUM(L528:BS528)=0,IF(COUNTIF(L528:BS528,"未確認")&gt;0,"未確認",IF(COUNTIF(L528:BS528,"~*")&gt;0,"*",SUM(L528:BS528))),SUM(L528:BS528))</f>
        <v>未確認</v>
      </c>
      <c r="K528" s="243" t="str">
        <f>IF(OR(COUNTIF(L528:BS528,"未確認")&gt;0,COUNTIF(L528:BS528,"*")&gt;0),"※","")</f>
        <v>※</v>
      </c>
      <c r="L528" s="241">
        <v>0</v>
      </c>
      <c r="M528" s="185">
        <v>0</v>
      </c>
      <c r="N528" s="234">
        <v>6</v>
      </c>
      <c r="O528" s="234">
        <v>14</v>
      </c>
      <c r="P528" s="234">
        <v>0</v>
      </c>
      <c r="Q528" s="234">
        <v>0</v>
      </c>
      <c r="R528" s="234">
        <v>0</v>
      </c>
      <c r="S528" s="234">
        <v>0</v>
      </c>
      <c r="T528" s="234">
        <v>0</v>
      </c>
      <c r="U528" s="234">
        <v>0</v>
      </c>
      <c r="V528" s="234">
        <v>3</v>
      </c>
      <c r="W528" s="234">
        <v>5</v>
      </c>
      <c r="X528" s="234">
        <v>0</v>
      </c>
      <c r="Y528" s="234">
        <v>0</v>
      </c>
      <c r="Z528" s="234">
        <v>0</v>
      </c>
      <c r="AA528" s="234">
        <v>0</v>
      </c>
      <c r="AB528" s="234">
        <v>0</v>
      </c>
      <c r="AC528" s="234">
        <v>0</v>
      </c>
      <c r="AD528" s="234">
        <v>0</v>
      </c>
      <c r="AE528" s="234">
        <v>0</v>
      </c>
      <c r="AF528" s="234">
        <v>0</v>
      </c>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559</v>
      </c>
      <c r="B529" s="122"/>
      <c r="C529" s="414" t="s">
        <v>560</v>
      </c>
      <c r="D529" s="415"/>
      <c r="E529" s="415"/>
      <c r="F529" s="415"/>
      <c r="G529" s="415"/>
      <c r="H529" s="416"/>
      <c r="I529" s="78" t="s">
        <v>561</v>
      </c>
      <c r="J529" s="244" t="str">
        <f>IF(SUM(L529:BS529)=0,IF(COUNTIF(L529:BS529,"未確認")&gt;0,"未確認",IF(COUNTIF(L529:BS529,"~*")&gt;0,"*",SUM(L529:BS529))),SUM(L529:BS529))</f>
        <v>未確認</v>
      </c>
      <c r="K529" s="243" t="str">
        <f>IF(OR(COUNTIF(L529:BS529,"未確認")&gt;0,COUNTIF(L529:BS529,"*")&gt;0),"※","")</f>
        <v>※</v>
      </c>
      <c r="L529" s="241">
        <v>0</v>
      </c>
      <c r="M529" s="185">
        <v>0</v>
      </c>
      <c r="N529" s="234">
        <v>23</v>
      </c>
      <c r="O529" s="234">
        <v>12</v>
      </c>
      <c r="P529" s="234">
        <v>0</v>
      </c>
      <c r="Q529" s="234">
        <v>0</v>
      </c>
      <c r="R529" s="234">
        <v>0</v>
      </c>
      <c r="S529" s="234">
        <v>0</v>
      </c>
      <c r="T529" s="234">
        <v>0</v>
      </c>
      <c r="U529" s="234">
        <v>1</v>
      </c>
      <c r="V529" s="234">
        <v>1</v>
      </c>
      <c r="W529" s="234">
        <v>47</v>
      </c>
      <c r="X529" s="234">
        <v>0</v>
      </c>
      <c r="Y529" s="234">
        <v>0</v>
      </c>
      <c r="Z529" s="234">
        <v>0</v>
      </c>
      <c r="AA529" s="234">
        <v>0</v>
      </c>
      <c r="AB529" s="234">
        <v>0</v>
      </c>
      <c r="AC529" s="234">
        <v>0</v>
      </c>
      <c r="AD529" s="234">
        <v>0</v>
      </c>
      <c r="AE529" s="234">
        <v>0</v>
      </c>
      <c r="AF529" s="234">
        <v>0</v>
      </c>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562</v>
      </c>
      <c r="J532" s="53" t="s">
        <v>96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97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563</v>
      </c>
      <c r="B534" s="122"/>
      <c r="C534" s="414" t="s">
        <v>564</v>
      </c>
      <c r="D534" s="415"/>
      <c r="E534" s="415"/>
      <c r="F534" s="415"/>
      <c r="G534" s="415"/>
      <c r="H534" s="416"/>
      <c r="I534" s="78" t="s">
        <v>565</v>
      </c>
      <c r="J534" s="244" t="str">
        <f>IF(SUM(L534:BS534)=0,IF(COUNTIF(L534:BS534,"未確認")&gt;0,"未確認",IF(COUNTIF(L534:BS534,"~*")&gt;0,"*",SUM(L534:BS534))),SUM(L534:BS534))</f>
        <v>未確認</v>
      </c>
      <c r="K534" s="243" t="str">
        <f>IF(OR(COUNTIF(L534:BS534,"未確認")&gt;0,COUNTIF(L534:BS534,"*")&gt;0),"※","")</f>
        <v>※</v>
      </c>
      <c r="L534" s="241">
        <v>0</v>
      </c>
      <c r="M534" s="185">
        <v>0</v>
      </c>
      <c r="N534" s="234">
        <v>6</v>
      </c>
      <c r="O534" s="234">
        <v>2</v>
      </c>
      <c r="P534" s="234">
        <v>0</v>
      </c>
      <c r="Q534" s="234">
        <v>0</v>
      </c>
      <c r="R534" s="234">
        <v>0</v>
      </c>
      <c r="S534" s="234">
        <v>0</v>
      </c>
      <c r="T534" s="234">
        <v>0</v>
      </c>
      <c r="U534" s="234">
        <v>3</v>
      </c>
      <c r="V534" s="234">
        <v>3</v>
      </c>
      <c r="W534" s="234">
        <v>8</v>
      </c>
      <c r="X534" s="234">
        <v>90</v>
      </c>
      <c r="Y534" s="234">
        <v>114</v>
      </c>
      <c r="Z534" s="234">
        <v>1</v>
      </c>
      <c r="AA534" s="234">
        <v>0</v>
      </c>
      <c r="AB534" s="234">
        <v>0</v>
      </c>
      <c r="AC534" s="234">
        <v>0</v>
      </c>
      <c r="AD534" s="234">
        <v>1</v>
      </c>
      <c r="AE534" s="234">
        <v>0</v>
      </c>
      <c r="AF534" s="234">
        <v>0</v>
      </c>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566</v>
      </c>
      <c r="J537" s="53" t="s">
        <v>96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97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567</v>
      </c>
      <c r="B539" s="122"/>
      <c r="C539" s="304" t="s">
        <v>568</v>
      </c>
      <c r="D539" s="305"/>
      <c r="E539" s="305"/>
      <c r="F539" s="305"/>
      <c r="G539" s="305"/>
      <c r="H539" s="306"/>
      <c r="I539" s="78" t="s">
        <v>569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248</v>
      </c>
      <c r="Q539" s="185">
        <v>1</v>
      </c>
      <c r="R539" s="185">
        <v>0</v>
      </c>
      <c r="S539" s="185">
        <v>35</v>
      </c>
      <c r="T539" s="185">
        <v>0</v>
      </c>
      <c r="U539" s="185">
        <v>4</v>
      </c>
      <c r="V539" s="185">
        <v>0</v>
      </c>
      <c r="W539" s="185">
        <v>0</v>
      </c>
      <c r="X539" s="185">
        <v>0</v>
      </c>
      <c r="Y539" s="185">
        <v>0</v>
      </c>
      <c r="Z539" s="185">
        <v>0</v>
      </c>
      <c r="AA539" s="185">
        <v>0</v>
      </c>
      <c r="AB539" s="185">
        <v>0</v>
      </c>
      <c r="AC539" s="185">
        <v>0</v>
      </c>
      <c r="AD539" s="185">
        <v>0</v>
      </c>
      <c r="AE539" s="185">
        <v>0</v>
      </c>
      <c r="AF539" s="185">
        <v>0</v>
      </c>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570</v>
      </c>
      <c r="J542" s="53" t="s">
        <v>96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97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571</v>
      </c>
      <c r="B544" s="122"/>
      <c r="C544" s="304" t="s">
        <v>572</v>
      </c>
      <c r="D544" s="305"/>
      <c r="E544" s="305"/>
      <c r="F544" s="305"/>
      <c r="G544" s="305"/>
      <c r="H544" s="306"/>
      <c r="I544" s="78" t="s">
        <v>573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6</v>
      </c>
      <c r="M544" s="185">
        <v>4</v>
      </c>
      <c r="N544" s="234">
        <v>11</v>
      </c>
      <c r="O544" s="234">
        <v>14</v>
      </c>
      <c r="P544" s="234">
        <v>1</v>
      </c>
      <c r="Q544" s="234">
        <v>2</v>
      </c>
      <c r="R544" s="234">
        <v>0</v>
      </c>
      <c r="S544" s="234">
        <v>2</v>
      </c>
      <c r="T544" s="234">
        <v>0</v>
      </c>
      <c r="U544" s="234">
        <v>5</v>
      </c>
      <c r="V544" s="234">
        <v>7</v>
      </c>
      <c r="W544" s="234">
        <v>13</v>
      </c>
      <c r="X544" s="234">
        <v>1</v>
      </c>
      <c r="Y544" s="234">
        <v>10</v>
      </c>
      <c r="Z544" s="234">
        <v>12</v>
      </c>
      <c r="AA544" s="234">
        <v>9</v>
      </c>
      <c r="AB544" s="234">
        <v>6</v>
      </c>
      <c r="AC544" s="234">
        <v>10</v>
      </c>
      <c r="AD544" s="234">
        <v>9</v>
      </c>
      <c r="AE544" s="234">
        <v>8</v>
      </c>
      <c r="AF544" s="234">
        <v>27</v>
      </c>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574</v>
      </c>
      <c r="B545" s="122"/>
      <c r="C545" s="304" t="s">
        <v>575</v>
      </c>
      <c r="D545" s="305"/>
      <c r="E545" s="305"/>
      <c r="F545" s="305"/>
      <c r="G545" s="305"/>
      <c r="H545" s="306"/>
      <c r="I545" s="78" t="s">
        <v>576</v>
      </c>
      <c r="J545" s="242" t="str">
        <f t="shared" si="133"/>
        <v>未確認</v>
      </c>
      <c r="K545" s="243" t="str">
        <f t="shared" si="134"/>
        <v>※</v>
      </c>
      <c r="L545" s="241">
        <v>15</v>
      </c>
      <c r="M545" s="185">
        <v>42</v>
      </c>
      <c r="N545" s="234">
        <v>4</v>
      </c>
      <c r="O545" s="234">
        <v>11</v>
      </c>
      <c r="P545" s="234">
        <v>1</v>
      </c>
      <c r="Q545" s="234">
        <v>1</v>
      </c>
      <c r="R545" s="234">
        <v>0</v>
      </c>
      <c r="S545" s="234">
        <v>0</v>
      </c>
      <c r="T545" s="234">
        <v>0</v>
      </c>
      <c r="U545" s="234">
        <v>8</v>
      </c>
      <c r="V545" s="234">
        <v>32</v>
      </c>
      <c r="W545" s="234">
        <v>47</v>
      </c>
      <c r="X545" s="234">
        <v>9</v>
      </c>
      <c r="Y545" s="234">
        <v>43</v>
      </c>
      <c r="Z545" s="234">
        <v>47</v>
      </c>
      <c r="AA545" s="234">
        <v>37</v>
      </c>
      <c r="AB545" s="234">
        <v>20</v>
      </c>
      <c r="AC545" s="234">
        <v>43</v>
      </c>
      <c r="AD545" s="234">
        <v>44</v>
      </c>
      <c r="AE545" s="234">
        <v>40</v>
      </c>
      <c r="AF545" s="234">
        <v>83</v>
      </c>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577</v>
      </c>
      <c r="B546" s="122"/>
      <c r="C546" s="304" t="s">
        <v>578</v>
      </c>
      <c r="D546" s="305"/>
      <c r="E546" s="305"/>
      <c r="F546" s="305"/>
      <c r="G546" s="305"/>
      <c r="H546" s="306"/>
      <c r="I546" s="354" t="s">
        <v>579</v>
      </c>
      <c r="J546" s="242" t="str">
        <f t="shared" si="133"/>
        <v>未確認</v>
      </c>
      <c r="K546" s="243" t="str">
        <f t="shared" si="134"/>
        <v>※</v>
      </c>
      <c r="L546" s="241">
        <v>0</v>
      </c>
      <c r="M546" s="185">
        <v>0</v>
      </c>
      <c r="N546" s="234">
        <v>0</v>
      </c>
      <c r="O546" s="234">
        <v>0</v>
      </c>
      <c r="P546" s="234">
        <v>0</v>
      </c>
      <c r="Q546" s="234">
        <v>0</v>
      </c>
      <c r="R546" s="234">
        <v>0</v>
      </c>
      <c r="S546" s="234">
        <v>0</v>
      </c>
      <c r="T546" s="234">
        <v>0</v>
      </c>
      <c r="U546" s="234">
        <v>0</v>
      </c>
      <c r="V546" s="234">
        <v>0</v>
      </c>
      <c r="W546" s="234">
        <v>0</v>
      </c>
      <c r="X546" s="234">
        <v>0</v>
      </c>
      <c r="Y546" s="234">
        <v>0</v>
      </c>
      <c r="Z546" s="234">
        <v>0</v>
      </c>
      <c r="AA546" s="234">
        <v>0</v>
      </c>
      <c r="AB546" s="234">
        <v>0</v>
      </c>
      <c r="AC546" s="234">
        <v>0</v>
      </c>
      <c r="AD546" s="234">
        <v>0</v>
      </c>
      <c r="AE546" s="234">
        <v>0</v>
      </c>
      <c r="AF546" s="234">
        <v>0</v>
      </c>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580</v>
      </c>
      <c r="B547" s="122"/>
      <c r="C547" s="304" t="s">
        <v>581</v>
      </c>
      <c r="D547" s="305"/>
      <c r="E547" s="305"/>
      <c r="F547" s="305"/>
      <c r="G547" s="305"/>
      <c r="H547" s="306"/>
      <c r="I547" s="355"/>
      <c r="J547" s="242" t="str">
        <f t="shared" si="133"/>
        <v>未確認</v>
      </c>
      <c r="K547" s="243" t="str">
        <f t="shared" si="134"/>
        <v>※</v>
      </c>
      <c r="L547" s="241">
        <v>376</v>
      </c>
      <c r="M547" s="185">
        <v>519</v>
      </c>
      <c r="N547" s="234">
        <v>239</v>
      </c>
      <c r="O547" s="234">
        <v>268</v>
      </c>
      <c r="P547" s="234">
        <v>6</v>
      </c>
      <c r="Q547" s="234">
        <v>4</v>
      </c>
      <c r="R547" s="234">
        <v>0</v>
      </c>
      <c r="S547" s="234">
        <v>0</v>
      </c>
      <c r="T547" s="234">
        <v>0</v>
      </c>
      <c r="U547" s="234">
        <v>77</v>
      </c>
      <c r="V547" s="234">
        <v>293</v>
      </c>
      <c r="W547" s="234">
        <v>383</v>
      </c>
      <c r="X547" s="234">
        <v>157</v>
      </c>
      <c r="Y547" s="234">
        <v>393</v>
      </c>
      <c r="Z547" s="234">
        <v>298</v>
      </c>
      <c r="AA547" s="234">
        <v>1005</v>
      </c>
      <c r="AB547" s="234">
        <v>411</v>
      </c>
      <c r="AC547" s="234">
        <v>401</v>
      </c>
      <c r="AD547" s="234">
        <v>546</v>
      </c>
      <c r="AE547" s="234">
        <v>263</v>
      </c>
      <c r="AF547" s="234">
        <v>313</v>
      </c>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582</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v>0</v>
      </c>
      <c r="AB548" s="234">
        <v>0</v>
      </c>
      <c r="AC548" s="234">
        <v>0</v>
      </c>
      <c r="AD548" s="234">
        <v>0</v>
      </c>
      <c r="AE548" s="234">
        <v>0</v>
      </c>
      <c r="AF548" s="234">
        <v>0</v>
      </c>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583</v>
      </c>
      <c r="B549" s="122"/>
      <c r="C549" s="304" t="s">
        <v>584</v>
      </c>
      <c r="D549" s="305"/>
      <c r="E549" s="305"/>
      <c r="F549" s="305"/>
      <c r="G549" s="305"/>
      <c r="H549" s="306"/>
      <c r="I549" s="78" t="s">
        <v>585</v>
      </c>
      <c r="J549" s="242" t="str">
        <f t="shared" si="133"/>
        <v>未確認</v>
      </c>
      <c r="K549" s="243" t="str">
        <f t="shared" si="134"/>
        <v>※</v>
      </c>
      <c r="L549" s="241">
        <v>0</v>
      </c>
      <c r="M549" s="185">
        <v>0</v>
      </c>
      <c r="N549" s="234">
        <v>0</v>
      </c>
      <c r="O549" s="234">
        <v>0</v>
      </c>
      <c r="P549" s="234">
        <v>0</v>
      </c>
      <c r="Q549" s="234">
        <v>0</v>
      </c>
      <c r="R549" s="234">
        <v>0</v>
      </c>
      <c r="S549" s="234">
        <v>0</v>
      </c>
      <c r="T549" s="234">
        <v>0</v>
      </c>
      <c r="U549" s="234">
        <v>0</v>
      </c>
      <c r="V549" s="234">
        <v>0</v>
      </c>
      <c r="W549" s="234">
        <v>0</v>
      </c>
      <c r="X549" s="234">
        <v>0</v>
      </c>
      <c r="Y549" s="234">
        <v>0</v>
      </c>
      <c r="Z549" s="234">
        <v>0</v>
      </c>
      <c r="AA549" s="234">
        <v>0</v>
      </c>
      <c r="AB549" s="234">
        <v>0</v>
      </c>
      <c r="AC549" s="234">
        <v>0</v>
      </c>
      <c r="AD549" s="234">
        <v>0</v>
      </c>
      <c r="AE549" s="234">
        <v>0</v>
      </c>
      <c r="AF549" s="234">
        <v>0</v>
      </c>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586</v>
      </c>
      <c r="B550" s="122"/>
      <c r="C550" s="304" t="s">
        <v>587</v>
      </c>
      <c r="D550" s="305"/>
      <c r="E550" s="305"/>
      <c r="F550" s="305"/>
      <c r="G550" s="305"/>
      <c r="H550" s="306"/>
      <c r="I550" s="78" t="s">
        <v>588</v>
      </c>
      <c r="J550" s="242" t="str">
        <f t="shared" si="133"/>
        <v>未確認</v>
      </c>
      <c r="K550" s="243" t="str">
        <f t="shared" si="134"/>
        <v>※</v>
      </c>
      <c r="L550" s="241">
        <v>0</v>
      </c>
      <c r="M550" s="185">
        <v>0</v>
      </c>
      <c r="N550" s="234">
        <v>1</v>
      </c>
      <c r="O550" s="234">
        <v>0</v>
      </c>
      <c r="P550" s="234">
        <v>0</v>
      </c>
      <c r="Q550" s="234">
        <v>0</v>
      </c>
      <c r="R550" s="234">
        <v>0</v>
      </c>
      <c r="S550" s="234">
        <v>0</v>
      </c>
      <c r="T550" s="234">
        <v>0</v>
      </c>
      <c r="U550" s="234">
        <v>0</v>
      </c>
      <c r="V550" s="234">
        <v>0</v>
      </c>
      <c r="W550" s="234">
        <v>0</v>
      </c>
      <c r="X550" s="234">
        <v>0</v>
      </c>
      <c r="Y550" s="234">
        <v>0</v>
      </c>
      <c r="Z550" s="234">
        <v>0</v>
      </c>
      <c r="AA550" s="234">
        <v>0</v>
      </c>
      <c r="AB550" s="234">
        <v>0</v>
      </c>
      <c r="AC550" s="234">
        <v>0</v>
      </c>
      <c r="AD550" s="234">
        <v>0</v>
      </c>
      <c r="AE550" s="234">
        <v>0</v>
      </c>
      <c r="AF550" s="234">
        <v>0</v>
      </c>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589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96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97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590</v>
      </c>
      <c r="B558" s="76"/>
      <c r="C558" s="304" t="s">
        <v>591</v>
      </c>
      <c r="D558" s="305"/>
      <c r="E558" s="305"/>
      <c r="F558" s="305"/>
      <c r="G558" s="305"/>
      <c r="H558" s="306"/>
      <c r="I558" s="78" t="s">
        <v>592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67</v>
      </c>
      <c r="Q558" s="234">
        <v>0</v>
      </c>
      <c r="R558" s="234">
        <v>0</v>
      </c>
      <c r="S558" s="234">
        <v>7</v>
      </c>
      <c r="T558" s="234">
        <v>0</v>
      </c>
      <c r="U558" s="234">
        <v>2</v>
      </c>
      <c r="V558" s="234">
        <v>0</v>
      </c>
      <c r="W558" s="234">
        <v>0</v>
      </c>
      <c r="X558" s="234">
        <v>0</v>
      </c>
      <c r="Y558" s="234">
        <v>0</v>
      </c>
      <c r="Z558" s="234">
        <v>0</v>
      </c>
      <c r="AA558" s="234">
        <v>0</v>
      </c>
      <c r="AB558" s="234">
        <v>0</v>
      </c>
      <c r="AC558" s="234">
        <v>0</v>
      </c>
      <c r="AD558" s="234">
        <v>0</v>
      </c>
      <c r="AE558" s="234">
        <v>0</v>
      </c>
      <c r="AF558" s="234">
        <v>0</v>
      </c>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593</v>
      </c>
      <c r="B559" s="1"/>
      <c r="C559" s="304" t="s">
        <v>594</v>
      </c>
      <c r="D559" s="305"/>
      <c r="E559" s="305"/>
      <c r="F559" s="305"/>
      <c r="G559" s="305"/>
      <c r="H559" s="306"/>
      <c r="I559" s="78" t="s">
        <v>595</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v>0</v>
      </c>
      <c r="AB559" s="234">
        <v>0</v>
      </c>
      <c r="AC559" s="234">
        <v>0</v>
      </c>
      <c r="AD559" s="234">
        <v>0</v>
      </c>
      <c r="AE559" s="234">
        <v>0</v>
      </c>
      <c r="AF559" s="234">
        <v>0</v>
      </c>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596</v>
      </c>
      <c r="D560" s="316"/>
      <c r="E560" s="316"/>
      <c r="F560" s="316"/>
      <c r="G560" s="316"/>
      <c r="H560" s="317"/>
      <c r="I560" s="82" t="s">
        <v>597</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v>0</v>
      </c>
      <c r="AB560" s="234">
        <v>0</v>
      </c>
      <c r="AC560" s="234">
        <v>0</v>
      </c>
      <c r="AD560" s="234">
        <v>0</v>
      </c>
      <c r="AE560" s="234">
        <v>0</v>
      </c>
      <c r="AF560" s="234">
        <v>0</v>
      </c>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598</v>
      </c>
      <c r="B561" s="1"/>
      <c r="C561" s="304" t="s">
        <v>599</v>
      </c>
      <c r="D561" s="305"/>
      <c r="E561" s="305"/>
      <c r="F561" s="305"/>
      <c r="G561" s="305"/>
      <c r="H561" s="306"/>
      <c r="I561" s="78" t="s">
        <v>600</v>
      </c>
      <c r="J561" s="242" t="str">
        <f t="shared" si="141"/>
        <v>未確認</v>
      </c>
      <c r="K561" s="243" t="str">
        <f t="shared" si="142"/>
        <v>※</v>
      </c>
      <c r="L561" s="241">
        <v>0</v>
      </c>
      <c r="M561" s="185">
        <v>0</v>
      </c>
      <c r="N561" s="234">
        <v>172</v>
      </c>
      <c r="O561" s="234">
        <v>61</v>
      </c>
      <c r="P561" s="234">
        <v>0</v>
      </c>
      <c r="Q561" s="234">
        <v>6</v>
      </c>
      <c r="R561" s="234">
        <v>20</v>
      </c>
      <c r="S561" s="234">
        <v>1</v>
      </c>
      <c r="T561" s="234">
        <v>11</v>
      </c>
      <c r="U561" s="234">
        <v>8</v>
      </c>
      <c r="V561" s="234">
        <v>17</v>
      </c>
      <c r="W561" s="234">
        <v>10</v>
      </c>
      <c r="X561" s="234">
        <v>29</v>
      </c>
      <c r="Y561" s="234">
        <v>1</v>
      </c>
      <c r="Z561" s="234">
        <v>3</v>
      </c>
      <c r="AA561" s="234">
        <v>2</v>
      </c>
      <c r="AB561" s="234">
        <v>1</v>
      </c>
      <c r="AC561" s="234">
        <v>2</v>
      </c>
      <c r="AD561" s="234">
        <v>16</v>
      </c>
      <c r="AE561" s="234">
        <v>3</v>
      </c>
      <c r="AF561" s="234">
        <v>0</v>
      </c>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601</v>
      </c>
      <c r="B562" s="1"/>
      <c r="C562" s="304" t="s">
        <v>602</v>
      </c>
      <c r="D562" s="305"/>
      <c r="E562" s="305"/>
      <c r="F562" s="305"/>
      <c r="G562" s="305"/>
      <c r="H562" s="306"/>
      <c r="I562" s="78" t="s">
        <v>603</v>
      </c>
      <c r="J562" s="242" t="str">
        <f t="shared" si="141"/>
        <v>未確認</v>
      </c>
      <c r="K562" s="243" t="str">
        <f t="shared" si="142"/>
        <v>※</v>
      </c>
      <c r="L562" s="241">
        <v>0</v>
      </c>
      <c r="M562" s="185">
        <v>0</v>
      </c>
      <c r="N562" s="234">
        <v>2</v>
      </c>
      <c r="O562" s="234">
        <v>0</v>
      </c>
      <c r="P562" s="234">
        <v>0</v>
      </c>
      <c r="Q562" s="234">
        <v>5</v>
      </c>
      <c r="R562" s="234">
        <v>0</v>
      </c>
      <c r="S562" s="234">
        <v>0</v>
      </c>
      <c r="T562" s="234">
        <v>0</v>
      </c>
      <c r="U562" s="234">
        <v>114</v>
      </c>
      <c r="V562" s="234">
        <v>2</v>
      </c>
      <c r="W562" s="234">
        <v>12</v>
      </c>
      <c r="X562" s="234">
        <v>27</v>
      </c>
      <c r="Y562" s="234">
        <v>62</v>
      </c>
      <c r="Z562" s="234">
        <v>5</v>
      </c>
      <c r="AA562" s="234">
        <v>1</v>
      </c>
      <c r="AB562" s="234">
        <v>0</v>
      </c>
      <c r="AC562" s="234">
        <v>0</v>
      </c>
      <c r="AD562" s="234">
        <v>0</v>
      </c>
      <c r="AE562" s="234">
        <v>0</v>
      </c>
      <c r="AF562" s="234">
        <v>0</v>
      </c>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604</v>
      </c>
      <c r="B563" s="1"/>
      <c r="C563" s="304" t="s">
        <v>605</v>
      </c>
      <c r="D563" s="305"/>
      <c r="E563" s="305"/>
      <c r="F563" s="305"/>
      <c r="G563" s="305"/>
      <c r="H563" s="306"/>
      <c r="I563" s="78" t="s">
        <v>606</v>
      </c>
      <c r="J563" s="242" t="str">
        <f t="shared" si="141"/>
        <v>未確認</v>
      </c>
      <c r="K563" s="243" t="str">
        <f t="shared" si="142"/>
        <v>※</v>
      </c>
      <c r="L563" s="241">
        <v>0</v>
      </c>
      <c r="M563" s="185">
        <v>0</v>
      </c>
      <c r="N563" s="234">
        <v>32</v>
      </c>
      <c r="O563" s="234">
        <v>5</v>
      </c>
      <c r="P563" s="234">
        <v>0</v>
      </c>
      <c r="Q563" s="234">
        <v>0</v>
      </c>
      <c r="R563" s="234">
        <v>0</v>
      </c>
      <c r="S563" s="234">
        <v>0</v>
      </c>
      <c r="T563" s="234">
        <v>0</v>
      </c>
      <c r="U563" s="234">
        <v>36</v>
      </c>
      <c r="V563" s="234">
        <v>0</v>
      </c>
      <c r="W563" s="234">
        <v>6</v>
      </c>
      <c r="X563" s="234">
        <v>24</v>
      </c>
      <c r="Y563" s="234">
        <v>0</v>
      </c>
      <c r="Z563" s="234">
        <v>0</v>
      </c>
      <c r="AA563" s="234">
        <v>1</v>
      </c>
      <c r="AB563" s="234">
        <v>0</v>
      </c>
      <c r="AC563" s="234">
        <v>0</v>
      </c>
      <c r="AD563" s="234">
        <v>0</v>
      </c>
      <c r="AE563" s="234">
        <v>0</v>
      </c>
      <c r="AF563" s="234">
        <v>0</v>
      </c>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607</v>
      </c>
      <c r="B564" s="1"/>
      <c r="C564" s="304" t="s">
        <v>608</v>
      </c>
      <c r="D564" s="305"/>
      <c r="E564" s="305"/>
      <c r="F564" s="305"/>
      <c r="G564" s="305"/>
      <c r="H564" s="306"/>
      <c r="I564" s="78" t="s">
        <v>609</v>
      </c>
      <c r="J564" s="242" t="str">
        <f t="shared" si="141"/>
        <v>未確認</v>
      </c>
      <c r="K564" s="243" t="str">
        <f t="shared" si="142"/>
        <v>※</v>
      </c>
      <c r="L564" s="241">
        <v>0</v>
      </c>
      <c r="M564" s="185">
        <v>0</v>
      </c>
      <c r="N564" s="234">
        <v>4</v>
      </c>
      <c r="O564" s="234">
        <v>0</v>
      </c>
      <c r="P564" s="234">
        <v>0</v>
      </c>
      <c r="Q564" s="234">
        <v>0</v>
      </c>
      <c r="R564" s="234">
        <v>0</v>
      </c>
      <c r="S564" s="234">
        <v>0</v>
      </c>
      <c r="T564" s="234">
        <v>0</v>
      </c>
      <c r="U564" s="234">
        <v>12</v>
      </c>
      <c r="V564" s="234">
        <v>0</v>
      </c>
      <c r="W564" s="234">
        <v>0</v>
      </c>
      <c r="X564" s="234">
        <v>27</v>
      </c>
      <c r="Y564" s="234">
        <v>2</v>
      </c>
      <c r="Z564" s="234">
        <v>0</v>
      </c>
      <c r="AA564" s="234">
        <v>0</v>
      </c>
      <c r="AB564" s="234">
        <v>0</v>
      </c>
      <c r="AC564" s="234">
        <v>0</v>
      </c>
      <c r="AD564" s="234">
        <v>0</v>
      </c>
      <c r="AE564" s="234">
        <v>0</v>
      </c>
      <c r="AF564" s="234">
        <v>0</v>
      </c>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610</v>
      </c>
      <c r="B565" s="1"/>
      <c r="C565" s="304" t="s">
        <v>611</v>
      </c>
      <c r="D565" s="305"/>
      <c r="E565" s="305"/>
      <c r="F565" s="305"/>
      <c r="G565" s="305"/>
      <c r="H565" s="306"/>
      <c r="I565" s="78" t="s">
        <v>612</v>
      </c>
      <c r="J565" s="242" t="str">
        <f t="shared" si="141"/>
        <v>未確認</v>
      </c>
      <c r="K565" s="243" t="str">
        <f t="shared" si="142"/>
        <v>※</v>
      </c>
      <c r="L565" s="241">
        <v>0</v>
      </c>
      <c r="M565" s="185">
        <v>0</v>
      </c>
      <c r="N565" s="234">
        <v>5</v>
      </c>
      <c r="O565" s="234">
        <v>0</v>
      </c>
      <c r="P565" s="234">
        <v>0</v>
      </c>
      <c r="Q565" s="234">
        <v>0</v>
      </c>
      <c r="R565" s="234">
        <v>0</v>
      </c>
      <c r="S565" s="234">
        <v>0</v>
      </c>
      <c r="T565" s="234">
        <v>0</v>
      </c>
      <c r="U565" s="234">
        <v>14</v>
      </c>
      <c r="V565" s="234">
        <v>0</v>
      </c>
      <c r="W565" s="234">
        <v>0</v>
      </c>
      <c r="X565" s="234">
        <v>23</v>
      </c>
      <c r="Y565" s="234">
        <v>0</v>
      </c>
      <c r="Z565" s="234">
        <v>0</v>
      </c>
      <c r="AA565" s="234">
        <v>0</v>
      </c>
      <c r="AB565" s="234">
        <v>0</v>
      </c>
      <c r="AC565" s="234">
        <v>0</v>
      </c>
      <c r="AD565" s="234">
        <v>0</v>
      </c>
      <c r="AE565" s="234">
        <v>0</v>
      </c>
      <c r="AF565" s="234">
        <v>0</v>
      </c>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613</v>
      </c>
      <c r="B566" s="1"/>
      <c r="C566" s="304" t="s">
        <v>614</v>
      </c>
      <c r="D566" s="305"/>
      <c r="E566" s="305"/>
      <c r="F566" s="305"/>
      <c r="G566" s="305"/>
      <c r="H566" s="306"/>
      <c r="I566" s="78" t="s">
        <v>615</v>
      </c>
      <c r="J566" s="242" t="str">
        <f t="shared" si="141"/>
        <v>未確認</v>
      </c>
      <c r="K566" s="243" t="str">
        <f t="shared" si="142"/>
        <v>※</v>
      </c>
      <c r="L566" s="241">
        <v>0</v>
      </c>
      <c r="M566" s="185">
        <v>0</v>
      </c>
      <c r="N566" s="234">
        <v>0</v>
      </c>
      <c r="O566" s="234">
        <v>0</v>
      </c>
      <c r="P566" s="234">
        <v>0</v>
      </c>
      <c r="Q566" s="234">
        <v>0</v>
      </c>
      <c r="R566" s="234">
        <v>0</v>
      </c>
      <c r="S566" s="234">
        <v>0</v>
      </c>
      <c r="T566" s="234">
        <v>0</v>
      </c>
      <c r="U566" s="234">
        <v>6</v>
      </c>
      <c r="V566" s="234">
        <v>0</v>
      </c>
      <c r="W566" s="234">
        <v>0</v>
      </c>
      <c r="X566" s="234">
        <v>0</v>
      </c>
      <c r="Y566" s="234">
        <v>0</v>
      </c>
      <c r="Z566" s="234">
        <v>10</v>
      </c>
      <c r="AA566" s="234">
        <v>0</v>
      </c>
      <c r="AB566" s="234">
        <v>0</v>
      </c>
      <c r="AC566" s="234">
        <v>0</v>
      </c>
      <c r="AD566" s="234">
        <v>0</v>
      </c>
      <c r="AE566" s="234">
        <v>0</v>
      </c>
      <c r="AF566" s="234">
        <v>0</v>
      </c>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616</v>
      </c>
      <c r="B567" s="1"/>
      <c r="C567" s="315" t="s">
        <v>617</v>
      </c>
      <c r="D567" s="316"/>
      <c r="E567" s="316"/>
      <c r="F567" s="316"/>
      <c r="G567" s="316"/>
      <c r="H567" s="317"/>
      <c r="I567" s="82" t="s">
        <v>618</v>
      </c>
      <c r="J567" s="242" t="str">
        <f t="shared" si="141"/>
        <v>未確認</v>
      </c>
      <c r="K567" s="243" t="str">
        <f t="shared" si="142"/>
        <v>※</v>
      </c>
      <c r="L567" s="241">
        <v>0</v>
      </c>
      <c r="M567" s="185">
        <v>0</v>
      </c>
      <c r="N567" s="234">
        <v>2</v>
      </c>
      <c r="O567" s="234">
        <v>0</v>
      </c>
      <c r="P567" s="234">
        <v>0</v>
      </c>
      <c r="Q567" s="234">
        <v>0</v>
      </c>
      <c r="R567" s="234">
        <v>0</v>
      </c>
      <c r="S567" s="234">
        <v>0</v>
      </c>
      <c r="T567" s="234">
        <v>0</v>
      </c>
      <c r="U567" s="234">
        <v>0</v>
      </c>
      <c r="V567" s="234">
        <v>0</v>
      </c>
      <c r="W567" s="234">
        <v>0</v>
      </c>
      <c r="X567" s="234">
        <v>0</v>
      </c>
      <c r="Y567" s="234">
        <v>0</v>
      </c>
      <c r="Z567" s="234">
        <v>0</v>
      </c>
      <c r="AA567" s="234">
        <v>0</v>
      </c>
      <c r="AB567" s="234">
        <v>0</v>
      </c>
      <c r="AC567" s="234">
        <v>0</v>
      </c>
      <c r="AD567" s="234">
        <v>0</v>
      </c>
      <c r="AE567" s="234">
        <v>0</v>
      </c>
      <c r="AF567" s="234">
        <v>0</v>
      </c>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619</v>
      </c>
      <c r="B568" s="1"/>
      <c r="C568" s="304" t="s">
        <v>620</v>
      </c>
      <c r="D568" s="305"/>
      <c r="E568" s="305"/>
      <c r="F568" s="305"/>
      <c r="G568" s="305"/>
      <c r="H568" s="306"/>
      <c r="I568" s="82" t="s">
        <v>621</v>
      </c>
      <c r="J568" s="242" t="str">
        <f t="shared" si="141"/>
        <v>未確認</v>
      </c>
      <c r="K568" s="243" t="str">
        <f t="shared" si="142"/>
        <v>※</v>
      </c>
      <c r="L568" s="241">
        <v>0</v>
      </c>
      <c r="M568" s="185">
        <v>0</v>
      </c>
      <c r="N568" s="234">
        <v>0</v>
      </c>
      <c r="O568" s="234">
        <v>0</v>
      </c>
      <c r="P568" s="234">
        <v>0</v>
      </c>
      <c r="Q568" s="234">
        <v>0</v>
      </c>
      <c r="R568" s="234">
        <v>0</v>
      </c>
      <c r="S568" s="234">
        <v>0</v>
      </c>
      <c r="T568" s="234">
        <v>0</v>
      </c>
      <c r="U568" s="234">
        <v>129</v>
      </c>
      <c r="V568" s="234">
        <v>0</v>
      </c>
      <c r="W568" s="234">
        <v>1</v>
      </c>
      <c r="X568" s="234">
        <v>0</v>
      </c>
      <c r="Y568" s="234">
        <v>0</v>
      </c>
      <c r="Z568" s="234">
        <v>0</v>
      </c>
      <c r="AA568" s="234">
        <v>0</v>
      </c>
      <c r="AB568" s="234">
        <v>0</v>
      </c>
      <c r="AC568" s="234">
        <v>0</v>
      </c>
      <c r="AD568" s="234">
        <v>0</v>
      </c>
      <c r="AE568" s="234">
        <v>0</v>
      </c>
      <c r="AF568" s="234">
        <v>0</v>
      </c>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622</v>
      </c>
      <c r="B569" s="1"/>
      <c r="C569" s="304" t="s">
        <v>623</v>
      </c>
      <c r="D569" s="305"/>
      <c r="E569" s="305"/>
      <c r="F569" s="305"/>
      <c r="G569" s="305"/>
      <c r="H569" s="306"/>
      <c r="I569" s="82" t="s">
        <v>624</v>
      </c>
      <c r="J569" s="242" t="str">
        <f t="shared" si="141"/>
        <v>未確認</v>
      </c>
      <c r="K569" s="243" t="str">
        <f t="shared" si="142"/>
        <v>※</v>
      </c>
      <c r="L569" s="241">
        <v>1</v>
      </c>
      <c r="M569" s="185">
        <v>1</v>
      </c>
      <c r="N569" s="234">
        <v>1</v>
      </c>
      <c r="O569" s="234">
        <v>0</v>
      </c>
      <c r="P569" s="234">
        <v>0</v>
      </c>
      <c r="Q569" s="234">
        <v>3</v>
      </c>
      <c r="R569" s="234">
        <v>0</v>
      </c>
      <c r="S569" s="234">
        <v>0</v>
      </c>
      <c r="T569" s="234">
        <v>0</v>
      </c>
      <c r="U569" s="234">
        <v>5</v>
      </c>
      <c r="V569" s="234">
        <v>1</v>
      </c>
      <c r="W569" s="234">
        <v>1</v>
      </c>
      <c r="X569" s="234">
        <v>0</v>
      </c>
      <c r="Y569" s="234">
        <v>0</v>
      </c>
      <c r="Z569" s="234">
        <v>0</v>
      </c>
      <c r="AA569" s="234">
        <v>1</v>
      </c>
      <c r="AB569" s="234">
        <v>1</v>
      </c>
      <c r="AC569" s="234">
        <v>1</v>
      </c>
      <c r="AD569" s="234">
        <v>3</v>
      </c>
      <c r="AE569" s="234">
        <v>0</v>
      </c>
      <c r="AF569" s="234">
        <v>0</v>
      </c>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625</v>
      </c>
      <c r="B570" s="1"/>
      <c r="C570" s="304" t="s">
        <v>626</v>
      </c>
      <c r="D570" s="305"/>
      <c r="E570" s="305"/>
      <c r="F570" s="305"/>
      <c r="G570" s="305"/>
      <c r="H570" s="306"/>
      <c r="I570" s="82" t="s">
        <v>627</v>
      </c>
      <c r="J570" s="242" t="str">
        <f t="shared" si="141"/>
        <v>未確認</v>
      </c>
      <c r="K570" s="243" t="str">
        <f t="shared" si="142"/>
        <v>※</v>
      </c>
      <c r="L570" s="241">
        <v>0</v>
      </c>
      <c r="M570" s="185">
        <v>0</v>
      </c>
      <c r="N570" s="234">
        <v>2</v>
      </c>
      <c r="O570" s="234">
        <v>0</v>
      </c>
      <c r="P570" s="234">
        <v>0</v>
      </c>
      <c r="Q570" s="234">
        <v>0</v>
      </c>
      <c r="R570" s="234">
        <v>0</v>
      </c>
      <c r="S570" s="234">
        <v>0</v>
      </c>
      <c r="T570" s="234">
        <v>0</v>
      </c>
      <c r="U570" s="234">
        <v>0</v>
      </c>
      <c r="V570" s="234">
        <v>0</v>
      </c>
      <c r="W570" s="234">
        <v>0</v>
      </c>
      <c r="X570" s="234">
        <v>0</v>
      </c>
      <c r="Y570" s="234">
        <v>0</v>
      </c>
      <c r="Z570" s="234">
        <v>0</v>
      </c>
      <c r="AA570" s="234">
        <v>0</v>
      </c>
      <c r="AB570" s="234">
        <v>0</v>
      </c>
      <c r="AC570" s="234">
        <v>0</v>
      </c>
      <c r="AD570" s="234">
        <v>0</v>
      </c>
      <c r="AE570" s="234">
        <v>0</v>
      </c>
      <c r="AF570" s="234">
        <v>0</v>
      </c>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628</v>
      </c>
      <c r="B571" s="1"/>
      <c r="C571" s="304" t="s">
        <v>629</v>
      </c>
      <c r="D571" s="305"/>
      <c r="E571" s="305"/>
      <c r="F571" s="305"/>
      <c r="G571" s="305"/>
      <c r="H571" s="306"/>
      <c r="I571" s="82" t="s">
        <v>630</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v>0</v>
      </c>
      <c r="X571" s="234">
        <v>0</v>
      </c>
      <c r="Y571" s="234">
        <v>0</v>
      </c>
      <c r="Z571" s="234">
        <v>0</v>
      </c>
      <c r="AA571" s="234">
        <v>0</v>
      </c>
      <c r="AB571" s="234">
        <v>0</v>
      </c>
      <c r="AC571" s="234">
        <v>0</v>
      </c>
      <c r="AD571" s="234">
        <v>0</v>
      </c>
      <c r="AE571" s="234">
        <v>0</v>
      </c>
      <c r="AF571" s="234">
        <v>0</v>
      </c>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96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97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631</v>
      </c>
      <c r="B575" s="1"/>
      <c r="C575" s="315" t="s">
        <v>632</v>
      </c>
      <c r="D575" s="316"/>
      <c r="E575" s="316"/>
      <c r="F575" s="316"/>
      <c r="G575" s="316"/>
      <c r="H575" s="317"/>
      <c r="I575" s="259" t="s">
        <v>633</v>
      </c>
      <c r="J575" s="245"/>
      <c r="K575" s="246"/>
      <c r="L575" s="247" t="s">
        <v>634</v>
      </c>
      <c r="M575" s="192" t="s">
        <v>634</v>
      </c>
      <c r="N575" s="192" t="s">
        <v>57</v>
      </c>
      <c r="O575" s="192" t="s">
        <v>57</v>
      </c>
      <c r="P575" s="192" t="s">
        <v>634</v>
      </c>
      <c r="Q575" s="192" t="s">
        <v>57</v>
      </c>
      <c r="R575" s="192" t="s">
        <v>57</v>
      </c>
      <c r="S575" s="192" t="s">
        <v>57</v>
      </c>
      <c r="T575" s="192" t="s">
        <v>57</v>
      </c>
      <c r="U575" s="192" t="s">
        <v>57</v>
      </c>
      <c r="V575" s="192" t="s">
        <v>634</v>
      </c>
      <c r="W575" s="192" t="s">
        <v>57</v>
      </c>
      <c r="X575" s="192" t="s">
        <v>57</v>
      </c>
      <c r="Y575" s="192" t="s">
        <v>634</v>
      </c>
      <c r="Z575" s="192" t="s">
        <v>634</v>
      </c>
      <c r="AA575" s="192" t="s">
        <v>634</v>
      </c>
      <c r="AB575" s="192" t="s">
        <v>634</v>
      </c>
      <c r="AC575" s="192" t="s">
        <v>634</v>
      </c>
      <c r="AD575" s="192" t="s">
        <v>634</v>
      </c>
      <c r="AE575" s="192" t="s">
        <v>634</v>
      </c>
      <c r="AF575" s="192" t="s">
        <v>634</v>
      </c>
      <c r="AG575" s="192" t="s">
        <v>57</v>
      </c>
      <c r="AH575" s="192" t="s">
        <v>57</v>
      </c>
      <c r="AI575" s="192" t="s">
        <v>57</v>
      </c>
      <c r="AJ575" s="192" t="s">
        <v>57</v>
      </c>
      <c r="AK575" s="192" t="s">
        <v>57</v>
      </c>
      <c r="AL575" s="192" t="s">
        <v>57</v>
      </c>
      <c r="AM575" s="192" t="s">
        <v>57</v>
      </c>
      <c r="AN575" s="192" t="s">
        <v>57</v>
      </c>
      <c r="AO575" s="192" t="s">
        <v>57</v>
      </c>
      <c r="AP575" s="192" t="s">
        <v>57</v>
      </c>
      <c r="AQ575" s="192" t="s">
        <v>57</v>
      </c>
      <c r="AR575" s="192" t="s">
        <v>57</v>
      </c>
      <c r="AS575" s="192" t="s">
        <v>57</v>
      </c>
      <c r="AT575" s="192" t="s">
        <v>57</v>
      </c>
      <c r="AU575" s="192" t="s">
        <v>57</v>
      </c>
      <c r="AV575" s="192" t="s">
        <v>57</v>
      </c>
      <c r="AW575" s="192" t="s">
        <v>57</v>
      </c>
      <c r="AX575" s="192" t="s">
        <v>57</v>
      </c>
      <c r="AY575" s="192" t="s">
        <v>57</v>
      </c>
      <c r="AZ575" s="192" t="s">
        <v>57</v>
      </c>
      <c r="BA575" s="192" t="s">
        <v>57</v>
      </c>
      <c r="BB575" s="192" t="s">
        <v>57</v>
      </c>
      <c r="BC575" s="192" t="s">
        <v>57</v>
      </c>
      <c r="BD575" s="192" t="s">
        <v>57</v>
      </c>
      <c r="BE575" s="192" t="s">
        <v>57</v>
      </c>
      <c r="BF575" s="192" t="s">
        <v>57</v>
      </c>
      <c r="BG575" s="192" t="s">
        <v>57</v>
      </c>
      <c r="BH575" s="192" t="s">
        <v>57</v>
      </c>
      <c r="BI575" s="192" t="s">
        <v>57</v>
      </c>
      <c r="BJ575" s="192" t="s">
        <v>57</v>
      </c>
      <c r="BK575" s="192" t="s">
        <v>57</v>
      </c>
      <c r="BL575" s="192" t="s">
        <v>57</v>
      </c>
      <c r="BM575" s="192" t="s">
        <v>57</v>
      </c>
      <c r="BN575" s="192" t="s">
        <v>57</v>
      </c>
      <c r="BO575" s="192" t="s">
        <v>57</v>
      </c>
      <c r="BP575" s="192" t="s">
        <v>57</v>
      </c>
      <c r="BQ575" s="192" t="s">
        <v>57</v>
      </c>
      <c r="BR575" s="192" t="s">
        <v>57</v>
      </c>
      <c r="BS575" s="192" t="s">
        <v>57</v>
      </c>
      <c r="BU575" s="288"/>
    </row>
    <row r="576" ht="65.1" customHeight="1" s="133" customFormat="1">
      <c r="B576" s="1"/>
      <c r="C576" s="328" t="s">
        <v>635</v>
      </c>
      <c r="D576" s="329"/>
      <c r="E576" s="329"/>
      <c r="F576" s="329"/>
      <c r="G576" s="329"/>
      <c r="H576" s="330"/>
      <c r="I576" s="340" t="s">
        <v>636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637</v>
      </c>
      <c r="B577" s="1"/>
      <c r="C577" s="123"/>
      <c r="D577" s="337" t="s">
        <v>638</v>
      </c>
      <c r="E577" s="338"/>
      <c r="F577" s="338"/>
      <c r="G577" s="338"/>
      <c r="H577" s="339"/>
      <c r="I577" s="383"/>
      <c r="J577" s="417"/>
      <c r="K577" s="418"/>
      <c r="L577" s="249">
        <v>46.4</v>
      </c>
      <c r="M577" s="186">
        <v>34.6</v>
      </c>
      <c r="N577" s="186">
        <v>0</v>
      </c>
      <c r="O577" s="186">
        <v>0</v>
      </c>
      <c r="P577" s="186">
        <v>45.7</v>
      </c>
      <c r="Q577" s="186">
        <v>0</v>
      </c>
      <c r="R577" s="186">
        <v>0</v>
      </c>
      <c r="S577" s="186">
        <v>0</v>
      </c>
      <c r="T577" s="186">
        <v>0</v>
      </c>
      <c r="U577" s="186">
        <v>0</v>
      </c>
      <c r="V577" s="186">
        <v>82.5</v>
      </c>
      <c r="W577" s="186">
        <v>0</v>
      </c>
      <c r="X577" s="186">
        <v>0</v>
      </c>
      <c r="Y577" s="186">
        <v>25.5</v>
      </c>
      <c r="Z577" s="186">
        <v>43.7</v>
      </c>
      <c r="AA577" s="186">
        <v>54.9</v>
      </c>
      <c r="AB577" s="186">
        <v>46.7</v>
      </c>
      <c r="AC577" s="186">
        <v>48.4</v>
      </c>
      <c r="AD577" s="186">
        <v>28.4</v>
      </c>
      <c r="AE577" s="186">
        <v>40.2</v>
      </c>
      <c r="AF577" s="186">
        <v>43.3</v>
      </c>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639</v>
      </c>
      <c r="B578" s="1"/>
      <c r="C578" s="123"/>
      <c r="D578" s="337" t="s">
        <v>640</v>
      </c>
      <c r="E578" s="338"/>
      <c r="F578" s="338"/>
      <c r="G578" s="338"/>
      <c r="H578" s="339"/>
      <c r="I578" s="383"/>
      <c r="J578" s="417"/>
      <c r="K578" s="418"/>
      <c r="L578" s="249">
        <v>21.7</v>
      </c>
      <c r="M578" s="186">
        <v>27.2</v>
      </c>
      <c r="N578" s="186">
        <v>0</v>
      </c>
      <c r="O578" s="186">
        <v>0</v>
      </c>
      <c r="P578" s="186">
        <v>27.6</v>
      </c>
      <c r="Q578" s="186">
        <v>0</v>
      </c>
      <c r="R578" s="186">
        <v>0</v>
      </c>
      <c r="S578" s="186">
        <v>0</v>
      </c>
      <c r="T578" s="186">
        <v>0</v>
      </c>
      <c r="U578" s="186">
        <v>0</v>
      </c>
      <c r="V578" s="186">
        <v>59.3</v>
      </c>
      <c r="W578" s="186">
        <v>0</v>
      </c>
      <c r="X578" s="186">
        <v>0</v>
      </c>
      <c r="Y578" s="186">
        <v>14</v>
      </c>
      <c r="Z578" s="186">
        <v>27.4</v>
      </c>
      <c r="AA578" s="186">
        <v>48.7</v>
      </c>
      <c r="AB578" s="186">
        <v>35</v>
      </c>
      <c r="AC578" s="186">
        <v>29.8</v>
      </c>
      <c r="AD578" s="186">
        <v>13</v>
      </c>
      <c r="AE578" s="186">
        <v>17.6</v>
      </c>
      <c r="AF578" s="186">
        <v>29.9</v>
      </c>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641</v>
      </c>
      <c r="B579" s="1"/>
      <c r="C579" s="123"/>
      <c r="D579" s="337" t="s">
        <v>642</v>
      </c>
      <c r="E579" s="338"/>
      <c r="F579" s="338"/>
      <c r="G579" s="338"/>
      <c r="H579" s="339"/>
      <c r="I579" s="383"/>
      <c r="J579" s="417"/>
      <c r="K579" s="418"/>
      <c r="L579" s="249">
        <v>5.8</v>
      </c>
      <c r="M579" s="186">
        <v>19.8</v>
      </c>
      <c r="N579" s="186">
        <v>0</v>
      </c>
      <c r="O579" s="186">
        <v>0</v>
      </c>
      <c r="P579" s="186">
        <v>10.6</v>
      </c>
      <c r="Q579" s="186">
        <v>0</v>
      </c>
      <c r="R579" s="186">
        <v>0</v>
      </c>
      <c r="S579" s="186">
        <v>0</v>
      </c>
      <c r="T579" s="186">
        <v>0</v>
      </c>
      <c r="U579" s="186">
        <v>0</v>
      </c>
      <c r="V579" s="186">
        <v>59.1</v>
      </c>
      <c r="W579" s="186">
        <v>0</v>
      </c>
      <c r="X579" s="186">
        <v>0</v>
      </c>
      <c r="Y579" s="186">
        <v>12</v>
      </c>
      <c r="Z579" s="186">
        <v>14.4</v>
      </c>
      <c r="AA579" s="186">
        <v>47.8</v>
      </c>
      <c r="AB579" s="186">
        <v>30</v>
      </c>
      <c r="AC579" s="186">
        <v>23.8</v>
      </c>
      <c r="AD579" s="186">
        <v>9.2</v>
      </c>
      <c r="AE579" s="186">
        <v>14.2</v>
      </c>
      <c r="AF579" s="186">
        <v>9.5</v>
      </c>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643</v>
      </c>
      <c r="B580" s="1"/>
      <c r="C580" s="123"/>
      <c r="D580" s="337" t="s">
        <v>644</v>
      </c>
      <c r="E580" s="338"/>
      <c r="F580" s="338"/>
      <c r="G580" s="338"/>
      <c r="H580" s="339"/>
      <c r="I580" s="383"/>
      <c r="J580" s="417"/>
      <c r="K580" s="418"/>
      <c r="L580" s="249">
        <v>4.9</v>
      </c>
      <c r="M580" s="186">
        <v>13.5</v>
      </c>
      <c r="N580" s="186">
        <v>0</v>
      </c>
      <c r="O580" s="186">
        <v>0</v>
      </c>
      <c r="P580" s="186">
        <v>23.7</v>
      </c>
      <c r="Q580" s="186">
        <v>0</v>
      </c>
      <c r="R580" s="186">
        <v>0</v>
      </c>
      <c r="S580" s="186">
        <v>0</v>
      </c>
      <c r="T580" s="186">
        <v>0</v>
      </c>
      <c r="U580" s="186">
        <v>0</v>
      </c>
      <c r="V580" s="186">
        <v>45.5</v>
      </c>
      <c r="W580" s="186">
        <v>0</v>
      </c>
      <c r="X580" s="186">
        <v>0</v>
      </c>
      <c r="Y580" s="186">
        <v>10.2</v>
      </c>
      <c r="Z580" s="186">
        <v>15</v>
      </c>
      <c r="AA580" s="186">
        <v>36.3</v>
      </c>
      <c r="AB580" s="186">
        <v>22.9</v>
      </c>
      <c r="AC580" s="186">
        <v>16.1</v>
      </c>
      <c r="AD580" s="186">
        <v>7.4</v>
      </c>
      <c r="AE580" s="186">
        <v>11.2</v>
      </c>
      <c r="AF580" s="186">
        <v>10.6</v>
      </c>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645</v>
      </c>
      <c r="B581" s="1"/>
      <c r="C581" s="123"/>
      <c r="D581" s="337" t="s">
        <v>646</v>
      </c>
      <c r="E581" s="338"/>
      <c r="F581" s="338"/>
      <c r="G581" s="338"/>
      <c r="H581" s="339"/>
      <c r="I581" s="383"/>
      <c r="J581" s="417"/>
      <c r="K581" s="418"/>
      <c r="L581" s="249">
        <v>9.8</v>
      </c>
      <c r="M581" s="186">
        <v>16</v>
      </c>
      <c r="N581" s="186">
        <v>0</v>
      </c>
      <c r="O581" s="186">
        <v>0</v>
      </c>
      <c r="P581" s="186">
        <v>48.7</v>
      </c>
      <c r="Q581" s="186">
        <v>0</v>
      </c>
      <c r="R581" s="186">
        <v>0</v>
      </c>
      <c r="S581" s="186">
        <v>0</v>
      </c>
      <c r="T581" s="186">
        <v>0</v>
      </c>
      <c r="U581" s="186">
        <v>0</v>
      </c>
      <c r="V581" s="186">
        <v>18.4</v>
      </c>
      <c r="W581" s="186">
        <v>0</v>
      </c>
      <c r="X581" s="186">
        <v>0</v>
      </c>
      <c r="Y581" s="186">
        <v>17.8</v>
      </c>
      <c r="Z581" s="186">
        <v>18.1</v>
      </c>
      <c r="AA581" s="186">
        <v>6.7</v>
      </c>
      <c r="AB581" s="186">
        <v>16.5</v>
      </c>
      <c r="AC581" s="186">
        <v>2.4</v>
      </c>
      <c r="AD581" s="186">
        <v>3</v>
      </c>
      <c r="AE581" s="186">
        <v>27.2</v>
      </c>
      <c r="AF581" s="186">
        <v>14.5</v>
      </c>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647</v>
      </c>
      <c r="B582" s="1"/>
      <c r="C582" s="160"/>
      <c r="D582" s="337" t="s">
        <v>648</v>
      </c>
      <c r="E582" s="338"/>
      <c r="F582" s="338"/>
      <c r="G582" s="338"/>
      <c r="H582" s="339"/>
      <c r="I582" s="383"/>
      <c r="J582" s="417"/>
      <c r="K582" s="418"/>
      <c r="L582" s="249">
        <v>17.7</v>
      </c>
      <c r="M582" s="186">
        <v>31.8</v>
      </c>
      <c r="N582" s="186">
        <v>0</v>
      </c>
      <c r="O582" s="186">
        <v>0</v>
      </c>
      <c r="P582" s="186">
        <v>43.4</v>
      </c>
      <c r="Q582" s="186">
        <v>0</v>
      </c>
      <c r="R582" s="186">
        <v>0</v>
      </c>
      <c r="S582" s="186">
        <v>0</v>
      </c>
      <c r="T582" s="186">
        <v>0</v>
      </c>
      <c r="U582" s="186">
        <v>0</v>
      </c>
      <c r="V582" s="186">
        <v>64.4</v>
      </c>
      <c r="W582" s="186">
        <v>0</v>
      </c>
      <c r="X582" s="186">
        <v>0</v>
      </c>
      <c r="Y582" s="186">
        <v>25.5</v>
      </c>
      <c r="Z582" s="186">
        <v>31.8</v>
      </c>
      <c r="AA582" s="186">
        <v>53.9</v>
      </c>
      <c r="AB582" s="186">
        <v>41.3</v>
      </c>
      <c r="AC582" s="186">
        <v>27.8</v>
      </c>
      <c r="AD582" s="186">
        <v>12.8</v>
      </c>
      <c r="AE582" s="186">
        <v>35.2</v>
      </c>
      <c r="AF582" s="186">
        <v>26.6</v>
      </c>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649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650</v>
      </c>
      <c r="B584" s="1"/>
      <c r="C584" s="123"/>
      <c r="D584" s="337" t="s">
        <v>638</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v>0</v>
      </c>
      <c r="AC584" s="186">
        <v>0</v>
      </c>
      <c r="AD584" s="186">
        <v>0</v>
      </c>
      <c r="AE584" s="186">
        <v>0</v>
      </c>
      <c r="AF584" s="186">
        <v>0</v>
      </c>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651</v>
      </c>
      <c r="B585" s="1"/>
      <c r="C585" s="123"/>
      <c r="D585" s="337" t="s">
        <v>640</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v>0</v>
      </c>
      <c r="AC585" s="186">
        <v>0</v>
      </c>
      <c r="AD585" s="186">
        <v>0</v>
      </c>
      <c r="AE585" s="186">
        <v>0</v>
      </c>
      <c r="AF585" s="186">
        <v>0</v>
      </c>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652</v>
      </c>
      <c r="B586" s="1"/>
      <c r="C586" s="123"/>
      <c r="D586" s="337" t="s">
        <v>642</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v>0</v>
      </c>
      <c r="AC586" s="186">
        <v>0</v>
      </c>
      <c r="AD586" s="186">
        <v>0</v>
      </c>
      <c r="AE586" s="186">
        <v>0</v>
      </c>
      <c r="AF586" s="186">
        <v>0</v>
      </c>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653</v>
      </c>
      <c r="B587" s="1"/>
      <c r="C587" s="123"/>
      <c r="D587" s="337" t="s">
        <v>644</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v>0</v>
      </c>
      <c r="AC587" s="186">
        <v>0</v>
      </c>
      <c r="AD587" s="186">
        <v>0</v>
      </c>
      <c r="AE587" s="186">
        <v>0</v>
      </c>
      <c r="AF587" s="186">
        <v>0</v>
      </c>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654</v>
      </c>
      <c r="B588" s="1"/>
      <c r="C588" s="123"/>
      <c r="D588" s="337" t="s">
        <v>646</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v>0</v>
      </c>
      <c r="AC588" s="186">
        <v>0</v>
      </c>
      <c r="AD588" s="186">
        <v>0</v>
      </c>
      <c r="AE588" s="186">
        <v>0</v>
      </c>
      <c r="AF588" s="186">
        <v>0</v>
      </c>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655</v>
      </c>
      <c r="B589" s="1"/>
      <c r="C589" s="123"/>
      <c r="D589" s="337" t="s">
        <v>648</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v>0</v>
      </c>
      <c r="AB589" s="186">
        <v>0</v>
      </c>
      <c r="AC589" s="186">
        <v>0</v>
      </c>
      <c r="AD589" s="186">
        <v>0</v>
      </c>
      <c r="AE589" s="186">
        <v>0</v>
      </c>
      <c r="AF589" s="186">
        <v>0</v>
      </c>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656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657</v>
      </c>
      <c r="B591" s="1"/>
      <c r="C591" s="123"/>
      <c r="D591" s="337" t="s">
        <v>638</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v>0</v>
      </c>
      <c r="AB591" s="186">
        <v>0</v>
      </c>
      <c r="AC591" s="186">
        <v>0</v>
      </c>
      <c r="AD591" s="186">
        <v>0</v>
      </c>
      <c r="AE591" s="186">
        <v>0</v>
      </c>
      <c r="AF591" s="186">
        <v>0</v>
      </c>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658</v>
      </c>
      <c r="B592" s="1"/>
      <c r="C592" s="123"/>
      <c r="D592" s="337" t="s">
        <v>640</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v>0</v>
      </c>
      <c r="AB592" s="186">
        <v>0</v>
      </c>
      <c r="AC592" s="186">
        <v>0</v>
      </c>
      <c r="AD592" s="186">
        <v>0</v>
      </c>
      <c r="AE592" s="186">
        <v>0</v>
      </c>
      <c r="AF592" s="186">
        <v>0</v>
      </c>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659</v>
      </c>
      <c r="B593" s="1"/>
      <c r="C593" s="123"/>
      <c r="D593" s="337" t="s">
        <v>642</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v>0</v>
      </c>
      <c r="AB593" s="186">
        <v>0</v>
      </c>
      <c r="AC593" s="186">
        <v>0</v>
      </c>
      <c r="AD593" s="186">
        <v>0</v>
      </c>
      <c r="AE593" s="186">
        <v>0</v>
      </c>
      <c r="AF593" s="186">
        <v>0</v>
      </c>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660</v>
      </c>
      <c r="B594" s="1"/>
      <c r="C594" s="123"/>
      <c r="D594" s="337" t="s">
        <v>644</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v>0</v>
      </c>
      <c r="AB594" s="186">
        <v>0</v>
      </c>
      <c r="AC594" s="186">
        <v>0</v>
      </c>
      <c r="AD594" s="186">
        <v>0</v>
      </c>
      <c r="AE594" s="186">
        <v>0</v>
      </c>
      <c r="AF594" s="186">
        <v>0</v>
      </c>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661</v>
      </c>
      <c r="B595" s="1"/>
      <c r="C595" s="123"/>
      <c r="D595" s="337" t="s">
        <v>646</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v>0</v>
      </c>
      <c r="AB595" s="186">
        <v>0</v>
      </c>
      <c r="AC595" s="186">
        <v>0</v>
      </c>
      <c r="AD595" s="186">
        <v>0</v>
      </c>
      <c r="AE595" s="186">
        <v>0</v>
      </c>
      <c r="AF595" s="186">
        <v>0</v>
      </c>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662</v>
      </c>
      <c r="B596" s="1"/>
      <c r="C596" s="177"/>
      <c r="D596" s="337" t="s">
        <v>648</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v>0</v>
      </c>
      <c r="AB596" s="186">
        <v>0</v>
      </c>
      <c r="AC596" s="186">
        <v>0</v>
      </c>
      <c r="AD596" s="186">
        <v>0</v>
      </c>
      <c r="AE596" s="186">
        <v>0</v>
      </c>
      <c r="AF596" s="186">
        <v>0</v>
      </c>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663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96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97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664</v>
      </c>
      <c r="B604" s="76"/>
      <c r="C604" s="304" t="s">
        <v>665</v>
      </c>
      <c r="D604" s="305"/>
      <c r="E604" s="305"/>
      <c r="F604" s="305"/>
      <c r="G604" s="305"/>
      <c r="H604" s="306"/>
      <c r="I604" s="79" t="s">
        <v>666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v>0</v>
      </c>
      <c r="T604" s="234">
        <v>0</v>
      </c>
      <c r="U604" s="234">
        <v>0</v>
      </c>
      <c r="V604" s="234">
        <v>0</v>
      </c>
      <c r="W604" s="234">
        <v>0</v>
      </c>
      <c r="X604" s="234">
        <v>0</v>
      </c>
      <c r="Y604" s="234">
        <v>0</v>
      </c>
      <c r="Z604" s="234">
        <v>0</v>
      </c>
      <c r="AA604" s="234">
        <v>0</v>
      </c>
      <c r="AB604" s="234">
        <v>0</v>
      </c>
      <c r="AC604" s="234">
        <v>0</v>
      </c>
      <c r="AD604" s="234">
        <v>0</v>
      </c>
      <c r="AE604" s="234">
        <v>0</v>
      </c>
      <c r="AF604" s="234">
        <v>0</v>
      </c>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667</v>
      </c>
      <c r="B605" s="57"/>
      <c r="C605" s="304" t="s">
        <v>668</v>
      </c>
      <c r="D605" s="305"/>
      <c r="E605" s="305"/>
      <c r="F605" s="305"/>
      <c r="G605" s="305"/>
      <c r="H605" s="306"/>
      <c r="I605" s="79" t="s">
        <v>669</v>
      </c>
      <c r="J605" s="242" t="str">
        <f t="shared" si="155"/>
        <v>未確認</v>
      </c>
      <c r="K605" s="243" t="str">
        <f t="shared" si="156"/>
        <v>※</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v>0</v>
      </c>
      <c r="AA605" s="234">
        <v>0</v>
      </c>
      <c r="AB605" s="234">
        <v>0</v>
      </c>
      <c r="AC605" s="234">
        <v>0</v>
      </c>
      <c r="AD605" s="234">
        <v>0</v>
      </c>
      <c r="AE605" s="234">
        <v>0</v>
      </c>
      <c r="AF605" s="234">
        <v>0</v>
      </c>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670</v>
      </c>
      <c r="B606" s="57"/>
      <c r="C606" s="304" t="s">
        <v>671</v>
      </c>
      <c r="D606" s="305"/>
      <c r="E606" s="305"/>
      <c r="F606" s="305"/>
      <c r="G606" s="305"/>
      <c r="H606" s="306"/>
      <c r="I606" s="79" t="s">
        <v>672</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v>0</v>
      </c>
      <c r="AB606" s="234">
        <v>0</v>
      </c>
      <c r="AC606" s="234">
        <v>0</v>
      </c>
      <c r="AD606" s="234">
        <v>0</v>
      </c>
      <c r="AE606" s="234">
        <v>0</v>
      </c>
      <c r="AF606" s="234">
        <v>0</v>
      </c>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673</v>
      </c>
      <c r="B607" s="57"/>
      <c r="C607" s="304" t="s">
        <v>674</v>
      </c>
      <c r="D607" s="305"/>
      <c r="E607" s="305"/>
      <c r="F607" s="305"/>
      <c r="G607" s="305"/>
      <c r="H607" s="306"/>
      <c r="I607" s="167" t="s">
        <v>675</v>
      </c>
      <c r="J607" s="242" t="str">
        <f t="shared" si="155"/>
        <v>未確認</v>
      </c>
      <c r="K607" s="243" t="str">
        <f t="shared" si="156"/>
        <v>※</v>
      </c>
      <c r="L607" s="241">
        <v>182</v>
      </c>
      <c r="M607" s="185">
        <v>65</v>
      </c>
      <c r="N607" s="234">
        <v>50</v>
      </c>
      <c r="O607" s="234">
        <v>119</v>
      </c>
      <c r="P607" s="234">
        <v>4</v>
      </c>
      <c r="Q607" s="234">
        <v>14</v>
      </c>
      <c r="R607" s="234">
        <v>0</v>
      </c>
      <c r="S607" s="234">
        <v>0</v>
      </c>
      <c r="T607" s="234">
        <v>3</v>
      </c>
      <c r="U607" s="234">
        <v>1</v>
      </c>
      <c r="V607" s="234">
        <v>261</v>
      </c>
      <c r="W607" s="234">
        <v>5</v>
      </c>
      <c r="X607" s="234">
        <v>4</v>
      </c>
      <c r="Y607" s="234">
        <v>285</v>
      </c>
      <c r="Z607" s="234">
        <v>69</v>
      </c>
      <c r="AA607" s="234">
        <v>162</v>
      </c>
      <c r="AB607" s="234">
        <v>114</v>
      </c>
      <c r="AC607" s="234">
        <v>85</v>
      </c>
      <c r="AD607" s="234">
        <v>205</v>
      </c>
      <c r="AE607" s="234">
        <v>75</v>
      </c>
      <c r="AF607" s="234">
        <v>177</v>
      </c>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676</v>
      </c>
      <c r="D608" s="434"/>
      <c r="E608" s="434"/>
      <c r="F608" s="434"/>
      <c r="G608" s="434"/>
      <c r="H608" s="435"/>
      <c r="I608" s="167" t="s">
        <v>677</v>
      </c>
      <c r="J608" s="242" t="str">
        <f t="shared" si="155"/>
        <v>未確認</v>
      </c>
      <c r="K608" s="243" t="str">
        <f t="shared" si="156"/>
        <v>※</v>
      </c>
      <c r="L608" s="241">
        <v>0</v>
      </c>
      <c r="M608" s="234">
        <v>0</v>
      </c>
      <c r="N608" s="234">
        <v>49</v>
      </c>
      <c r="O608" s="234">
        <v>1</v>
      </c>
      <c r="P608" s="234">
        <v>0</v>
      </c>
      <c r="Q608" s="234">
        <v>1</v>
      </c>
      <c r="R608" s="234">
        <v>0</v>
      </c>
      <c r="S608" s="234">
        <v>0</v>
      </c>
      <c r="T608" s="234">
        <v>0</v>
      </c>
      <c r="U608" s="234">
        <v>2</v>
      </c>
      <c r="V608" s="234">
        <v>0</v>
      </c>
      <c r="W608" s="234">
        <v>2</v>
      </c>
      <c r="X608" s="234">
        <v>8</v>
      </c>
      <c r="Y608" s="234">
        <v>0</v>
      </c>
      <c r="Z608" s="234">
        <v>0</v>
      </c>
      <c r="AA608" s="234">
        <v>1</v>
      </c>
      <c r="AB608" s="234">
        <v>0</v>
      </c>
      <c r="AC608" s="234">
        <v>0</v>
      </c>
      <c r="AD608" s="234">
        <v>0</v>
      </c>
      <c r="AE608" s="234">
        <v>3</v>
      </c>
      <c r="AF608" s="234">
        <v>0</v>
      </c>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678</v>
      </c>
      <c r="D609" s="434"/>
      <c r="E609" s="434"/>
      <c r="F609" s="434"/>
      <c r="G609" s="434"/>
      <c r="H609" s="435"/>
      <c r="I609" s="167" t="s">
        <v>679</v>
      </c>
      <c r="J609" s="242" t="str">
        <f t="shared" si="155"/>
        <v>未確認</v>
      </c>
      <c r="K609" s="243" t="str">
        <f t="shared" si="156"/>
        <v>※</v>
      </c>
      <c r="L609" s="241">
        <v>1</v>
      </c>
      <c r="M609" s="234">
        <v>0</v>
      </c>
      <c r="N609" s="234">
        <v>71</v>
      </c>
      <c r="O609" s="234">
        <v>2</v>
      </c>
      <c r="P609" s="234">
        <v>0</v>
      </c>
      <c r="Q609" s="234">
        <v>0</v>
      </c>
      <c r="R609" s="234">
        <v>1</v>
      </c>
      <c r="S609" s="234">
        <v>0</v>
      </c>
      <c r="T609" s="234">
        <v>0</v>
      </c>
      <c r="U609" s="234">
        <v>0</v>
      </c>
      <c r="V609" s="234">
        <v>0</v>
      </c>
      <c r="W609" s="234">
        <v>1</v>
      </c>
      <c r="X609" s="234">
        <v>4</v>
      </c>
      <c r="Y609" s="234">
        <v>0</v>
      </c>
      <c r="Z609" s="234">
        <v>0</v>
      </c>
      <c r="AA609" s="234">
        <v>1</v>
      </c>
      <c r="AB609" s="234">
        <v>0</v>
      </c>
      <c r="AC609" s="234">
        <v>0</v>
      </c>
      <c r="AD609" s="234">
        <v>0</v>
      </c>
      <c r="AE609" s="234">
        <v>2</v>
      </c>
      <c r="AF609" s="234">
        <v>0</v>
      </c>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680</v>
      </c>
      <c r="D610" s="434"/>
      <c r="E610" s="434"/>
      <c r="F610" s="434"/>
      <c r="G610" s="434"/>
      <c r="H610" s="435"/>
      <c r="I610" s="167" t="s">
        <v>681</v>
      </c>
      <c r="J610" s="242" t="str">
        <f t="shared" si="155"/>
        <v>未確認</v>
      </c>
      <c r="K610" s="243" t="str">
        <f t="shared" si="156"/>
        <v>※</v>
      </c>
      <c r="L610" s="241">
        <v>0</v>
      </c>
      <c r="M610" s="234">
        <v>0</v>
      </c>
      <c r="N610" s="234">
        <v>42</v>
      </c>
      <c r="O610" s="234">
        <v>0</v>
      </c>
      <c r="P610" s="234">
        <v>0</v>
      </c>
      <c r="Q610" s="234">
        <v>1</v>
      </c>
      <c r="R610" s="234">
        <v>1</v>
      </c>
      <c r="S610" s="234">
        <v>0</v>
      </c>
      <c r="T610" s="234">
        <v>0</v>
      </c>
      <c r="U610" s="234">
        <v>0</v>
      </c>
      <c r="V610" s="234">
        <v>0</v>
      </c>
      <c r="W610" s="234">
        <v>2</v>
      </c>
      <c r="X610" s="234">
        <v>3</v>
      </c>
      <c r="Y610" s="234">
        <v>0</v>
      </c>
      <c r="Z610" s="234">
        <v>0</v>
      </c>
      <c r="AA610" s="234">
        <v>0</v>
      </c>
      <c r="AB610" s="234">
        <v>0</v>
      </c>
      <c r="AC610" s="234">
        <v>0</v>
      </c>
      <c r="AD610" s="234">
        <v>0</v>
      </c>
      <c r="AE610" s="234">
        <v>2</v>
      </c>
      <c r="AF610" s="234">
        <v>0</v>
      </c>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682</v>
      </c>
      <c r="D611" s="434"/>
      <c r="E611" s="434"/>
      <c r="F611" s="434"/>
      <c r="G611" s="434"/>
      <c r="H611" s="435"/>
      <c r="I611" s="167" t="s">
        <v>683</v>
      </c>
      <c r="J611" s="242" t="str">
        <f t="shared" si="155"/>
        <v>未確認</v>
      </c>
      <c r="K611" s="243" t="str">
        <f t="shared" si="156"/>
        <v>※</v>
      </c>
      <c r="L611" s="241">
        <v>3</v>
      </c>
      <c r="M611" s="234">
        <v>4</v>
      </c>
      <c r="N611" s="234">
        <v>19</v>
      </c>
      <c r="O611" s="234">
        <v>3</v>
      </c>
      <c r="P611" s="234">
        <v>10</v>
      </c>
      <c r="Q611" s="234">
        <v>6</v>
      </c>
      <c r="R611" s="234">
        <v>3</v>
      </c>
      <c r="S611" s="234">
        <v>2</v>
      </c>
      <c r="T611" s="234">
        <v>0</v>
      </c>
      <c r="U611" s="234">
        <v>7</v>
      </c>
      <c r="V611" s="234">
        <v>7</v>
      </c>
      <c r="W611" s="234">
        <v>17</v>
      </c>
      <c r="X611" s="234">
        <v>20</v>
      </c>
      <c r="Y611" s="234">
        <v>1</v>
      </c>
      <c r="Z611" s="234">
        <v>3</v>
      </c>
      <c r="AA611" s="234">
        <v>8</v>
      </c>
      <c r="AB611" s="234">
        <v>3</v>
      </c>
      <c r="AC611" s="234">
        <v>0</v>
      </c>
      <c r="AD611" s="234">
        <v>0</v>
      </c>
      <c r="AE611" s="234">
        <v>15</v>
      </c>
      <c r="AF611" s="234">
        <v>5</v>
      </c>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684</v>
      </c>
      <c r="D612" s="434"/>
      <c r="E612" s="434"/>
      <c r="F612" s="434"/>
      <c r="G612" s="434"/>
      <c r="H612" s="435"/>
      <c r="I612" s="167" t="s">
        <v>685</v>
      </c>
      <c r="J612" s="242" t="str">
        <f t="shared" si="155"/>
        <v>未確認</v>
      </c>
      <c r="K612" s="243" t="str">
        <f t="shared" si="156"/>
        <v>※</v>
      </c>
      <c r="L612" s="241">
        <v>10</v>
      </c>
      <c r="M612" s="234">
        <v>11</v>
      </c>
      <c r="N612" s="234">
        <v>49</v>
      </c>
      <c r="O612" s="234">
        <v>20</v>
      </c>
      <c r="P612" s="234">
        <v>8</v>
      </c>
      <c r="Q612" s="234">
        <v>10</v>
      </c>
      <c r="R612" s="234">
        <v>8</v>
      </c>
      <c r="S612" s="234">
        <v>0</v>
      </c>
      <c r="T612" s="234">
        <v>1</v>
      </c>
      <c r="U612" s="234">
        <v>7</v>
      </c>
      <c r="V612" s="234">
        <v>10</v>
      </c>
      <c r="W612" s="234">
        <v>10</v>
      </c>
      <c r="X612" s="234">
        <v>19</v>
      </c>
      <c r="Y612" s="234">
        <v>3</v>
      </c>
      <c r="Z612" s="234">
        <v>0</v>
      </c>
      <c r="AA612" s="234">
        <v>8</v>
      </c>
      <c r="AB612" s="234">
        <v>2</v>
      </c>
      <c r="AC612" s="234">
        <v>1</v>
      </c>
      <c r="AD612" s="234">
        <v>3</v>
      </c>
      <c r="AE612" s="234">
        <v>8</v>
      </c>
      <c r="AF612" s="234">
        <v>13</v>
      </c>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686</v>
      </c>
      <c r="D613" s="434"/>
      <c r="E613" s="434"/>
      <c r="F613" s="434"/>
      <c r="G613" s="434"/>
      <c r="H613" s="435"/>
      <c r="I613" s="167" t="s">
        <v>687</v>
      </c>
      <c r="J613" s="242" t="str">
        <f t="shared" si="155"/>
        <v>未確認</v>
      </c>
      <c r="K613" s="243" t="str">
        <f t="shared" si="156"/>
        <v>※</v>
      </c>
      <c r="L613" s="241">
        <v>2</v>
      </c>
      <c r="M613" s="234">
        <v>4</v>
      </c>
      <c r="N613" s="234">
        <v>36</v>
      </c>
      <c r="O613" s="234">
        <v>9</v>
      </c>
      <c r="P613" s="234">
        <v>10</v>
      </c>
      <c r="Q613" s="234">
        <v>6</v>
      </c>
      <c r="R613" s="234">
        <v>7</v>
      </c>
      <c r="S613" s="234">
        <v>4</v>
      </c>
      <c r="T613" s="234">
        <v>2</v>
      </c>
      <c r="U613" s="234">
        <v>17</v>
      </c>
      <c r="V613" s="234">
        <v>7</v>
      </c>
      <c r="W613" s="234">
        <v>28</v>
      </c>
      <c r="X613" s="234">
        <v>18</v>
      </c>
      <c r="Y613" s="234">
        <v>0</v>
      </c>
      <c r="Z613" s="234">
        <v>1</v>
      </c>
      <c r="AA613" s="234">
        <v>6</v>
      </c>
      <c r="AB613" s="234">
        <v>4</v>
      </c>
      <c r="AC613" s="234">
        <v>0</v>
      </c>
      <c r="AD613" s="234">
        <v>0</v>
      </c>
      <c r="AE613" s="234">
        <v>6</v>
      </c>
      <c r="AF613" s="234">
        <v>2</v>
      </c>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688</v>
      </c>
      <c r="B614" s="57"/>
      <c r="C614" s="304" t="s">
        <v>689</v>
      </c>
      <c r="D614" s="305"/>
      <c r="E614" s="305"/>
      <c r="F614" s="305"/>
      <c r="G614" s="305"/>
      <c r="H614" s="306"/>
      <c r="I614" s="79" t="s">
        <v>690</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v>0</v>
      </c>
      <c r="AA614" s="234">
        <v>0</v>
      </c>
      <c r="AB614" s="234">
        <v>0</v>
      </c>
      <c r="AC614" s="234">
        <v>0</v>
      </c>
      <c r="AD614" s="234">
        <v>0</v>
      </c>
      <c r="AE614" s="234">
        <v>0</v>
      </c>
      <c r="AF614" s="234">
        <v>0</v>
      </c>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691</v>
      </c>
      <c r="B615" s="57"/>
      <c r="C615" s="328" t="s">
        <v>692</v>
      </c>
      <c r="D615" s="329"/>
      <c r="E615" s="329"/>
      <c r="F615" s="329"/>
      <c r="G615" s="329"/>
      <c r="H615" s="330"/>
      <c r="I615" s="354" t="s">
        <v>693</v>
      </c>
      <c r="J615" s="242">
        <v>3176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694</v>
      </c>
      <c r="B616" s="57"/>
      <c r="C616" s="165"/>
      <c r="D616" s="166"/>
      <c r="E616" s="315" t="s">
        <v>695</v>
      </c>
      <c r="F616" s="316"/>
      <c r="G616" s="316"/>
      <c r="H616" s="317"/>
      <c r="I616" s="342"/>
      <c r="J616" s="242">
        <v>807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696</v>
      </c>
      <c r="B617" s="57"/>
      <c r="C617" s="328" t="s">
        <v>697</v>
      </c>
      <c r="D617" s="329"/>
      <c r="E617" s="329"/>
      <c r="F617" s="329"/>
      <c r="G617" s="329"/>
      <c r="H617" s="330"/>
      <c r="I617" s="340" t="s">
        <v>698</v>
      </c>
      <c r="J617" s="242">
        <v>7153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699</v>
      </c>
      <c r="B618" s="57"/>
      <c r="C618" s="165"/>
      <c r="D618" s="166"/>
      <c r="E618" s="315" t="s">
        <v>695</v>
      </c>
      <c r="F618" s="316"/>
      <c r="G618" s="316"/>
      <c r="H618" s="317"/>
      <c r="I618" s="398"/>
      <c r="J618" s="242">
        <v>2261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700</v>
      </c>
      <c r="B619" s="57"/>
      <c r="C619" s="315" t="s">
        <v>701</v>
      </c>
      <c r="D619" s="316"/>
      <c r="E619" s="316"/>
      <c r="F619" s="316"/>
      <c r="G619" s="316"/>
      <c r="H619" s="317"/>
      <c r="I619" s="78" t="s">
        <v>702</v>
      </c>
      <c r="J619" s="242">
        <v>2862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703</v>
      </c>
      <c r="B620" s="57"/>
      <c r="C620" s="304" t="s">
        <v>704</v>
      </c>
      <c r="D620" s="305"/>
      <c r="E620" s="305"/>
      <c r="F620" s="305"/>
      <c r="G620" s="305"/>
      <c r="H620" s="306"/>
      <c r="I620" s="78" t="s">
        <v>705</v>
      </c>
      <c r="J620" s="242" t="str">
        <f t="shared" si="155"/>
        <v>未確認</v>
      </c>
      <c r="K620" s="243" t="str">
        <f t="shared" si="156"/>
        <v>※</v>
      </c>
      <c r="L620" s="241">
        <v>0</v>
      </c>
      <c r="M620" s="185">
        <v>0</v>
      </c>
      <c r="N620" s="234">
        <v>272</v>
      </c>
      <c r="O620" s="234">
        <v>3</v>
      </c>
      <c r="P620" s="234">
        <v>0</v>
      </c>
      <c r="Q620" s="234">
        <v>0</v>
      </c>
      <c r="R620" s="234">
        <v>13</v>
      </c>
      <c r="S620" s="234">
        <v>0</v>
      </c>
      <c r="T620" s="234">
        <v>0</v>
      </c>
      <c r="U620" s="234">
        <v>40</v>
      </c>
      <c r="V620" s="234">
        <v>0</v>
      </c>
      <c r="W620" s="234">
        <v>15</v>
      </c>
      <c r="X620" s="234">
        <v>20</v>
      </c>
      <c r="Y620" s="234">
        <v>0</v>
      </c>
      <c r="Z620" s="234">
        <v>0</v>
      </c>
      <c r="AA620" s="234">
        <v>1</v>
      </c>
      <c r="AB620" s="234">
        <v>0</v>
      </c>
      <c r="AC620" s="234">
        <v>0</v>
      </c>
      <c r="AD620" s="234">
        <v>0</v>
      </c>
      <c r="AE620" s="234">
        <v>0</v>
      </c>
      <c r="AF620" s="234">
        <v>1</v>
      </c>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706</v>
      </c>
      <c r="B621" s="57"/>
      <c r="C621" s="304" t="s">
        <v>707</v>
      </c>
      <c r="D621" s="305"/>
      <c r="E621" s="305"/>
      <c r="F621" s="305"/>
      <c r="G621" s="305"/>
      <c r="H621" s="306"/>
      <c r="I621" s="78" t="s">
        <v>708</v>
      </c>
      <c r="J621" s="242" t="str">
        <f t="shared" si="155"/>
        <v>未確認</v>
      </c>
      <c r="K621" s="243" t="str">
        <f t="shared" si="156"/>
        <v>※</v>
      </c>
      <c r="L621" s="241">
        <v>0</v>
      </c>
      <c r="M621" s="185">
        <v>0</v>
      </c>
      <c r="N621" s="234">
        <v>0</v>
      </c>
      <c r="O621" s="234">
        <v>0</v>
      </c>
      <c r="P621" s="234">
        <v>0</v>
      </c>
      <c r="Q621" s="234">
        <v>0</v>
      </c>
      <c r="R621" s="234">
        <v>0</v>
      </c>
      <c r="S621" s="234">
        <v>0</v>
      </c>
      <c r="T621" s="234">
        <v>0</v>
      </c>
      <c r="U621" s="234">
        <v>0</v>
      </c>
      <c r="V621" s="234">
        <v>0</v>
      </c>
      <c r="W621" s="234">
        <v>0</v>
      </c>
      <c r="X621" s="234">
        <v>0</v>
      </c>
      <c r="Y621" s="234">
        <v>0</v>
      </c>
      <c r="Z621" s="234">
        <v>0</v>
      </c>
      <c r="AA621" s="234">
        <v>0</v>
      </c>
      <c r="AB621" s="234">
        <v>0</v>
      </c>
      <c r="AC621" s="234">
        <v>0</v>
      </c>
      <c r="AD621" s="234">
        <v>0</v>
      </c>
      <c r="AE621" s="234">
        <v>0</v>
      </c>
      <c r="AF621" s="234">
        <v>0</v>
      </c>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709</v>
      </c>
      <c r="B622" s="57"/>
      <c r="C622" s="304" t="s">
        <v>710</v>
      </c>
      <c r="D622" s="305"/>
      <c r="E622" s="305"/>
      <c r="F622" s="305"/>
      <c r="G622" s="305"/>
      <c r="H622" s="306"/>
      <c r="I622" s="78" t="s">
        <v>711</v>
      </c>
      <c r="J622" s="242" t="str">
        <f t="shared" si="155"/>
        <v>未確認</v>
      </c>
      <c r="K622" s="243" t="str">
        <f t="shared" si="156"/>
        <v>※</v>
      </c>
      <c r="L622" s="241">
        <v>0</v>
      </c>
      <c r="M622" s="185">
        <v>0</v>
      </c>
      <c r="N622" s="234">
        <v>227</v>
      </c>
      <c r="O622" s="234">
        <v>2</v>
      </c>
      <c r="P622" s="234">
        <v>0</v>
      </c>
      <c r="Q622" s="234">
        <v>0</v>
      </c>
      <c r="R622" s="234">
        <v>1</v>
      </c>
      <c r="S622" s="234">
        <v>0</v>
      </c>
      <c r="T622" s="234">
        <v>0</v>
      </c>
      <c r="U622" s="234">
        <v>7</v>
      </c>
      <c r="V622" s="234">
        <v>1</v>
      </c>
      <c r="W622" s="234">
        <v>2</v>
      </c>
      <c r="X622" s="234">
        <v>11</v>
      </c>
      <c r="Y622" s="234">
        <v>0</v>
      </c>
      <c r="Z622" s="234">
        <v>0</v>
      </c>
      <c r="AA622" s="234">
        <v>2</v>
      </c>
      <c r="AB622" s="234">
        <v>0</v>
      </c>
      <c r="AC622" s="234">
        <v>0</v>
      </c>
      <c r="AD622" s="234">
        <v>1</v>
      </c>
      <c r="AE622" s="234">
        <v>0</v>
      </c>
      <c r="AF622" s="234">
        <v>1</v>
      </c>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712</v>
      </c>
      <c r="B623" s="57"/>
      <c r="C623" s="304" t="s">
        <v>713</v>
      </c>
      <c r="D623" s="305"/>
      <c r="E623" s="305"/>
      <c r="F623" s="305"/>
      <c r="G623" s="305"/>
      <c r="H623" s="306"/>
      <c r="I623" s="78" t="s">
        <v>714</v>
      </c>
      <c r="J623" s="242" t="str">
        <f t="shared" si="155"/>
        <v>未確認</v>
      </c>
      <c r="K623" s="243" t="str">
        <f t="shared" si="156"/>
        <v>※</v>
      </c>
      <c r="L623" s="241">
        <v>0</v>
      </c>
      <c r="M623" s="185">
        <v>0</v>
      </c>
      <c r="N623" s="234">
        <v>41</v>
      </c>
      <c r="O623" s="234">
        <v>1</v>
      </c>
      <c r="P623" s="234">
        <v>0</v>
      </c>
      <c r="Q623" s="234">
        <v>0</v>
      </c>
      <c r="R623" s="234">
        <v>0</v>
      </c>
      <c r="S623" s="234">
        <v>0</v>
      </c>
      <c r="T623" s="234">
        <v>0</v>
      </c>
      <c r="U623" s="234">
        <v>10</v>
      </c>
      <c r="V623" s="234">
        <v>1</v>
      </c>
      <c r="W623" s="234">
        <v>7</v>
      </c>
      <c r="X623" s="234">
        <v>16</v>
      </c>
      <c r="Y623" s="234">
        <v>24</v>
      </c>
      <c r="Z623" s="234">
        <v>7</v>
      </c>
      <c r="AA623" s="234">
        <v>1</v>
      </c>
      <c r="AB623" s="234">
        <v>0</v>
      </c>
      <c r="AC623" s="234">
        <v>0</v>
      </c>
      <c r="AD623" s="234">
        <v>1</v>
      </c>
      <c r="AE623" s="234">
        <v>0</v>
      </c>
      <c r="AF623" s="234">
        <v>0</v>
      </c>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715</v>
      </c>
      <c r="B624" s="57"/>
      <c r="C624" s="304" t="s">
        <v>716</v>
      </c>
      <c r="D624" s="305"/>
      <c r="E624" s="305"/>
      <c r="F624" s="305"/>
      <c r="G624" s="305"/>
      <c r="H624" s="306"/>
      <c r="I624" s="124" t="s">
        <v>717</v>
      </c>
      <c r="J624" s="242" t="str">
        <f t="shared" si="155"/>
        <v>未確認</v>
      </c>
      <c r="K624" s="243" t="str">
        <f t="shared" si="156"/>
        <v>※</v>
      </c>
      <c r="L624" s="241">
        <v>0</v>
      </c>
      <c r="M624" s="185">
        <v>0</v>
      </c>
      <c r="N624" s="234">
        <v>3</v>
      </c>
      <c r="O624" s="234">
        <v>0</v>
      </c>
      <c r="P624" s="234">
        <v>0</v>
      </c>
      <c r="Q624" s="234">
        <v>0</v>
      </c>
      <c r="R624" s="234">
        <v>0</v>
      </c>
      <c r="S624" s="234">
        <v>0</v>
      </c>
      <c r="T624" s="234">
        <v>0</v>
      </c>
      <c r="U624" s="234">
        <v>4</v>
      </c>
      <c r="V624" s="234">
        <v>0</v>
      </c>
      <c r="W624" s="234">
        <v>3</v>
      </c>
      <c r="X624" s="234">
        <v>7</v>
      </c>
      <c r="Y624" s="234">
        <v>21</v>
      </c>
      <c r="Z624" s="234">
        <v>3</v>
      </c>
      <c r="AA624" s="234">
        <v>1</v>
      </c>
      <c r="AB624" s="234">
        <v>0</v>
      </c>
      <c r="AC624" s="234">
        <v>2</v>
      </c>
      <c r="AD624" s="234">
        <v>0</v>
      </c>
      <c r="AE624" s="234">
        <v>0</v>
      </c>
      <c r="AF624" s="234">
        <v>0</v>
      </c>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718</v>
      </c>
      <c r="B625" s="57"/>
      <c r="C625" s="304" t="s">
        <v>719</v>
      </c>
      <c r="D625" s="305"/>
      <c r="E625" s="305"/>
      <c r="F625" s="305"/>
      <c r="G625" s="305"/>
      <c r="H625" s="306"/>
      <c r="I625" s="78" t="s">
        <v>720</v>
      </c>
      <c r="J625" s="242" t="str">
        <f t="shared" si="155"/>
        <v>未確認</v>
      </c>
      <c r="K625" s="243" t="str">
        <f t="shared" si="156"/>
        <v>※</v>
      </c>
      <c r="L625" s="241">
        <v>0</v>
      </c>
      <c r="M625" s="185">
        <v>0</v>
      </c>
      <c r="N625" s="234">
        <v>1</v>
      </c>
      <c r="O625" s="234">
        <v>0</v>
      </c>
      <c r="P625" s="234">
        <v>0</v>
      </c>
      <c r="Q625" s="234">
        <v>0</v>
      </c>
      <c r="R625" s="234">
        <v>0</v>
      </c>
      <c r="S625" s="234">
        <v>0</v>
      </c>
      <c r="T625" s="234">
        <v>0</v>
      </c>
      <c r="U625" s="234">
        <v>0</v>
      </c>
      <c r="V625" s="234">
        <v>1</v>
      </c>
      <c r="W625" s="234">
        <v>0</v>
      </c>
      <c r="X625" s="234">
        <v>0</v>
      </c>
      <c r="Y625" s="234">
        <v>0</v>
      </c>
      <c r="Z625" s="234">
        <v>0</v>
      </c>
      <c r="AA625" s="234">
        <v>0</v>
      </c>
      <c r="AB625" s="234">
        <v>0</v>
      </c>
      <c r="AC625" s="234">
        <v>0</v>
      </c>
      <c r="AD625" s="234">
        <v>0</v>
      </c>
      <c r="AE625" s="234">
        <v>0</v>
      </c>
      <c r="AF625" s="234">
        <v>0</v>
      </c>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718</v>
      </c>
      <c r="B626" s="57"/>
      <c r="C626" s="315" t="s">
        <v>721</v>
      </c>
      <c r="D626" s="316"/>
      <c r="E626" s="316"/>
      <c r="F626" s="316"/>
      <c r="G626" s="316"/>
      <c r="H626" s="317"/>
      <c r="I626" s="340" t="s">
        <v>722</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v>0</v>
      </c>
      <c r="X626" s="234">
        <v>0</v>
      </c>
      <c r="Y626" s="234">
        <v>0</v>
      </c>
      <c r="Z626" s="234">
        <v>0</v>
      </c>
      <c r="AA626" s="234">
        <v>0</v>
      </c>
      <c r="AB626" s="234">
        <v>0</v>
      </c>
      <c r="AC626" s="234">
        <v>0</v>
      </c>
      <c r="AD626" s="234">
        <v>0</v>
      </c>
      <c r="AE626" s="234">
        <v>0</v>
      </c>
      <c r="AF626" s="234">
        <v>0</v>
      </c>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718</v>
      </c>
      <c r="B627" s="57"/>
      <c r="C627" s="315" t="s">
        <v>723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v>0</v>
      </c>
      <c r="X627" s="234">
        <v>0</v>
      </c>
      <c r="Y627" s="234">
        <v>0</v>
      </c>
      <c r="Z627" s="234">
        <v>0</v>
      </c>
      <c r="AA627" s="234">
        <v>0</v>
      </c>
      <c r="AB627" s="234">
        <v>0</v>
      </c>
      <c r="AC627" s="234">
        <v>0</v>
      </c>
      <c r="AD627" s="234">
        <v>0</v>
      </c>
      <c r="AE627" s="234">
        <v>0</v>
      </c>
      <c r="AF627" s="234">
        <v>0</v>
      </c>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718</v>
      </c>
      <c r="B628" s="57"/>
      <c r="C628" s="315" t="s">
        <v>724</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v>0</v>
      </c>
      <c r="AB628" s="234">
        <v>0</v>
      </c>
      <c r="AC628" s="234">
        <v>0</v>
      </c>
      <c r="AD628" s="234">
        <v>0</v>
      </c>
      <c r="AE628" s="234">
        <v>0</v>
      </c>
      <c r="AF628" s="234">
        <v>0</v>
      </c>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718</v>
      </c>
      <c r="B629" s="57"/>
      <c r="C629" s="315" t="s">
        <v>725</v>
      </c>
      <c r="D629" s="316"/>
      <c r="E629" s="316"/>
      <c r="F629" s="316"/>
      <c r="G629" s="316"/>
      <c r="H629" s="317"/>
      <c r="I629" s="82" t="s">
        <v>726</v>
      </c>
      <c r="J629" s="242" t="str">
        <f t="shared" si="155"/>
        <v>未確認</v>
      </c>
      <c r="K629" s="243" t="str">
        <f t="shared" si="156"/>
        <v>※</v>
      </c>
      <c r="L629" s="241">
        <v>0</v>
      </c>
      <c r="M629" s="185">
        <v>0</v>
      </c>
      <c r="N629" s="234">
        <v>0</v>
      </c>
      <c r="O629" s="234">
        <v>0</v>
      </c>
      <c r="P629" s="234">
        <v>0</v>
      </c>
      <c r="Q629" s="234">
        <v>0</v>
      </c>
      <c r="R629" s="234">
        <v>0</v>
      </c>
      <c r="S629" s="234">
        <v>0</v>
      </c>
      <c r="T629" s="234">
        <v>0</v>
      </c>
      <c r="U629" s="234">
        <v>227</v>
      </c>
      <c r="V629" s="234">
        <v>0</v>
      </c>
      <c r="W629" s="234">
        <v>0</v>
      </c>
      <c r="X629" s="234">
        <v>0</v>
      </c>
      <c r="Y629" s="234">
        <v>0</v>
      </c>
      <c r="Z629" s="234">
        <v>0</v>
      </c>
      <c r="AA629" s="234">
        <v>0</v>
      </c>
      <c r="AB629" s="234">
        <v>0</v>
      </c>
      <c r="AC629" s="234">
        <v>0</v>
      </c>
      <c r="AD629" s="234">
        <v>0</v>
      </c>
      <c r="AE629" s="234">
        <v>0</v>
      </c>
      <c r="AF629" s="234">
        <v>0</v>
      </c>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727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96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97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728</v>
      </c>
      <c r="B637" s="76"/>
      <c r="C637" s="315" t="s">
        <v>729</v>
      </c>
      <c r="D637" s="316"/>
      <c r="E637" s="316"/>
      <c r="F637" s="316"/>
      <c r="G637" s="316"/>
      <c r="H637" s="317"/>
      <c r="I637" s="354" t="s">
        <v>730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284</v>
      </c>
      <c r="M637" s="185">
        <v>451</v>
      </c>
      <c r="N637" s="234">
        <v>18</v>
      </c>
      <c r="O637" s="234">
        <v>55</v>
      </c>
      <c r="P637" s="234">
        <v>97</v>
      </c>
      <c r="Q637" s="234">
        <v>257</v>
      </c>
      <c r="R637" s="234">
        <v>0</v>
      </c>
      <c r="S637" s="234">
        <v>30</v>
      </c>
      <c r="T637" s="234">
        <v>51</v>
      </c>
      <c r="U637" s="234">
        <v>1</v>
      </c>
      <c r="V637" s="234">
        <v>15</v>
      </c>
      <c r="W637" s="234">
        <v>1</v>
      </c>
      <c r="X637" s="234">
        <v>0</v>
      </c>
      <c r="Y637" s="234">
        <v>444</v>
      </c>
      <c r="Z637" s="234">
        <v>702</v>
      </c>
      <c r="AA637" s="234">
        <v>365</v>
      </c>
      <c r="AB637" s="234">
        <v>473</v>
      </c>
      <c r="AC637" s="234">
        <v>298</v>
      </c>
      <c r="AD637" s="234">
        <v>496</v>
      </c>
      <c r="AE637" s="234">
        <v>517</v>
      </c>
      <c r="AF637" s="234">
        <v>395</v>
      </c>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731</v>
      </c>
      <c r="B638" s="76"/>
      <c r="C638" s="315" t="s">
        <v>732</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v>0</v>
      </c>
      <c r="AB638" s="234">
        <v>0</v>
      </c>
      <c r="AC638" s="234">
        <v>0</v>
      </c>
      <c r="AD638" s="234">
        <v>0</v>
      </c>
      <c r="AE638" s="234">
        <v>0</v>
      </c>
      <c r="AF638" s="234">
        <v>0</v>
      </c>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733</v>
      </c>
      <c r="B639" s="76"/>
      <c r="C639" s="315" t="s">
        <v>734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210</v>
      </c>
      <c r="R639" s="234">
        <v>0</v>
      </c>
      <c r="S639" s="234">
        <v>0</v>
      </c>
      <c r="T639" s="234">
        <v>51</v>
      </c>
      <c r="U639" s="234">
        <v>0</v>
      </c>
      <c r="V639" s="234">
        <v>0</v>
      </c>
      <c r="W639" s="234">
        <v>0</v>
      </c>
      <c r="X639" s="234">
        <v>0</v>
      </c>
      <c r="Y639" s="234">
        <v>0</v>
      </c>
      <c r="Z639" s="234">
        <v>1</v>
      </c>
      <c r="AA639" s="234">
        <v>0</v>
      </c>
      <c r="AB639" s="234">
        <v>0</v>
      </c>
      <c r="AC639" s="234">
        <v>0</v>
      </c>
      <c r="AD639" s="234">
        <v>0</v>
      </c>
      <c r="AE639" s="234">
        <v>2</v>
      </c>
      <c r="AF639" s="234">
        <v>1</v>
      </c>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731</v>
      </c>
      <c r="B640" s="76"/>
      <c r="C640" s="315" t="s">
        <v>735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1</v>
      </c>
      <c r="R640" s="234">
        <v>7</v>
      </c>
      <c r="S640" s="234">
        <v>0</v>
      </c>
      <c r="T640" s="234">
        <v>108</v>
      </c>
      <c r="U640" s="234">
        <v>0</v>
      </c>
      <c r="V640" s="234">
        <v>0</v>
      </c>
      <c r="W640" s="234">
        <v>0</v>
      </c>
      <c r="X640" s="234">
        <v>0</v>
      </c>
      <c r="Y640" s="234">
        <v>0</v>
      </c>
      <c r="Z640" s="234">
        <v>0</v>
      </c>
      <c r="AA640" s="234">
        <v>0</v>
      </c>
      <c r="AB640" s="234">
        <v>0</v>
      </c>
      <c r="AC640" s="234">
        <v>0</v>
      </c>
      <c r="AD640" s="234">
        <v>0</v>
      </c>
      <c r="AE640" s="234">
        <v>0</v>
      </c>
      <c r="AF640" s="234">
        <v>0</v>
      </c>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736</v>
      </c>
      <c r="B641" s="76"/>
      <c r="C641" s="315" t="s">
        <v>737</v>
      </c>
      <c r="D641" s="316"/>
      <c r="E641" s="316"/>
      <c r="F641" s="316"/>
      <c r="G641" s="316"/>
      <c r="H641" s="317"/>
      <c r="I641" s="340" t="s">
        <v>738</v>
      </c>
      <c r="J641" s="242" t="str">
        <f t="shared" si="165"/>
        <v>未確認</v>
      </c>
      <c r="K641" s="243" t="str">
        <f t="shared" si="166"/>
        <v>※</v>
      </c>
      <c r="L641" s="241">
        <v>88</v>
      </c>
      <c r="M641" s="185">
        <v>234</v>
      </c>
      <c r="N641" s="234">
        <v>0</v>
      </c>
      <c r="O641" s="234">
        <v>0</v>
      </c>
      <c r="P641" s="234">
        <v>29</v>
      </c>
      <c r="Q641" s="234">
        <v>39</v>
      </c>
      <c r="R641" s="234">
        <v>0</v>
      </c>
      <c r="S641" s="234">
        <v>5</v>
      </c>
      <c r="T641" s="234">
        <v>0</v>
      </c>
      <c r="U641" s="234">
        <v>0</v>
      </c>
      <c r="V641" s="234">
        <v>0</v>
      </c>
      <c r="W641" s="234">
        <v>0</v>
      </c>
      <c r="X641" s="234">
        <v>0</v>
      </c>
      <c r="Y641" s="234">
        <v>59</v>
      </c>
      <c r="Z641" s="234">
        <v>400</v>
      </c>
      <c r="AA641" s="234">
        <v>98</v>
      </c>
      <c r="AB641" s="234">
        <v>240</v>
      </c>
      <c r="AC641" s="234">
        <v>45</v>
      </c>
      <c r="AD641" s="234">
        <v>56</v>
      </c>
      <c r="AE641" s="234">
        <v>272</v>
      </c>
      <c r="AF641" s="234">
        <v>129</v>
      </c>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739</v>
      </c>
      <c r="D642" s="316"/>
      <c r="E642" s="316"/>
      <c r="F642" s="316"/>
      <c r="G642" s="316"/>
      <c r="H642" s="317"/>
      <c r="I642" s="384"/>
      <c r="J642" s="242" t="str">
        <f t="shared" si="165"/>
        <v>未確認</v>
      </c>
      <c r="K642" s="243" t="str">
        <f t="shared" si="166"/>
        <v>※</v>
      </c>
      <c r="L642" s="241">
        <v>24</v>
      </c>
      <c r="M642" s="185">
        <v>25</v>
      </c>
      <c r="N642" s="234">
        <v>0</v>
      </c>
      <c r="O642" s="234">
        <v>0</v>
      </c>
      <c r="P642" s="234">
        <v>0</v>
      </c>
      <c r="Q642" s="234">
        <v>2</v>
      </c>
      <c r="R642" s="234">
        <v>0</v>
      </c>
      <c r="S642" s="234">
        <v>1</v>
      </c>
      <c r="T642" s="234">
        <v>0</v>
      </c>
      <c r="U642" s="234">
        <v>0</v>
      </c>
      <c r="V642" s="234">
        <v>0</v>
      </c>
      <c r="W642" s="234">
        <v>0</v>
      </c>
      <c r="X642" s="234">
        <v>0</v>
      </c>
      <c r="Y642" s="234">
        <v>23</v>
      </c>
      <c r="Z642" s="234">
        <v>65</v>
      </c>
      <c r="AA642" s="234">
        <v>2</v>
      </c>
      <c r="AB642" s="234">
        <v>0</v>
      </c>
      <c r="AC642" s="234">
        <v>7</v>
      </c>
      <c r="AD642" s="234">
        <v>27</v>
      </c>
      <c r="AE642" s="234">
        <v>7</v>
      </c>
      <c r="AF642" s="234">
        <v>7</v>
      </c>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740</v>
      </c>
      <c r="B643" s="76"/>
      <c r="C643" s="315" t="s">
        <v>741</v>
      </c>
      <c r="D643" s="316"/>
      <c r="E643" s="316"/>
      <c r="F643" s="316"/>
      <c r="G643" s="316"/>
      <c r="H643" s="317"/>
      <c r="I643" s="82" t="s">
        <v>742</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v>0</v>
      </c>
      <c r="AB643" s="234">
        <v>0</v>
      </c>
      <c r="AC643" s="234">
        <v>0</v>
      </c>
      <c r="AD643" s="234">
        <v>0</v>
      </c>
      <c r="AE643" s="234">
        <v>0</v>
      </c>
      <c r="AF643" s="234">
        <v>0</v>
      </c>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743</v>
      </c>
      <c r="B644" s="76"/>
      <c r="C644" s="315" t="s">
        <v>744</v>
      </c>
      <c r="D644" s="316"/>
      <c r="E644" s="316"/>
      <c r="F644" s="316"/>
      <c r="G644" s="316"/>
      <c r="H644" s="317"/>
      <c r="I644" s="82" t="s">
        <v>745</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v>0</v>
      </c>
      <c r="AB644" s="234">
        <v>0</v>
      </c>
      <c r="AC644" s="234">
        <v>0</v>
      </c>
      <c r="AD644" s="234">
        <v>0</v>
      </c>
      <c r="AE644" s="234">
        <v>0</v>
      </c>
      <c r="AF644" s="234">
        <v>0</v>
      </c>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746</v>
      </c>
      <c r="B645" s="1"/>
      <c r="C645" s="315" t="s">
        <v>747</v>
      </c>
      <c r="D645" s="316"/>
      <c r="E645" s="316"/>
      <c r="F645" s="316"/>
      <c r="G645" s="316"/>
      <c r="H645" s="317"/>
      <c r="I645" s="82" t="s">
        <v>748</v>
      </c>
      <c r="J645" s="242" t="str">
        <f t="shared" si="165"/>
        <v>未確認</v>
      </c>
      <c r="K645" s="243" t="str">
        <f t="shared" si="166"/>
        <v>※</v>
      </c>
      <c r="L645" s="241">
        <v>35</v>
      </c>
      <c r="M645" s="185">
        <v>0</v>
      </c>
      <c r="N645" s="234">
        <v>0</v>
      </c>
      <c r="O645" s="234">
        <v>0</v>
      </c>
      <c r="P645" s="234">
        <v>0</v>
      </c>
      <c r="Q645" s="234">
        <v>0</v>
      </c>
      <c r="R645" s="234">
        <v>0</v>
      </c>
      <c r="S645" s="234">
        <v>0</v>
      </c>
      <c r="T645" s="234">
        <v>1</v>
      </c>
      <c r="U645" s="234">
        <v>0</v>
      </c>
      <c r="V645" s="234">
        <v>0</v>
      </c>
      <c r="W645" s="234">
        <v>0</v>
      </c>
      <c r="X645" s="234">
        <v>0</v>
      </c>
      <c r="Y645" s="234">
        <v>1</v>
      </c>
      <c r="Z645" s="234">
        <v>0</v>
      </c>
      <c r="AA645" s="234">
        <v>0</v>
      </c>
      <c r="AB645" s="234">
        <v>0</v>
      </c>
      <c r="AC645" s="234">
        <v>0</v>
      </c>
      <c r="AD645" s="234">
        <v>81</v>
      </c>
      <c r="AE645" s="234">
        <v>17</v>
      </c>
      <c r="AF645" s="234">
        <v>69</v>
      </c>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749</v>
      </c>
      <c r="B646" s="1"/>
      <c r="C646" s="304" t="s">
        <v>750</v>
      </c>
      <c r="D646" s="305"/>
      <c r="E646" s="305"/>
      <c r="F646" s="305"/>
      <c r="G646" s="305"/>
      <c r="H646" s="306"/>
      <c r="I646" s="78" t="s">
        <v>751</v>
      </c>
      <c r="J646" s="242" t="str">
        <f t="shared" si="165"/>
        <v>未確認</v>
      </c>
      <c r="K646" s="243" t="str">
        <f t="shared" si="166"/>
        <v>※</v>
      </c>
      <c r="L646" s="241">
        <v>0</v>
      </c>
      <c r="M646" s="185">
        <v>7</v>
      </c>
      <c r="N646" s="234">
        <v>0</v>
      </c>
      <c r="O646" s="234">
        <v>0</v>
      </c>
      <c r="P646" s="234">
        <v>0</v>
      </c>
      <c r="Q646" s="234">
        <v>5</v>
      </c>
      <c r="R646" s="234">
        <v>0</v>
      </c>
      <c r="S646" s="234">
        <v>0</v>
      </c>
      <c r="T646" s="234">
        <v>0</v>
      </c>
      <c r="U646" s="234">
        <v>0</v>
      </c>
      <c r="V646" s="234">
        <v>0</v>
      </c>
      <c r="W646" s="234">
        <v>0</v>
      </c>
      <c r="X646" s="234">
        <v>0</v>
      </c>
      <c r="Y646" s="234">
        <v>2</v>
      </c>
      <c r="Z646" s="234">
        <v>3</v>
      </c>
      <c r="AA646" s="234">
        <v>20</v>
      </c>
      <c r="AB646" s="234">
        <v>13</v>
      </c>
      <c r="AC646" s="234">
        <v>4</v>
      </c>
      <c r="AD646" s="234">
        <v>14</v>
      </c>
      <c r="AE646" s="234">
        <v>0</v>
      </c>
      <c r="AF646" s="234">
        <v>1</v>
      </c>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752</v>
      </c>
      <c r="B647" s="1"/>
      <c r="C647" s="315" t="s">
        <v>753</v>
      </c>
      <c r="D647" s="316"/>
      <c r="E647" s="316"/>
      <c r="F647" s="316"/>
      <c r="G647" s="316"/>
      <c r="H647" s="317"/>
      <c r="I647" s="78" t="s">
        <v>754</v>
      </c>
      <c r="J647" s="242" t="str">
        <f t="shared" si="165"/>
        <v>未確認</v>
      </c>
      <c r="K647" s="243" t="str">
        <f t="shared" si="166"/>
        <v>※</v>
      </c>
      <c r="L647" s="241">
        <v>7</v>
      </c>
      <c r="M647" s="185">
        <v>10</v>
      </c>
      <c r="N647" s="234">
        <v>3</v>
      </c>
      <c r="O647" s="234">
        <v>6</v>
      </c>
      <c r="P647" s="234">
        <v>1</v>
      </c>
      <c r="Q647" s="234">
        <v>2</v>
      </c>
      <c r="R647" s="234">
        <v>0</v>
      </c>
      <c r="S647" s="234">
        <v>0</v>
      </c>
      <c r="T647" s="234">
        <v>0</v>
      </c>
      <c r="U647" s="234">
        <v>0</v>
      </c>
      <c r="V647" s="234">
        <v>1</v>
      </c>
      <c r="W647" s="234">
        <v>1</v>
      </c>
      <c r="X647" s="234">
        <v>0</v>
      </c>
      <c r="Y647" s="234">
        <v>24</v>
      </c>
      <c r="Z647" s="234">
        <v>13</v>
      </c>
      <c r="AA647" s="234">
        <v>30</v>
      </c>
      <c r="AB647" s="234">
        <v>8</v>
      </c>
      <c r="AC647" s="234">
        <v>21</v>
      </c>
      <c r="AD647" s="234">
        <v>30</v>
      </c>
      <c r="AE647" s="234">
        <v>6</v>
      </c>
      <c r="AF647" s="234">
        <v>3</v>
      </c>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755</v>
      </c>
      <c r="B648" s="1"/>
      <c r="C648" s="304" t="s">
        <v>756</v>
      </c>
      <c r="D648" s="305"/>
      <c r="E648" s="305"/>
      <c r="F648" s="305"/>
      <c r="G648" s="305"/>
      <c r="H648" s="306"/>
      <c r="I648" s="78" t="s">
        <v>757</v>
      </c>
      <c r="J648" s="242" t="str">
        <f t="shared" si="165"/>
        <v>未確認</v>
      </c>
      <c r="K648" s="243" t="str">
        <f t="shared" si="166"/>
        <v>※</v>
      </c>
      <c r="L648" s="241">
        <v>1594</v>
      </c>
      <c r="M648" s="185">
        <v>1504</v>
      </c>
      <c r="N648" s="234">
        <v>34</v>
      </c>
      <c r="O648" s="234">
        <v>85</v>
      </c>
      <c r="P648" s="234">
        <v>243</v>
      </c>
      <c r="Q648" s="234">
        <v>1146</v>
      </c>
      <c r="R648" s="234">
        <v>2</v>
      </c>
      <c r="S648" s="234">
        <v>46</v>
      </c>
      <c r="T648" s="234">
        <v>235</v>
      </c>
      <c r="U648" s="234">
        <v>0</v>
      </c>
      <c r="V648" s="234">
        <v>13</v>
      </c>
      <c r="W648" s="234">
        <v>4</v>
      </c>
      <c r="X648" s="234">
        <v>3</v>
      </c>
      <c r="Y648" s="234">
        <v>1129</v>
      </c>
      <c r="Z648" s="234">
        <v>1188</v>
      </c>
      <c r="AA648" s="234">
        <v>861</v>
      </c>
      <c r="AB648" s="234">
        <v>1441</v>
      </c>
      <c r="AC648" s="234">
        <v>858</v>
      </c>
      <c r="AD648" s="234">
        <v>727</v>
      </c>
      <c r="AE648" s="234">
        <v>766</v>
      </c>
      <c r="AF648" s="234">
        <v>861</v>
      </c>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758</v>
      </c>
      <c r="B649" s="1"/>
      <c r="C649" s="304" t="s">
        <v>759</v>
      </c>
      <c r="D649" s="305"/>
      <c r="E649" s="305"/>
      <c r="F649" s="305"/>
      <c r="G649" s="305"/>
      <c r="H649" s="306"/>
      <c r="I649" s="78" t="s">
        <v>760</v>
      </c>
      <c r="J649" s="242" t="str">
        <f t="shared" si="165"/>
        <v>未確認</v>
      </c>
      <c r="K649" s="243" t="str">
        <f t="shared" si="166"/>
        <v>※</v>
      </c>
      <c r="L649" s="241">
        <v>0</v>
      </c>
      <c r="M649" s="185">
        <v>0</v>
      </c>
      <c r="N649" s="234">
        <v>0</v>
      </c>
      <c r="O649" s="234">
        <v>0</v>
      </c>
      <c r="P649" s="234">
        <v>0</v>
      </c>
      <c r="Q649" s="234">
        <v>3</v>
      </c>
      <c r="R649" s="234">
        <v>0</v>
      </c>
      <c r="S649" s="234">
        <v>0</v>
      </c>
      <c r="T649" s="234">
        <v>0</v>
      </c>
      <c r="U649" s="234">
        <v>0</v>
      </c>
      <c r="V649" s="234">
        <v>0</v>
      </c>
      <c r="W649" s="234">
        <v>0</v>
      </c>
      <c r="X649" s="234">
        <v>0</v>
      </c>
      <c r="Y649" s="234">
        <v>0</v>
      </c>
      <c r="Z649" s="234">
        <v>0</v>
      </c>
      <c r="AA649" s="234">
        <v>0</v>
      </c>
      <c r="AB649" s="234">
        <v>0</v>
      </c>
      <c r="AC649" s="234">
        <v>1</v>
      </c>
      <c r="AD649" s="234">
        <v>2</v>
      </c>
      <c r="AE649" s="234">
        <v>0</v>
      </c>
      <c r="AF649" s="234">
        <v>0</v>
      </c>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761</v>
      </c>
      <c r="D650" s="316"/>
      <c r="E650" s="316"/>
      <c r="F650" s="316"/>
      <c r="G650" s="316"/>
      <c r="H650" s="317"/>
      <c r="I650" s="82" t="s">
        <v>762</v>
      </c>
      <c r="J650" s="242" t="str">
        <f t="shared" si="165"/>
        <v>未確認</v>
      </c>
      <c r="K650" s="243" t="str">
        <f t="shared" si="166"/>
        <v>※</v>
      </c>
      <c r="L650" s="241">
        <v>0</v>
      </c>
      <c r="M650" s="185">
        <v>1</v>
      </c>
      <c r="N650" s="236">
        <v>0</v>
      </c>
      <c r="O650" s="236">
        <v>0</v>
      </c>
      <c r="P650" s="236">
        <v>0</v>
      </c>
      <c r="Q650" s="236">
        <v>0</v>
      </c>
      <c r="R650" s="236">
        <v>0</v>
      </c>
      <c r="S650" s="236">
        <v>0</v>
      </c>
      <c r="T650" s="236">
        <v>0</v>
      </c>
      <c r="U650" s="236">
        <v>0</v>
      </c>
      <c r="V650" s="236">
        <v>0</v>
      </c>
      <c r="W650" s="236">
        <v>0</v>
      </c>
      <c r="X650" s="236">
        <v>0</v>
      </c>
      <c r="Y650" s="236">
        <v>0</v>
      </c>
      <c r="Z650" s="236">
        <v>0</v>
      </c>
      <c r="AA650" s="236">
        <v>0</v>
      </c>
      <c r="AB650" s="236">
        <v>0</v>
      </c>
      <c r="AC650" s="236">
        <v>0</v>
      </c>
      <c r="AD650" s="236">
        <v>0</v>
      </c>
      <c r="AE650" s="236">
        <v>8</v>
      </c>
      <c r="AF650" s="236">
        <v>0</v>
      </c>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763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96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97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764</v>
      </c>
      <c r="B658" s="76"/>
      <c r="C658" s="304" t="s">
        <v>765</v>
      </c>
      <c r="D658" s="305"/>
      <c r="E658" s="305"/>
      <c r="F658" s="305"/>
      <c r="G658" s="305"/>
      <c r="H658" s="306"/>
      <c r="I658" s="78" t="s">
        <v>766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15</v>
      </c>
      <c r="M658" s="185">
        <v>53</v>
      </c>
      <c r="N658" s="234">
        <v>174</v>
      </c>
      <c r="O658" s="234">
        <v>44</v>
      </c>
      <c r="P658" s="234">
        <v>1</v>
      </c>
      <c r="Q658" s="234">
        <v>123</v>
      </c>
      <c r="R658" s="234">
        <v>68</v>
      </c>
      <c r="S658" s="234">
        <v>1</v>
      </c>
      <c r="T658" s="234">
        <v>9</v>
      </c>
      <c r="U658" s="234">
        <v>255</v>
      </c>
      <c r="V658" s="234">
        <v>106</v>
      </c>
      <c r="W658" s="234">
        <v>214</v>
      </c>
      <c r="X658" s="234">
        <v>78</v>
      </c>
      <c r="Y658" s="234">
        <v>55</v>
      </c>
      <c r="Z658" s="234">
        <v>60</v>
      </c>
      <c r="AA658" s="234">
        <v>240</v>
      </c>
      <c r="AB658" s="234">
        <v>88</v>
      </c>
      <c r="AC658" s="234">
        <v>92</v>
      </c>
      <c r="AD658" s="234">
        <v>59</v>
      </c>
      <c r="AE658" s="234">
        <v>30</v>
      </c>
      <c r="AF658" s="234">
        <v>93</v>
      </c>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767</v>
      </c>
      <c r="B659" s="1"/>
      <c r="C659" s="304" t="s">
        <v>768</v>
      </c>
      <c r="D659" s="305"/>
      <c r="E659" s="305"/>
      <c r="F659" s="305"/>
      <c r="G659" s="305"/>
      <c r="H659" s="306"/>
      <c r="I659" s="78" t="s">
        <v>769</v>
      </c>
      <c r="J659" s="242" t="str">
        <f t="shared" si="175"/>
        <v>未確認</v>
      </c>
      <c r="K659" s="243" t="str">
        <f t="shared" si="176"/>
        <v>※</v>
      </c>
      <c r="L659" s="241">
        <v>389</v>
      </c>
      <c r="M659" s="185">
        <v>1156</v>
      </c>
      <c r="N659" s="234">
        <v>413</v>
      </c>
      <c r="O659" s="234">
        <v>484</v>
      </c>
      <c r="P659" s="234">
        <v>67</v>
      </c>
      <c r="Q659" s="234">
        <v>215</v>
      </c>
      <c r="R659" s="234">
        <v>179</v>
      </c>
      <c r="S659" s="234">
        <v>6</v>
      </c>
      <c r="T659" s="234">
        <v>220</v>
      </c>
      <c r="U659" s="234">
        <v>398</v>
      </c>
      <c r="V659" s="234">
        <v>845</v>
      </c>
      <c r="W659" s="234">
        <v>1651</v>
      </c>
      <c r="X659" s="234">
        <v>250</v>
      </c>
      <c r="Y659" s="234">
        <v>1153</v>
      </c>
      <c r="Z659" s="234">
        <v>959</v>
      </c>
      <c r="AA659" s="234">
        <v>897</v>
      </c>
      <c r="AB659" s="234">
        <v>1382</v>
      </c>
      <c r="AC659" s="234">
        <v>736</v>
      </c>
      <c r="AD659" s="234">
        <v>629</v>
      </c>
      <c r="AE659" s="234">
        <v>652</v>
      </c>
      <c r="AF659" s="234">
        <v>738</v>
      </c>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770</v>
      </c>
      <c r="B660" s="1"/>
      <c r="C660" s="304" t="s">
        <v>771</v>
      </c>
      <c r="D660" s="305"/>
      <c r="E660" s="305"/>
      <c r="F660" s="305"/>
      <c r="G660" s="305"/>
      <c r="H660" s="306"/>
      <c r="I660" s="78" t="s">
        <v>772</v>
      </c>
      <c r="J660" s="242" t="str">
        <f t="shared" si="175"/>
        <v>未確認</v>
      </c>
      <c r="K660" s="243" t="str">
        <f t="shared" si="176"/>
        <v>※</v>
      </c>
      <c r="L660" s="241">
        <v>202</v>
      </c>
      <c r="M660" s="185">
        <v>520</v>
      </c>
      <c r="N660" s="234">
        <v>236</v>
      </c>
      <c r="O660" s="234">
        <v>168</v>
      </c>
      <c r="P660" s="234">
        <v>103</v>
      </c>
      <c r="Q660" s="234">
        <v>263</v>
      </c>
      <c r="R660" s="234">
        <v>10</v>
      </c>
      <c r="S660" s="234">
        <v>18</v>
      </c>
      <c r="T660" s="234">
        <v>14</v>
      </c>
      <c r="U660" s="234">
        <v>261</v>
      </c>
      <c r="V660" s="234">
        <v>475</v>
      </c>
      <c r="W660" s="234">
        <v>1408</v>
      </c>
      <c r="X660" s="234">
        <v>217</v>
      </c>
      <c r="Y660" s="234">
        <v>446</v>
      </c>
      <c r="Z660" s="234">
        <v>551</v>
      </c>
      <c r="AA660" s="234">
        <v>450</v>
      </c>
      <c r="AB660" s="234">
        <v>702</v>
      </c>
      <c r="AC660" s="234">
        <v>641</v>
      </c>
      <c r="AD660" s="234">
        <v>229</v>
      </c>
      <c r="AE660" s="234">
        <v>502</v>
      </c>
      <c r="AF660" s="234">
        <v>468</v>
      </c>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773</v>
      </c>
      <c r="B661" s="1"/>
      <c r="C661" s="315" t="s">
        <v>774</v>
      </c>
      <c r="D661" s="316"/>
      <c r="E661" s="316"/>
      <c r="F661" s="316"/>
      <c r="G661" s="316"/>
      <c r="H661" s="317"/>
      <c r="I661" s="78" t="s">
        <v>775</v>
      </c>
      <c r="J661" s="242" t="str">
        <f t="shared" si="175"/>
        <v>未確認</v>
      </c>
      <c r="K661" s="243" t="str">
        <f t="shared" si="176"/>
        <v>※</v>
      </c>
      <c r="L661" s="241">
        <v>39</v>
      </c>
      <c r="M661" s="185">
        <v>176</v>
      </c>
      <c r="N661" s="234">
        <v>389</v>
      </c>
      <c r="O661" s="234">
        <v>114</v>
      </c>
      <c r="P661" s="234">
        <v>3</v>
      </c>
      <c r="Q661" s="234">
        <v>6</v>
      </c>
      <c r="R661" s="234">
        <v>0</v>
      </c>
      <c r="S661" s="234">
        <v>2</v>
      </c>
      <c r="T661" s="234">
        <v>0</v>
      </c>
      <c r="U661" s="234">
        <v>336</v>
      </c>
      <c r="V661" s="234">
        <v>272</v>
      </c>
      <c r="W661" s="234">
        <v>1325</v>
      </c>
      <c r="X661" s="234">
        <v>167</v>
      </c>
      <c r="Y661" s="234">
        <v>323</v>
      </c>
      <c r="Z661" s="234">
        <v>354</v>
      </c>
      <c r="AA661" s="234">
        <v>43</v>
      </c>
      <c r="AB661" s="234">
        <v>280</v>
      </c>
      <c r="AC661" s="234">
        <v>11</v>
      </c>
      <c r="AD661" s="234">
        <v>17</v>
      </c>
      <c r="AE661" s="234">
        <v>137</v>
      </c>
      <c r="AF661" s="234">
        <v>133</v>
      </c>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776</v>
      </c>
      <c r="B662" s="1"/>
      <c r="C662" s="304" t="s">
        <v>777</v>
      </c>
      <c r="D662" s="305"/>
      <c r="E662" s="305"/>
      <c r="F662" s="305"/>
      <c r="G662" s="305"/>
      <c r="H662" s="306"/>
      <c r="I662" s="78" t="s">
        <v>778</v>
      </c>
      <c r="J662" s="242" t="str">
        <f t="shared" si="175"/>
        <v>未確認</v>
      </c>
      <c r="K662" s="243" t="str">
        <f t="shared" si="176"/>
        <v>※</v>
      </c>
      <c r="L662" s="241">
        <v>49</v>
      </c>
      <c r="M662" s="185">
        <v>360</v>
      </c>
      <c r="N662" s="234">
        <v>148</v>
      </c>
      <c r="O662" s="234">
        <v>75</v>
      </c>
      <c r="P662" s="234">
        <v>49</v>
      </c>
      <c r="Q662" s="234">
        <v>143</v>
      </c>
      <c r="R662" s="234">
        <v>80</v>
      </c>
      <c r="S662" s="234">
        <v>5</v>
      </c>
      <c r="T662" s="234">
        <v>8</v>
      </c>
      <c r="U662" s="234">
        <v>310</v>
      </c>
      <c r="V662" s="234">
        <v>281</v>
      </c>
      <c r="W662" s="234">
        <v>1025</v>
      </c>
      <c r="X662" s="234">
        <v>22</v>
      </c>
      <c r="Y662" s="234">
        <v>39</v>
      </c>
      <c r="Z662" s="234">
        <v>539</v>
      </c>
      <c r="AA662" s="234">
        <v>77</v>
      </c>
      <c r="AB662" s="234">
        <v>407</v>
      </c>
      <c r="AC662" s="234">
        <v>72</v>
      </c>
      <c r="AD662" s="234">
        <v>98</v>
      </c>
      <c r="AE662" s="234">
        <v>348</v>
      </c>
      <c r="AF662" s="234">
        <v>244</v>
      </c>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779</v>
      </c>
      <c r="B663" s="1"/>
      <c r="C663" s="304" t="s">
        <v>780</v>
      </c>
      <c r="D663" s="305"/>
      <c r="E663" s="305"/>
      <c r="F663" s="305"/>
      <c r="G663" s="305"/>
      <c r="H663" s="306"/>
      <c r="I663" s="78" t="s">
        <v>781</v>
      </c>
      <c r="J663" s="242" t="str">
        <f t="shared" si="175"/>
        <v>未確認</v>
      </c>
      <c r="K663" s="243" t="str">
        <f t="shared" si="176"/>
        <v>※</v>
      </c>
      <c r="L663" s="241">
        <v>1</v>
      </c>
      <c r="M663" s="185">
        <v>0</v>
      </c>
      <c r="N663" s="234">
        <v>189</v>
      </c>
      <c r="O663" s="234">
        <v>29</v>
      </c>
      <c r="P663" s="234">
        <v>0</v>
      </c>
      <c r="Q663" s="234">
        <v>103</v>
      </c>
      <c r="R663" s="234">
        <v>182</v>
      </c>
      <c r="S663" s="234">
        <v>0</v>
      </c>
      <c r="T663" s="234">
        <v>19</v>
      </c>
      <c r="U663" s="234">
        <v>220</v>
      </c>
      <c r="V663" s="234">
        <v>46</v>
      </c>
      <c r="W663" s="234">
        <v>94</v>
      </c>
      <c r="X663" s="234">
        <v>51</v>
      </c>
      <c r="Y663" s="234">
        <v>0</v>
      </c>
      <c r="Z663" s="234">
        <v>12</v>
      </c>
      <c r="AA663" s="234">
        <v>0</v>
      </c>
      <c r="AB663" s="234">
        <v>1</v>
      </c>
      <c r="AC663" s="234">
        <v>3</v>
      </c>
      <c r="AD663" s="234">
        <v>8</v>
      </c>
      <c r="AE663" s="234">
        <v>0</v>
      </c>
      <c r="AF663" s="234">
        <v>9</v>
      </c>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782</v>
      </c>
      <c r="B664" s="1"/>
      <c r="C664" s="304" t="s">
        <v>783</v>
      </c>
      <c r="D664" s="305"/>
      <c r="E664" s="305"/>
      <c r="F664" s="305"/>
      <c r="G664" s="305"/>
      <c r="H664" s="306"/>
      <c r="I664" s="78" t="s">
        <v>784</v>
      </c>
      <c r="J664" s="242" t="str">
        <f t="shared" si="175"/>
        <v>未確認</v>
      </c>
      <c r="K664" s="243" t="str">
        <f t="shared" si="176"/>
        <v>※</v>
      </c>
      <c r="L664" s="241">
        <v>59</v>
      </c>
      <c r="M664" s="185">
        <v>18</v>
      </c>
      <c r="N664" s="234">
        <v>9</v>
      </c>
      <c r="O664" s="234">
        <v>10</v>
      </c>
      <c r="P664" s="234">
        <v>0</v>
      </c>
      <c r="Q664" s="234">
        <v>3</v>
      </c>
      <c r="R664" s="234">
        <v>0</v>
      </c>
      <c r="S664" s="234">
        <v>0</v>
      </c>
      <c r="T664" s="234">
        <v>0</v>
      </c>
      <c r="U664" s="234">
        <v>19</v>
      </c>
      <c r="V664" s="234">
        <v>35</v>
      </c>
      <c r="W664" s="234">
        <v>52</v>
      </c>
      <c r="X664" s="234">
        <v>11</v>
      </c>
      <c r="Y664" s="234">
        <v>42</v>
      </c>
      <c r="Z664" s="234">
        <v>52</v>
      </c>
      <c r="AA664" s="234">
        <v>116</v>
      </c>
      <c r="AB664" s="234">
        <v>21</v>
      </c>
      <c r="AC664" s="234">
        <v>37</v>
      </c>
      <c r="AD664" s="234">
        <v>36</v>
      </c>
      <c r="AE664" s="234">
        <v>18</v>
      </c>
      <c r="AF664" s="234">
        <v>12</v>
      </c>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785</v>
      </c>
      <c r="B665" s="1"/>
      <c r="C665" s="315" t="s">
        <v>786</v>
      </c>
      <c r="D665" s="316"/>
      <c r="E665" s="316"/>
      <c r="F665" s="316"/>
      <c r="G665" s="316"/>
      <c r="H665" s="317"/>
      <c r="I665" s="78" t="s">
        <v>787</v>
      </c>
      <c r="J665" s="242" t="str">
        <f t="shared" si="175"/>
        <v>未確認</v>
      </c>
      <c r="K665" s="243" t="str">
        <f t="shared" si="176"/>
        <v>※</v>
      </c>
      <c r="L665" s="241">
        <v>1</v>
      </c>
      <c r="M665" s="185">
        <v>0</v>
      </c>
      <c r="N665" s="234">
        <v>0</v>
      </c>
      <c r="O665" s="234">
        <v>0</v>
      </c>
      <c r="P665" s="234">
        <v>0</v>
      </c>
      <c r="Q665" s="234">
        <v>18</v>
      </c>
      <c r="R665" s="234">
        <v>0</v>
      </c>
      <c r="S665" s="234">
        <v>0</v>
      </c>
      <c r="T665" s="234">
        <v>1</v>
      </c>
      <c r="U665" s="234">
        <v>0</v>
      </c>
      <c r="V665" s="234">
        <v>1</v>
      </c>
      <c r="W665" s="234">
        <v>0</v>
      </c>
      <c r="X665" s="234">
        <v>0</v>
      </c>
      <c r="Y665" s="234">
        <v>0</v>
      </c>
      <c r="Z665" s="234">
        <v>0</v>
      </c>
      <c r="AA665" s="234">
        <v>3</v>
      </c>
      <c r="AB665" s="234">
        <v>3</v>
      </c>
      <c r="AC665" s="234">
        <v>0</v>
      </c>
      <c r="AD665" s="234">
        <v>6</v>
      </c>
      <c r="AE665" s="234">
        <v>1</v>
      </c>
      <c r="AF665" s="234">
        <v>0</v>
      </c>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788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96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97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789</v>
      </c>
      <c r="B673" s="76"/>
      <c r="C673" s="318" t="s">
        <v>790</v>
      </c>
      <c r="D673" s="327"/>
      <c r="E673" s="327"/>
      <c r="F673" s="327"/>
      <c r="G673" s="327"/>
      <c r="H673" s="319"/>
      <c r="I673" s="78" t="s">
        <v>791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248</v>
      </c>
      <c r="M673" s="185">
        <v>184</v>
      </c>
      <c r="N673" s="234">
        <v>93</v>
      </c>
      <c r="O673" s="234">
        <v>230</v>
      </c>
      <c r="P673" s="234">
        <v>8</v>
      </c>
      <c r="Q673" s="234">
        <v>148</v>
      </c>
      <c r="R673" s="234">
        <v>72</v>
      </c>
      <c r="S673" s="234">
        <v>0</v>
      </c>
      <c r="T673" s="234">
        <v>71</v>
      </c>
      <c r="U673" s="234">
        <v>39</v>
      </c>
      <c r="V673" s="234">
        <v>325</v>
      </c>
      <c r="W673" s="234">
        <v>248</v>
      </c>
      <c r="X673" s="234">
        <v>36</v>
      </c>
      <c r="Y673" s="234">
        <v>491</v>
      </c>
      <c r="Z673" s="234">
        <v>608</v>
      </c>
      <c r="AA673" s="234">
        <v>294</v>
      </c>
      <c r="AB673" s="234">
        <v>148</v>
      </c>
      <c r="AC673" s="234">
        <v>492</v>
      </c>
      <c r="AD673" s="234">
        <v>930</v>
      </c>
      <c r="AE673" s="234">
        <v>876</v>
      </c>
      <c r="AF673" s="234">
        <v>528</v>
      </c>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792</v>
      </c>
      <c r="B674" s="57"/>
      <c r="C674" s="108"/>
      <c r="D674" s="109"/>
      <c r="E674" s="304" t="s">
        <v>793</v>
      </c>
      <c r="F674" s="305"/>
      <c r="G674" s="305"/>
      <c r="H674" s="306"/>
      <c r="I674" s="78" t="s">
        <v>794</v>
      </c>
      <c r="J674" s="242" t="str">
        <f t="shared" si="183"/>
        <v>未確認</v>
      </c>
      <c r="K674" s="243" t="str">
        <f t="shared" si="184"/>
        <v>※</v>
      </c>
      <c r="L674" s="241">
        <v>9</v>
      </c>
      <c r="M674" s="185">
        <v>3</v>
      </c>
      <c r="N674" s="234">
        <v>3</v>
      </c>
      <c r="O674" s="234">
        <v>3</v>
      </c>
      <c r="P674" s="234">
        <v>1</v>
      </c>
      <c r="Q674" s="234">
        <v>3</v>
      </c>
      <c r="R674" s="234">
        <v>0</v>
      </c>
      <c r="S674" s="234">
        <v>0</v>
      </c>
      <c r="T674" s="234">
        <v>0</v>
      </c>
      <c r="U674" s="234">
        <v>13</v>
      </c>
      <c r="V674" s="234">
        <v>36</v>
      </c>
      <c r="W674" s="234">
        <v>21</v>
      </c>
      <c r="X674" s="234">
        <v>20</v>
      </c>
      <c r="Y674" s="234">
        <v>379</v>
      </c>
      <c r="Z674" s="234">
        <v>372</v>
      </c>
      <c r="AA674" s="234">
        <v>15</v>
      </c>
      <c r="AB674" s="234">
        <v>2</v>
      </c>
      <c r="AC674" s="234">
        <v>7</v>
      </c>
      <c r="AD674" s="234">
        <v>1</v>
      </c>
      <c r="AE674" s="234">
        <v>1</v>
      </c>
      <c r="AF674" s="234">
        <v>0</v>
      </c>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795</v>
      </c>
      <c r="B675" s="57"/>
      <c r="C675" s="108"/>
      <c r="D675" s="109"/>
      <c r="E675" s="304" t="s">
        <v>796</v>
      </c>
      <c r="F675" s="305"/>
      <c r="G675" s="305"/>
      <c r="H675" s="306"/>
      <c r="I675" s="78" t="s">
        <v>797</v>
      </c>
      <c r="J675" s="242" t="str">
        <f t="shared" si="183"/>
        <v>未確認</v>
      </c>
      <c r="K675" s="243" t="str">
        <f t="shared" si="184"/>
        <v>※</v>
      </c>
      <c r="L675" s="241">
        <v>144</v>
      </c>
      <c r="M675" s="185">
        <v>28</v>
      </c>
      <c r="N675" s="234">
        <v>59</v>
      </c>
      <c r="O675" s="234">
        <v>170</v>
      </c>
      <c r="P675" s="234">
        <v>3</v>
      </c>
      <c r="Q675" s="234">
        <v>57</v>
      </c>
      <c r="R675" s="234">
        <v>63</v>
      </c>
      <c r="S675" s="234">
        <v>0</v>
      </c>
      <c r="T675" s="234">
        <v>55</v>
      </c>
      <c r="U675" s="234">
        <v>16</v>
      </c>
      <c r="V675" s="234">
        <v>184</v>
      </c>
      <c r="W675" s="234">
        <v>125</v>
      </c>
      <c r="X675" s="234">
        <v>15</v>
      </c>
      <c r="Y675" s="234">
        <v>51</v>
      </c>
      <c r="Z675" s="234">
        <v>67</v>
      </c>
      <c r="AA675" s="234">
        <v>57</v>
      </c>
      <c r="AB675" s="234">
        <v>27</v>
      </c>
      <c r="AC675" s="234">
        <v>105</v>
      </c>
      <c r="AD675" s="234">
        <v>768</v>
      </c>
      <c r="AE675" s="234">
        <v>246</v>
      </c>
      <c r="AF675" s="234">
        <v>495</v>
      </c>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798</v>
      </c>
      <c r="B676" s="57"/>
      <c r="C676" s="168"/>
      <c r="D676" s="169"/>
      <c r="E676" s="304" t="s">
        <v>799</v>
      </c>
      <c r="F676" s="305"/>
      <c r="G676" s="305"/>
      <c r="H676" s="306"/>
      <c r="I676" s="78" t="s">
        <v>800</v>
      </c>
      <c r="J676" s="242" t="str">
        <f t="shared" si="183"/>
        <v>未確認</v>
      </c>
      <c r="K676" s="243" t="str">
        <f t="shared" si="184"/>
        <v>※</v>
      </c>
      <c r="L676" s="241">
        <v>59</v>
      </c>
      <c r="M676" s="185">
        <v>103</v>
      </c>
      <c r="N676" s="234">
        <v>8</v>
      </c>
      <c r="O676" s="234">
        <v>21</v>
      </c>
      <c r="P676" s="234">
        <v>3</v>
      </c>
      <c r="Q676" s="234">
        <v>9</v>
      </c>
      <c r="R676" s="234">
        <v>0</v>
      </c>
      <c r="S676" s="234">
        <v>0</v>
      </c>
      <c r="T676" s="234">
        <v>0</v>
      </c>
      <c r="U676" s="234">
        <v>4</v>
      </c>
      <c r="V676" s="234">
        <v>24</v>
      </c>
      <c r="W676" s="234">
        <v>22</v>
      </c>
      <c r="X676" s="234">
        <v>0</v>
      </c>
      <c r="Y676" s="234">
        <v>17</v>
      </c>
      <c r="Z676" s="234">
        <v>27</v>
      </c>
      <c r="AA676" s="234">
        <v>135</v>
      </c>
      <c r="AB676" s="234">
        <v>93</v>
      </c>
      <c r="AC676" s="234">
        <v>44</v>
      </c>
      <c r="AD676" s="234">
        <v>44</v>
      </c>
      <c r="AE676" s="234">
        <v>19</v>
      </c>
      <c r="AF676" s="234">
        <v>7</v>
      </c>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801</v>
      </c>
      <c r="B677" s="57"/>
      <c r="C677" s="168"/>
      <c r="D677" s="169"/>
      <c r="E677" s="304" t="s">
        <v>802</v>
      </c>
      <c r="F677" s="305"/>
      <c r="G677" s="305"/>
      <c r="H677" s="306"/>
      <c r="I677" s="78" t="s">
        <v>803</v>
      </c>
      <c r="J677" s="242" t="str">
        <f t="shared" si="183"/>
        <v>未確認</v>
      </c>
      <c r="K677" s="243" t="str">
        <f t="shared" si="184"/>
        <v>※</v>
      </c>
      <c r="L677" s="241">
        <v>15</v>
      </c>
      <c r="M677" s="185">
        <v>19</v>
      </c>
      <c r="N677" s="234">
        <v>12</v>
      </c>
      <c r="O677" s="234">
        <v>13</v>
      </c>
      <c r="P677" s="234">
        <v>1</v>
      </c>
      <c r="Q677" s="234">
        <v>18</v>
      </c>
      <c r="R677" s="234">
        <v>0</v>
      </c>
      <c r="S677" s="234">
        <v>0</v>
      </c>
      <c r="T677" s="234">
        <v>0</v>
      </c>
      <c r="U677" s="234">
        <v>0</v>
      </c>
      <c r="V677" s="234">
        <v>11</v>
      </c>
      <c r="W677" s="234">
        <v>15</v>
      </c>
      <c r="X677" s="234">
        <v>0</v>
      </c>
      <c r="Y677" s="234">
        <v>11</v>
      </c>
      <c r="Z677" s="234">
        <v>40</v>
      </c>
      <c r="AA677" s="234">
        <v>24</v>
      </c>
      <c r="AB677" s="234">
        <v>9</v>
      </c>
      <c r="AC677" s="234">
        <v>53</v>
      </c>
      <c r="AD677" s="234">
        <v>75</v>
      </c>
      <c r="AE677" s="234">
        <v>594</v>
      </c>
      <c r="AF677" s="234">
        <v>3</v>
      </c>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804</v>
      </c>
      <c r="B678" s="57"/>
      <c r="C678" s="108"/>
      <c r="D678" s="109"/>
      <c r="E678" s="304" t="s">
        <v>805</v>
      </c>
      <c r="F678" s="305"/>
      <c r="G678" s="305"/>
      <c r="H678" s="306"/>
      <c r="I678" s="78" t="s">
        <v>806</v>
      </c>
      <c r="J678" s="242" t="str">
        <f t="shared" si="183"/>
        <v>未確認</v>
      </c>
      <c r="K678" s="243" t="str">
        <f t="shared" si="184"/>
        <v>※</v>
      </c>
      <c r="L678" s="241">
        <v>21</v>
      </c>
      <c r="M678" s="185">
        <v>31</v>
      </c>
      <c r="N678" s="234">
        <v>15</v>
      </c>
      <c r="O678" s="234">
        <v>23</v>
      </c>
      <c r="P678" s="234">
        <v>0</v>
      </c>
      <c r="Q678" s="234">
        <v>62</v>
      </c>
      <c r="R678" s="234">
        <v>9</v>
      </c>
      <c r="S678" s="234">
        <v>0</v>
      </c>
      <c r="T678" s="234">
        <v>16</v>
      </c>
      <c r="U678" s="234">
        <v>9</v>
      </c>
      <c r="V678" s="234">
        <v>80</v>
      </c>
      <c r="W678" s="234">
        <v>67</v>
      </c>
      <c r="X678" s="234">
        <v>4</v>
      </c>
      <c r="Y678" s="234">
        <v>45</v>
      </c>
      <c r="Z678" s="234">
        <v>119</v>
      </c>
      <c r="AA678" s="234">
        <v>64</v>
      </c>
      <c r="AB678" s="234">
        <v>19</v>
      </c>
      <c r="AC678" s="234">
        <v>289</v>
      </c>
      <c r="AD678" s="234">
        <v>51</v>
      </c>
      <c r="AE678" s="234">
        <v>21</v>
      </c>
      <c r="AF678" s="234">
        <v>23</v>
      </c>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807</v>
      </c>
      <c r="B679" s="57"/>
      <c r="C679" s="108"/>
      <c r="D679" s="109"/>
      <c r="E679" s="318" t="s">
        <v>808</v>
      </c>
      <c r="F679" s="327"/>
      <c r="G679" s="327"/>
      <c r="H679" s="319"/>
      <c r="I679" s="78" t="s">
        <v>809</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v>0</v>
      </c>
      <c r="AB679" s="234">
        <v>0</v>
      </c>
      <c r="AC679" s="234">
        <v>0</v>
      </c>
      <c r="AD679" s="234">
        <v>0</v>
      </c>
      <c r="AE679" s="234">
        <v>0</v>
      </c>
      <c r="AF679" s="234">
        <v>0</v>
      </c>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810</v>
      </c>
      <c r="B680" s="57"/>
      <c r="C680" s="357" t="s">
        <v>811</v>
      </c>
      <c r="D680" s="357"/>
      <c r="E680" s="357"/>
      <c r="F680" s="357"/>
      <c r="G680" s="357"/>
      <c r="H680" s="357"/>
      <c r="I680" s="78" t="s">
        <v>812</v>
      </c>
      <c r="J680" s="242" t="str">
        <f t="shared" si="183"/>
        <v>未確認</v>
      </c>
      <c r="K680" s="243" t="str">
        <f t="shared" si="184"/>
        <v>※</v>
      </c>
      <c r="L680" s="241">
        <v>50</v>
      </c>
      <c r="M680" s="185">
        <v>190</v>
      </c>
      <c r="N680" s="234">
        <v>1</v>
      </c>
      <c r="O680" s="234">
        <v>0</v>
      </c>
      <c r="P680" s="234">
        <v>1</v>
      </c>
      <c r="Q680" s="234">
        <v>12</v>
      </c>
      <c r="R680" s="234">
        <v>0</v>
      </c>
      <c r="S680" s="234">
        <v>0</v>
      </c>
      <c r="T680" s="234">
        <v>0</v>
      </c>
      <c r="U680" s="234">
        <v>1</v>
      </c>
      <c r="V680" s="234">
        <v>21</v>
      </c>
      <c r="W680" s="234">
        <v>75</v>
      </c>
      <c r="X680" s="234">
        <v>0</v>
      </c>
      <c r="Y680" s="234">
        <v>12</v>
      </c>
      <c r="Z680" s="234">
        <v>190</v>
      </c>
      <c r="AA680" s="234">
        <v>290</v>
      </c>
      <c r="AB680" s="234">
        <v>477</v>
      </c>
      <c r="AC680" s="234">
        <v>100</v>
      </c>
      <c r="AD680" s="234">
        <v>38</v>
      </c>
      <c r="AE680" s="234">
        <v>22</v>
      </c>
      <c r="AF680" s="234">
        <v>217</v>
      </c>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813</v>
      </c>
      <c r="B681" s="57"/>
      <c r="C681" s="357" t="s">
        <v>814</v>
      </c>
      <c r="D681" s="357"/>
      <c r="E681" s="357"/>
      <c r="F681" s="357"/>
      <c r="G681" s="357"/>
      <c r="H681" s="357"/>
      <c r="I681" s="78" t="s">
        <v>815</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v>0</v>
      </c>
      <c r="AB681" s="234">
        <v>0</v>
      </c>
      <c r="AC681" s="234">
        <v>0</v>
      </c>
      <c r="AD681" s="234">
        <v>0</v>
      </c>
      <c r="AE681" s="234">
        <v>0</v>
      </c>
      <c r="AF681" s="234">
        <v>0</v>
      </c>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813</v>
      </c>
      <c r="B682" s="57"/>
      <c r="C682" s="357" t="s">
        <v>816</v>
      </c>
      <c r="D682" s="357"/>
      <c r="E682" s="357"/>
      <c r="F682" s="357"/>
      <c r="G682" s="357"/>
      <c r="H682" s="357"/>
      <c r="I682" s="78" t="s">
        <v>817</v>
      </c>
      <c r="J682" s="242" t="str">
        <f>IF(SUM(L682:BS682)=0,IF(COUNTIF(L682:BS682,"未確認")&gt;0,"未確認",IF(COUNTIF(L682:BS682,"~*")&gt;0,"*",SUM(L682:BS682))),SUM(L682:BS682))</f>
        <v>未確認</v>
      </c>
      <c r="K682" s="243" t="str">
        <f>IF(OR(COUNTIF(L682:BS682,"未確認")&gt;0,COUNTIF(L682:BS682,"*")&gt;0),"※","")</f>
        <v>※</v>
      </c>
      <c r="L682" s="241">
        <v>34</v>
      </c>
      <c r="M682" s="185">
        <v>30</v>
      </c>
      <c r="N682" s="234">
        <v>53</v>
      </c>
      <c r="O682" s="234">
        <v>112</v>
      </c>
      <c r="P682" s="234">
        <v>1</v>
      </c>
      <c r="Q682" s="234">
        <v>22</v>
      </c>
      <c r="R682" s="234">
        <v>6</v>
      </c>
      <c r="S682" s="234">
        <v>0</v>
      </c>
      <c r="T682" s="234">
        <v>1</v>
      </c>
      <c r="U682" s="234">
        <v>9</v>
      </c>
      <c r="V682" s="234">
        <v>142</v>
      </c>
      <c r="W682" s="234">
        <v>116</v>
      </c>
      <c r="X682" s="234">
        <v>15</v>
      </c>
      <c r="Y682" s="234">
        <v>55</v>
      </c>
      <c r="Z682" s="234">
        <v>43</v>
      </c>
      <c r="AA682" s="234">
        <v>26</v>
      </c>
      <c r="AB682" s="234">
        <v>10</v>
      </c>
      <c r="AC682" s="234">
        <v>70</v>
      </c>
      <c r="AD682" s="234">
        <v>132</v>
      </c>
      <c r="AE682" s="234">
        <v>223</v>
      </c>
      <c r="AF682" s="234">
        <v>123</v>
      </c>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818</v>
      </c>
      <c r="B683" s="57"/>
      <c r="C683" s="304" t="s">
        <v>819</v>
      </c>
      <c r="D683" s="305"/>
      <c r="E683" s="305"/>
      <c r="F683" s="305"/>
      <c r="G683" s="305"/>
      <c r="H683" s="306"/>
      <c r="I683" s="78" t="s">
        <v>820</v>
      </c>
      <c r="J683" s="242" t="str">
        <f t="shared" si="183"/>
        <v>未確認</v>
      </c>
      <c r="K683" s="243" t="str">
        <f t="shared" si="184"/>
        <v>※</v>
      </c>
      <c r="L683" s="241">
        <v>186</v>
      </c>
      <c r="M683" s="185">
        <v>157</v>
      </c>
      <c r="N683" s="234">
        <v>88</v>
      </c>
      <c r="O683" s="234">
        <v>224</v>
      </c>
      <c r="P683" s="234">
        <v>7</v>
      </c>
      <c r="Q683" s="234">
        <v>94</v>
      </c>
      <c r="R683" s="234">
        <v>35</v>
      </c>
      <c r="S683" s="234">
        <v>0</v>
      </c>
      <c r="T683" s="234">
        <v>14</v>
      </c>
      <c r="U683" s="234">
        <v>34</v>
      </c>
      <c r="V683" s="234">
        <v>291</v>
      </c>
      <c r="W683" s="234">
        <v>230</v>
      </c>
      <c r="X683" s="234">
        <v>32</v>
      </c>
      <c r="Y683" s="234">
        <v>441</v>
      </c>
      <c r="Z683" s="234">
        <v>494</v>
      </c>
      <c r="AA683" s="234">
        <v>238</v>
      </c>
      <c r="AB683" s="234">
        <v>131</v>
      </c>
      <c r="AC683" s="234">
        <v>367</v>
      </c>
      <c r="AD683" s="234">
        <v>695</v>
      </c>
      <c r="AE683" s="234">
        <v>808</v>
      </c>
      <c r="AF683" s="234">
        <v>406</v>
      </c>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821</v>
      </c>
      <c r="B684" s="57"/>
      <c r="C684" s="315" t="s">
        <v>822</v>
      </c>
      <c r="D684" s="316"/>
      <c r="E684" s="316"/>
      <c r="F684" s="316"/>
      <c r="G684" s="316"/>
      <c r="H684" s="317"/>
      <c r="I684" s="82" t="s">
        <v>823</v>
      </c>
      <c r="J684" s="242" t="str">
        <f t="shared" si="183"/>
        <v>未確認</v>
      </c>
      <c r="K684" s="243" t="str">
        <f t="shared" si="184"/>
        <v>※</v>
      </c>
      <c r="L684" s="241">
        <v>0</v>
      </c>
      <c r="M684" s="185">
        <v>0</v>
      </c>
      <c r="N684" s="234">
        <v>0</v>
      </c>
      <c r="O684" s="234">
        <v>0</v>
      </c>
      <c r="P684" s="234">
        <v>0</v>
      </c>
      <c r="Q684" s="234">
        <v>0</v>
      </c>
      <c r="R684" s="234">
        <v>0</v>
      </c>
      <c r="S684" s="234">
        <v>0</v>
      </c>
      <c r="T684" s="234">
        <v>0</v>
      </c>
      <c r="U684" s="234">
        <v>413</v>
      </c>
      <c r="V684" s="234">
        <v>0</v>
      </c>
      <c r="W684" s="234">
        <v>170</v>
      </c>
      <c r="X684" s="234">
        <v>247</v>
      </c>
      <c r="Y684" s="234">
        <v>0</v>
      </c>
      <c r="Z684" s="234">
        <v>0</v>
      </c>
      <c r="AA684" s="234">
        <v>0</v>
      </c>
      <c r="AB684" s="234">
        <v>0</v>
      </c>
      <c r="AC684" s="234">
        <v>0</v>
      </c>
      <c r="AD684" s="234">
        <v>0</v>
      </c>
      <c r="AE684" s="234">
        <v>0</v>
      </c>
      <c r="AF684" s="234">
        <v>0</v>
      </c>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824</v>
      </c>
      <c r="B685" s="57"/>
      <c r="C685" s="304" t="s">
        <v>825</v>
      </c>
      <c r="D685" s="305"/>
      <c r="E685" s="305"/>
      <c r="F685" s="305"/>
      <c r="G685" s="305"/>
      <c r="H685" s="306"/>
      <c r="I685" s="78" t="s">
        <v>826</v>
      </c>
      <c r="J685" s="242" t="str">
        <f t="shared" si="183"/>
        <v>未確認</v>
      </c>
      <c r="K685" s="243" t="str">
        <f t="shared" si="184"/>
        <v>※</v>
      </c>
      <c r="L685" s="241">
        <v>132</v>
      </c>
      <c r="M685" s="185">
        <v>134</v>
      </c>
      <c r="N685" s="234">
        <v>71</v>
      </c>
      <c r="O685" s="234">
        <v>187</v>
      </c>
      <c r="P685" s="234">
        <v>5</v>
      </c>
      <c r="Q685" s="234">
        <v>76</v>
      </c>
      <c r="R685" s="234">
        <v>14</v>
      </c>
      <c r="S685" s="234">
        <v>0</v>
      </c>
      <c r="T685" s="234">
        <v>6</v>
      </c>
      <c r="U685" s="234">
        <v>25</v>
      </c>
      <c r="V685" s="234">
        <v>237</v>
      </c>
      <c r="W685" s="234">
        <v>203</v>
      </c>
      <c r="X685" s="234">
        <v>27</v>
      </c>
      <c r="Y685" s="234">
        <v>372</v>
      </c>
      <c r="Z685" s="234">
        <v>424</v>
      </c>
      <c r="AA685" s="234">
        <v>176</v>
      </c>
      <c r="AB685" s="234">
        <v>110</v>
      </c>
      <c r="AC685" s="234">
        <v>279</v>
      </c>
      <c r="AD685" s="234">
        <v>525</v>
      </c>
      <c r="AE685" s="234">
        <v>698</v>
      </c>
      <c r="AF685" s="234">
        <v>312</v>
      </c>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827</v>
      </c>
      <c r="B686" s="57"/>
      <c r="C686" s="304" t="s">
        <v>828</v>
      </c>
      <c r="D686" s="305"/>
      <c r="E686" s="305"/>
      <c r="F686" s="305"/>
      <c r="G686" s="305"/>
      <c r="H686" s="306"/>
      <c r="I686" s="78" t="s">
        <v>829</v>
      </c>
      <c r="J686" s="242" t="str">
        <f t="shared" si="183"/>
        <v>未確認</v>
      </c>
      <c r="K686" s="243" t="str">
        <f t="shared" si="184"/>
        <v>※</v>
      </c>
      <c r="L686" s="241">
        <v>25</v>
      </c>
      <c r="M686" s="185">
        <v>3</v>
      </c>
      <c r="N686" s="234">
        <v>3</v>
      </c>
      <c r="O686" s="234">
        <v>31</v>
      </c>
      <c r="P686" s="234">
        <v>0</v>
      </c>
      <c r="Q686" s="234">
        <v>0</v>
      </c>
      <c r="R686" s="234">
        <v>0</v>
      </c>
      <c r="S686" s="234">
        <v>0</v>
      </c>
      <c r="T686" s="234">
        <v>0</v>
      </c>
      <c r="U686" s="234">
        <v>2</v>
      </c>
      <c r="V686" s="234">
        <v>17</v>
      </c>
      <c r="W686" s="234">
        <v>7</v>
      </c>
      <c r="X686" s="234">
        <v>3</v>
      </c>
      <c r="Y686" s="234">
        <v>9</v>
      </c>
      <c r="Z686" s="234">
        <v>27</v>
      </c>
      <c r="AA686" s="234">
        <v>0</v>
      </c>
      <c r="AB686" s="234">
        <v>0</v>
      </c>
      <c r="AC686" s="234">
        <v>9</v>
      </c>
      <c r="AD686" s="234">
        <v>52</v>
      </c>
      <c r="AE686" s="234">
        <v>9</v>
      </c>
      <c r="AF686" s="234">
        <v>98</v>
      </c>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830</v>
      </c>
      <c r="B687" s="57"/>
      <c r="C687" s="315" t="s">
        <v>831</v>
      </c>
      <c r="D687" s="316"/>
      <c r="E687" s="316"/>
      <c r="F687" s="316"/>
      <c r="G687" s="316"/>
      <c r="H687" s="317"/>
      <c r="I687" s="78" t="s">
        <v>832</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v>0</v>
      </c>
      <c r="AB687" s="234">
        <v>0</v>
      </c>
      <c r="AC687" s="234">
        <v>0</v>
      </c>
      <c r="AD687" s="234">
        <v>0</v>
      </c>
      <c r="AE687" s="234">
        <v>0</v>
      </c>
      <c r="AF687" s="234">
        <v>0</v>
      </c>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833</v>
      </c>
      <c r="B688" s="57"/>
      <c r="C688" s="304" t="s">
        <v>834</v>
      </c>
      <c r="D688" s="305"/>
      <c r="E688" s="305"/>
      <c r="F688" s="305"/>
      <c r="G688" s="305"/>
      <c r="H688" s="306"/>
      <c r="I688" s="78" t="s">
        <v>835</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v>0</v>
      </c>
      <c r="AB688" s="234">
        <v>0</v>
      </c>
      <c r="AC688" s="234">
        <v>0</v>
      </c>
      <c r="AD688" s="234">
        <v>0</v>
      </c>
      <c r="AE688" s="234">
        <v>0</v>
      </c>
      <c r="AF688" s="234">
        <v>0</v>
      </c>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96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97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836</v>
      </c>
      <c r="B695" s="57"/>
      <c r="C695" s="315" t="s">
        <v>837</v>
      </c>
      <c r="D695" s="316"/>
      <c r="E695" s="316"/>
      <c r="F695" s="316"/>
      <c r="G695" s="316"/>
      <c r="H695" s="317"/>
      <c r="I695" s="82" t="s">
        <v>838</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v>0</v>
      </c>
      <c r="AB695" s="276">
        <v>0</v>
      </c>
      <c r="AC695" s="276">
        <v>0</v>
      </c>
      <c r="AD695" s="276">
        <v>0</v>
      </c>
      <c r="AE695" s="276">
        <v>0</v>
      </c>
      <c r="AF695" s="276">
        <v>0</v>
      </c>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839</v>
      </c>
      <c r="B696" s="57"/>
      <c r="C696" s="315" t="s">
        <v>840</v>
      </c>
      <c r="D696" s="316"/>
      <c r="E696" s="316"/>
      <c r="F696" s="316"/>
      <c r="G696" s="316"/>
      <c r="H696" s="317"/>
      <c r="I696" s="82" t="s">
        <v>841</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v>0</v>
      </c>
      <c r="AB696" s="278">
        <v>0</v>
      </c>
      <c r="AC696" s="278">
        <v>0</v>
      </c>
      <c r="AD696" s="278">
        <v>0</v>
      </c>
      <c r="AE696" s="278">
        <v>0</v>
      </c>
      <c r="AF696" s="278">
        <v>0</v>
      </c>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842</v>
      </c>
      <c r="B697" s="57"/>
      <c r="C697" s="328" t="s">
        <v>843</v>
      </c>
      <c r="D697" s="329"/>
      <c r="E697" s="329"/>
      <c r="F697" s="329"/>
      <c r="G697" s="329"/>
      <c r="H697" s="330"/>
      <c r="I697" s="340" t="s">
        <v>844</v>
      </c>
      <c r="J697" s="245"/>
      <c r="K697" s="252"/>
      <c r="L697" s="255">
        <v>2274</v>
      </c>
      <c r="M697" s="279">
        <v>1782</v>
      </c>
      <c r="N697" s="280">
        <v>128</v>
      </c>
      <c r="O697" s="280">
        <v>173</v>
      </c>
      <c r="P697" s="280">
        <v>426</v>
      </c>
      <c r="Q697" s="280">
        <v>1425</v>
      </c>
      <c r="R697" s="280">
        <v>12</v>
      </c>
      <c r="S697" s="280">
        <v>58</v>
      </c>
      <c r="T697" s="280">
        <v>266</v>
      </c>
      <c r="U697" s="280">
        <v>34</v>
      </c>
      <c r="V697" s="280">
        <v>47</v>
      </c>
      <c r="W697" s="280">
        <v>36</v>
      </c>
      <c r="X697" s="280">
        <v>24</v>
      </c>
      <c r="Y697" s="280">
        <v>1317</v>
      </c>
      <c r="Z697" s="280">
        <v>1468</v>
      </c>
      <c r="AA697" s="280">
        <v>1254</v>
      </c>
      <c r="AB697" s="280">
        <v>1878</v>
      </c>
      <c r="AC697" s="280">
        <v>1134</v>
      </c>
      <c r="AD697" s="280">
        <v>937</v>
      </c>
      <c r="AE697" s="280">
        <v>1133</v>
      </c>
      <c r="AF697" s="280">
        <v>1140</v>
      </c>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845</v>
      </c>
      <c r="B698" s="57"/>
      <c r="C698" s="125"/>
      <c r="D698" s="126"/>
      <c r="E698" s="328" t="s">
        <v>846</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v>0</v>
      </c>
      <c r="AB698" s="280">
        <v>0</v>
      </c>
      <c r="AC698" s="280">
        <v>0</v>
      </c>
      <c r="AD698" s="280">
        <v>0</v>
      </c>
      <c r="AE698" s="280">
        <v>0</v>
      </c>
      <c r="AF698" s="280">
        <v>0</v>
      </c>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847</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v>0</v>
      </c>
      <c r="AB699" s="280">
        <v>0</v>
      </c>
      <c r="AC699" s="280">
        <v>0</v>
      </c>
      <c r="AD699" s="280">
        <v>0</v>
      </c>
      <c r="AE699" s="280">
        <v>0</v>
      </c>
      <c r="AF699" s="280">
        <v>0</v>
      </c>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848</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v>0</v>
      </c>
      <c r="AB700" s="280">
        <v>0</v>
      </c>
      <c r="AC700" s="280">
        <v>0</v>
      </c>
      <c r="AD700" s="280">
        <v>0</v>
      </c>
      <c r="AE700" s="280">
        <v>0</v>
      </c>
      <c r="AF700" s="280">
        <v>0</v>
      </c>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849</v>
      </c>
      <c r="B701" s="57"/>
      <c r="C701" s="127"/>
      <c r="D701" s="191"/>
      <c r="E701" s="419"/>
      <c r="F701" s="420"/>
      <c r="G701" s="190"/>
      <c r="H701" s="176" t="s">
        <v>850</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v>0</v>
      </c>
      <c r="AB701" s="280">
        <v>0</v>
      </c>
      <c r="AC701" s="280">
        <v>0</v>
      </c>
      <c r="AD701" s="280">
        <v>0</v>
      </c>
      <c r="AE701" s="280">
        <v>0</v>
      </c>
      <c r="AF701" s="280">
        <v>0</v>
      </c>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851</v>
      </c>
      <c r="B702" s="57"/>
      <c r="C702" s="328" t="s">
        <v>852</v>
      </c>
      <c r="D702" s="329"/>
      <c r="E702" s="329"/>
      <c r="F702" s="329"/>
      <c r="G702" s="390"/>
      <c r="H702" s="330"/>
      <c r="I702" s="340" t="s">
        <v>853</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v>0</v>
      </c>
      <c r="AB702" s="280">
        <v>0</v>
      </c>
      <c r="AC702" s="280">
        <v>0</v>
      </c>
      <c r="AD702" s="280">
        <v>0</v>
      </c>
      <c r="AE702" s="280">
        <v>0</v>
      </c>
      <c r="AF702" s="280">
        <v>0</v>
      </c>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854</v>
      </c>
      <c r="B703" s="57"/>
      <c r="C703" s="165"/>
      <c r="D703" s="166"/>
      <c r="E703" s="315" t="s">
        <v>855</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v>0</v>
      </c>
      <c r="AB703" s="280">
        <v>0</v>
      </c>
      <c r="AC703" s="280">
        <v>0</v>
      </c>
      <c r="AD703" s="280">
        <v>0</v>
      </c>
      <c r="AE703" s="280">
        <v>0</v>
      </c>
      <c r="AF703" s="280">
        <v>0</v>
      </c>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856</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v>0</v>
      </c>
      <c r="AB704" s="280">
        <v>0</v>
      </c>
      <c r="AC704" s="280">
        <v>0</v>
      </c>
      <c r="AD704" s="280">
        <v>0</v>
      </c>
      <c r="AE704" s="280">
        <v>0</v>
      </c>
      <c r="AF704" s="280">
        <v>0</v>
      </c>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857</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v>0</v>
      </c>
      <c r="AB705" s="280">
        <v>0</v>
      </c>
      <c r="AC705" s="280">
        <v>0</v>
      </c>
      <c r="AD705" s="280">
        <v>0</v>
      </c>
      <c r="AE705" s="280">
        <v>0</v>
      </c>
      <c r="AF705" s="280">
        <v>0</v>
      </c>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858</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v>0</v>
      </c>
      <c r="AB706" s="280">
        <v>0</v>
      </c>
      <c r="AC706" s="280">
        <v>0</v>
      </c>
      <c r="AD706" s="280">
        <v>0</v>
      </c>
      <c r="AE706" s="280">
        <v>0</v>
      </c>
      <c r="AF706" s="280">
        <v>0</v>
      </c>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859</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v>0</v>
      </c>
      <c r="AB707" s="280">
        <v>0</v>
      </c>
      <c r="AC707" s="280">
        <v>0</v>
      </c>
      <c r="AD707" s="280">
        <v>0</v>
      </c>
      <c r="AE707" s="280">
        <v>0</v>
      </c>
      <c r="AF707" s="280">
        <v>0</v>
      </c>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860</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v>0</v>
      </c>
      <c r="AB708" s="280">
        <v>0</v>
      </c>
      <c r="AC708" s="280">
        <v>0</v>
      </c>
      <c r="AD708" s="280">
        <v>0</v>
      </c>
      <c r="AE708" s="280">
        <v>0</v>
      </c>
      <c r="AF708" s="280">
        <v>0</v>
      </c>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861</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v>0</v>
      </c>
      <c r="AB709" s="280">
        <v>0</v>
      </c>
      <c r="AC709" s="280">
        <v>0</v>
      </c>
      <c r="AD709" s="280">
        <v>0</v>
      </c>
      <c r="AE709" s="280">
        <v>0</v>
      </c>
      <c r="AF709" s="280">
        <v>0</v>
      </c>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862</v>
      </c>
      <c r="B710" s="57"/>
      <c r="C710" s="315" t="s">
        <v>863</v>
      </c>
      <c r="D710" s="316"/>
      <c r="E710" s="316"/>
      <c r="F710" s="316"/>
      <c r="G710" s="316"/>
      <c r="H710" s="317"/>
      <c r="I710" s="345" t="s">
        <v>864</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v>0</v>
      </c>
      <c r="AB710" s="282">
        <v>0</v>
      </c>
      <c r="AC710" s="282">
        <v>0</v>
      </c>
      <c r="AD710" s="282">
        <v>0</v>
      </c>
      <c r="AE710" s="282">
        <v>0</v>
      </c>
      <c r="AF710" s="282">
        <v>0</v>
      </c>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865</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v>0</v>
      </c>
      <c r="AB711" s="282">
        <v>0</v>
      </c>
      <c r="AC711" s="282">
        <v>0</v>
      </c>
      <c r="AD711" s="282">
        <v>0</v>
      </c>
      <c r="AE711" s="282">
        <v>0</v>
      </c>
      <c r="AF711" s="282">
        <v>0</v>
      </c>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866</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v>0</v>
      </c>
      <c r="AB712" s="282">
        <v>0</v>
      </c>
      <c r="AC712" s="282">
        <v>0</v>
      </c>
      <c r="AD712" s="282">
        <v>0</v>
      </c>
      <c r="AE712" s="282">
        <v>0</v>
      </c>
      <c r="AF712" s="282">
        <v>0</v>
      </c>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867</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v>0</v>
      </c>
      <c r="AB713" s="282">
        <v>0</v>
      </c>
      <c r="AC713" s="282">
        <v>0</v>
      </c>
      <c r="AD713" s="282">
        <v>0</v>
      </c>
      <c r="AE713" s="282">
        <v>0</v>
      </c>
      <c r="AF713" s="282">
        <v>0</v>
      </c>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868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96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97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869</v>
      </c>
      <c r="B721" s="1"/>
      <c r="C721" s="315" t="s">
        <v>870</v>
      </c>
      <c r="D721" s="316"/>
      <c r="E721" s="316"/>
      <c r="F721" s="316"/>
      <c r="G721" s="316"/>
      <c r="H721" s="317"/>
      <c r="I721" s="82" t="s">
        <v>871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v>0</v>
      </c>
      <c r="AB721" s="234">
        <v>0</v>
      </c>
      <c r="AC721" s="234">
        <v>0</v>
      </c>
      <c r="AD721" s="234">
        <v>0</v>
      </c>
      <c r="AE721" s="234">
        <v>0</v>
      </c>
      <c r="AF721" s="234">
        <v>0</v>
      </c>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872</v>
      </c>
      <c r="B722" s="1"/>
      <c r="C722" s="304" t="s">
        <v>873</v>
      </c>
      <c r="D722" s="305"/>
      <c r="E722" s="305"/>
      <c r="F722" s="305"/>
      <c r="G722" s="305"/>
      <c r="H722" s="306"/>
      <c r="I722" s="78" t="s">
        <v>874</v>
      </c>
      <c r="J722" s="244" t="str">
        <f>IF(SUM(L722:BS722)=0,IF(COUNTIF(L722:BS722,"未確認")&gt;0,"未確認",IF(COUNTIF(L722:BS722,"~*")&gt;0,"*",SUM(L722:BS722))),SUM(L722:BS722))</f>
        <v>未確認</v>
      </c>
      <c r="K722" s="243" t="str">
        <f>IF(OR(COUNTIF(L722:BS722,"未確認")&gt;0,COUNTIF(L722:BS722,"*")&gt;0),"※","")</f>
        <v>※</v>
      </c>
      <c r="L722" s="241">
        <v>1</v>
      </c>
      <c r="M722" s="185">
        <v>0</v>
      </c>
      <c r="N722" s="234">
        <v>10</v>
      </c>
      <c r="O722" s="234">
        <v>8</v>
      </c>
      <c r="P722" s="234">
        <v>0</v>
      </c>
      <c r="Q722" s="234">
        <v>0</v>
      </c>
      <c r="R722" s="234">
        <v>1</v>
      </c>
      <c r="S722" s="234">
        <v>0</v>
      </c>
      <c r="T722" s="234">
        <v>0</v>
      </c>
      <c r="U722" s="234">
        <v>0</v>
      </c>
      <c r="V722" s="234">
        <v>1</v>
      </c>
      <c r="W722" s="234">
        <v>4</v>
      </c>
      <c r="X722" s="234">
        <v>2</v>
      </c>
      <c r="Y722" s="234">
        <v>2</v>
      </c>
      <c r="Z722" s="234">
        <v>5</v>
      </c>
      <c r="AA722" s="234">
        <v>2</v>
      </c>
      <c r="AB722" s="234">
        <v>2</v>
      </c>
      <c r="AC722" s="234">
        <v>1</v>
      </c>
      <c r="AD722" s="234">
        <v>20</v>
      </c>
      <c r="AE722" s="234">
        <v>8</v>
      </c>
      <c r="AF722" s="234">
        <v>5</v>
      </c>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875</v>
      </c>
      <c r="B723" s="1"/>
      <c r="C723" s="304" t="s">
        <v>876</v>
      </c>
      <c r="D723" s="305"/>
      <c r="E723" s="305"/>
      <c r="F723" s="305"/>
      <c r="G723" s="305"/>
      <c r="H723" s="306"/>
      <c r="I723" s="78" t="s">
        <v>877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v>0</v>
      </c>
      <c r="AB723" s="234">
        <v>0</v>
      </c>
      <c r="AC723" s="234">
        <v>0</v>
      </c>
      <c r="AD723" s="234">
        <v>0</v>
      </c>
      <c r="AE723" s="234">
        <v>0</v>
      </c>
      <c r="AF723" s="234">
        <v>0</v>
      </c>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878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96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97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879</v>
      </c>
      <c r="B731" s="76"/>
      <c r="C731" s="304" t="s">
        <v>880</v>
      </c>
      <c r="D731" s="305"/>
      <c r="E731" s="305"/>
      <c r="F731" s="305"/>
      <c r="G731" s="305"/>
      <c r="H731" s="306"/>
      <c r="I731" s="78" t="s">
        <v>881</v>
      </c>
      <c r="J731" s="242" t="str">
        <f>IF(SUM(L731:BS731)=0,IF(COUNTIF(L731:BS731,"未確認")&gt;0,"未確認",IF(COUNTIF(L731:BS731,"~*")&gt;0,"*",SUM(L731:BS731))),SUM(L731:BS731))</f>
        <v>未確認</v>
      </c>
      <c r="K731" s="243" t="str">
        <f>IF(OR(COUNTIF(L731:BS731,"未確認")&gt;0,COUNTIF(L731:BS731,"*")&gt;0),"※","")</f>
        <v>※</v>
      </c>
      <c r="L731" s="241">
        <v>1</v>
      </c>
      <c r="M731" s="185">
        <v>8</v>
      </c>
      <c r="N731" s="234">
        <v>0</v>
      </c>
      <c r="O731" s="234">
        <v>0</v>
      </c>
      <c r="P731" s="234">
        <v>0</v>
      </c>
      <c r="Q731" s="234">
        <v>1</v>
      </c>
      <c r="R731" s="234">
        <v>0</v>
      </c>
      <c r="S731" s="234">
        <v>0</v>
      </c>
      <c r="T731" s="234">
        <v>0</v>
      </c>
      <c r="U731" s="234">
        <v>0</v>
      </c>
      <c r="V731" s="234">
        <v>12</v>
      </c>
      <c r="W731" s="234">
        <v>3</v>
      </c>
      <c r="X731" s="234">
        <v>0</v>
      </c>
      <c r="Y731" s="234">
        <v>0</v>
      </c>
      <c r="Z731" s="234">
        <v>2</v>
      </c>
      <c r="AA731" s="234">
        <v>3</v>
      </c>
      <c r="AB731" s="234">
        <v>1</v>
      </c>
      <c r="AC731" s="234">
        <v>1</v>
      </c>
      <c r="AD731" s="234">
        <v>134</v>
      </c>
      <c r="AE731" s="234">
        <v>1</v>
      </c>
      <c r="AF731" s="234">
        <v>1</v>
      </c>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882</v>
      </c>
      <c r="B732" s="1"/>
      <c r="C732" s="304" t="s">
        <v>883</v>
      </c>
      <c r="D732" s="305"/>
      <c r="E732" s="305"/>
      <c r="F732" s="305"/>
      <c r="G732" s="305"/>
      <c r="H732" s="306"/>
      <c r="I732" s="78" t="s">
        <v>884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v>0</v>
      </c>
      <c r="AB732" s="234">
        <v>0</v>
      </c>
      <c r="AC732" s="234">
        <v>0</v>
      </c>
      <c r="AD732" s="234">
        <v>0</v>
      </c>
      <c r="AE732" s="234">
        <v>0</v>
      </c>
      <c r="AF732" s="234">
        <v>0</v>
      </c>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885</v>
      </c>
      <c r="B733" s="1"/>
      <c r="C733" s="315" t="s">
        <v>886</v>
      </c>
      <c r="D733" s="316"/>
      <c r="E733" s="316"/>
      <c r="F733" s="316"/>
      <c r="G733" s="316"/>
      <c r="H733" s="317"/>
      <c r="I733" s="78" t="s">
        <v>887</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84</v>
      </c>
      <c r="R733" s="234">
        <v>0</v>
      </c>
      <c r="S733" s="234">
        <v>0</v>
      </c>
      <c r="T733" s="234">
        <v>0</v>
      </c>
      <c r="U733" s="234">
        <v>0</v>
      </c>
      <c r="V733" s="234">
        <v>11</v>
      </c>
      <c r="W733" s="234">
        <v>3</v>
      </c>
      <c r="X733" s="234">
        <v>0</v>
      </c>
      <c r="Y733" s="234">
        <v>0</v>
      </c>
      <c r="Z733" s="234">
        <v>4</v>
      </c>
      <c r="AA733" s="234">
        <v>0</v>
      </c>
      <c r="AB733" s="234">
        <v>0</v>
      </c>
      <c r="AC733" s="234">
        <v>0</v>
      </c>
      <c r="AD733" s="234">
        <v>33</v>
      </c>
      <c r="AE733" s="234">
        <v>0</v>
      </c>
      <c r="AF733" s="234">
        <v>0</v>
      </c>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888</v>
      </c>
      <c r="B734" s="1"/>
      <c r="C734" s="304" t="s">
        <v>889</v>
      </c>
      <c r="D734" s="305"/>
      <c r="E734" s="305"/>
      <c r="F734" s="305"/>
      <c r="G734" s="305"/>
      <c r="H734" s="306"/>
      <c r="I734" s="78" t="s">
        <v>890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v>0</v>
      </c>
      <c r="AB734" s="234">
        <v>0</v>
      </c>
      <c r="AC734" s="234">
        <v>0</v>
      </c>
      <c r="AD734" s="234">
        <v>0</v>
      </c>
      <c r="AE734" s="234">
        <v>0</v>
      </c>
      <c r="AF734" s="234">
        <v>0</v>
      </c>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891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96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97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892</v>
      </c>
      <c r="B743" s="76"/>
      <c r="C743" s="304" t="s">
        <v>893</v>
      </c>
      <c r="D743" s="305"/>
      <c r="E743" s="305"/>
      <c r="F743" s="305"/>
      <c r="G743" s="305"/>
      <c r="H743" s="306"/>
      <c r="I743" s="78" t="s">
        <v>894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v>0</v>
      </c>
      <c r="X743" s="234">
        <v>0</v>
      </c>
      <c r="Y743" s="234">
        <v>0</v>
      </c>
      <c r="Z743" s="234">
        <v>0</v>
      </c>
      <c r="AA743" s="234">
        <v>0</v>
      </c>
      <c r="AB743" s="234">
        <v>0</v>
      </c>
      <c r="AC743" s="234">
        <v>0</v>
      </c>
      <c r="AD743" s="234">
        <v>0</v>
      </c>
      <c r="AE743" s="234">
        <v>0</v>
      </c>
      <c r="AF743" s="234">
        <v>0</v>
      </c>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895</v>
      </c>
      <c r="B744" s="1"/>
      <c r="C744" s="304" t="s">
        <v>896</v>
      </c>
      <c r="D744" s="305"/>
      <c r="E744" s="305"/>
      <c r="F744" s="305"/>
      <c r="G744" s="305"/>
      <c r="H744" s="306"/>
      <c r="I744" s="78" t="s">
        <v>897</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v>0</v>
      </c>
      <c r="Q744" s="234">
        <v>1</v>
      </c>
      <c r="R744" s="234">
        <v>0</v>
      </c>
      <c r="S744" s="234">
        <v>0</v>
      </c>
      <c r="T744" s="234">
        <v>0</v>
      </c>
      <c r="U744" s="234">
        <v>162</v>
      </c>
      <c r="V744" s="234">
        <v>60</v>
      </c>
      <c r="W744" s="234">
        <v>377</v>
      </c>
      <c r="X744" s="234">
        <v>3</v>
      </c>
      <c r="Y744" s="234">
        <v>3</v>
      </c>
      <c r="Z744" s="234">
        <v>119</v>
      </c>
      <c r="AA744" s="234">
        <v>2</v>
      </c>
      <c r="AB744" s="234">
        <v>2</v>
      </c>
      <c r="AC744" s="234">
        <v>0</v>
      </c>
      <c r="AD744" s="234">
        <v>0</v>
      </c>
      <c r="AE744" s="234">
        <v>24</v>
      </c>
      <c r="AF744" s="234">
        <v>20</v>
      </c>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898</v>
      </c>
      <c r="B745" s="1"/>
      <c r="C745" s="315" t="s">
        <v>899</v>
      </c>
      <c r="D745" s="316"/>
      <c r="E745" s="316"/>
      <c r="F745" s="316"/>
      <c r="G745" s="316"/>
      <c r="H745" s="317"/>
      <c r="I745" s="78" t="s">
        <v>900</v>
      </c>
      <c r="J745" s="242" t="str">
        <f>IF(SUM(L745:BS745)=0,IF(COUNTIF(L745:BS745,"未確認")&gt;0,"未確認",IF(COUNTIF(L745:BS745,"~*")&gt;0,"*",SUM(L745:BS745))),SUM(L745:BS745))</f>
        <v>未確認</v>
      </c>
      <c r="K745" s="243" t="str">
        <f>IF(OR(COUNTIF(L745:BS745,"未確認")&gt;0,COUNTIF(L745:BS745,"*")&gt;0),"※","")</f>
        <v>※</v>
      </c>
      <c r="L745" s="241">
        <v>45</v>
      </c>
      <c r="M745" s="185">
        <v>0</v>
      </c>
      <c r="N745" s="234">
        <v>0</v>
      </c>
      <c r="O745" s="234">
        <v>0</v>
      </c>
      <c r="P745" s="234">
        <v>0</v>
      </c>
      <c r="Q745" s="234">
        <v>1</v>
      </c>
      <c r="R745" s="234">
        <v>0</v>
      </c>
      <c r="S745" s="234">
        <v>0</v>
      </c>
      <c r="T745" s="234">
        <v>0</v>
      </c>
      <c r="U745" s="234">
        <v>4</v>
      </c>
      <c r="V745" s="234">
        <v>0</v>
      </c>
      <c r="W745" s="234">
        <v>3</v>
      </c>
      <c r="X745" s="234">
        <v>0</v>
      </c>
      <c r="Y745" s="234">
        <v>0</v>
      </c>
      <c r="Z745" s="234">
        <v>0</v>
      </c>
      <c r="AA745" s="234">
        <v>0</v>
      </c>
      <c r="AB745" s="234">
        <v>0</v>
      </c>
      <c r="AC745" s="234">
        <v>0</v>
      </c>
      <c r="AD745" s="234">
        <v>0</v>
      </c>
      <c r="AE745" s="234">
        <v>0</v>
      </c>
      <c r="AF745" s="234">
        <v>0</v>
      </c>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901</v>
      </c>
      <c r="B746" s="1"/>
      <c r="C746" s="315" t="s">
        <v>902</v>
      </c>
      <c r="D746" s="316"/>
      <c r="E746" s="316"/>
      <c r="F746" s="316"/>
      <c r="G746" s="316"/>
      <c r="H746" s="317"/>
      <c r="I746" s="78" t="s">
        <v>903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v>0</v>
      </c>
      <c r="AA746" s="234">
        <v>0</v>
      </c>
      <c r="AB746" s="234">
        <v>0</v>
      </c>
      <c r="AC746" s="234">
        <v>0</v>
      </c>
      <c r="AD746" s="234">
        <v>0</v>
      </c>
      <c r="AE746" s="234">
        <v>0</v>
      </c>
      <c r="AF746" s="234">
        <v>0</v>
      </c>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901</v>
      </c>
      <c r="B747" s="1"/>
      <c r="C747" s="315" t="s">
        <v>904</v>
      </c>
      <c r="D747" s="316"/>
      <c r="E747" s="316"/>
      <c r="F747" s="316"/>
      <c r="G747" s="316"/>
      <c r="H747" s="317"/>
      <c r="I747" s="78" t="s">
        <v>905</v>
      </c>
      <c r="J747" s="242" t="str">
        <f>IF(SUM(L747:BS747)=0,IF(COUNTIF(L747:BS747,"未確認")&gt;0,"未確認",IF(COUNTIF(L747:BS747,"~*")&gt;0,"*",SUM(L747:BS747))),SUM(L747:BS747))</f>
        <v>未確認</v>
      </c>
      <c r="K747" s="243" t="str">
        <f>IF(OR(COUNTIF(L747:BS747,"未確認")&gt;0,COUNTIF(L747:BS747,"*")&gt;0),"※","")</f>
        <v>※</v>
      </c>
      <c r="L747" s="241">
        <v>7</v>
      </c>
      <c r="M747" s="185">
        <v>0</v>
      </c>
      <c r="N747" s="234">
        <v>0</v>
      </c>
      <c r="O747" s="234">
        <v>0</v>
      </c>
      <c r="P747" s="234">
        <v>0</v>
      </c>
      <c r="Q747" s="234">
        <v>0</v>
      </c>
      <c r="R747" s="234">
        <v>0</v>
      </c>
      <c r="S747" s="234">
        <v>0</v>
      </c>
      <c r="T747" s="234">
        <v>0</v>
      </c>
      <c r="U747" s="234">
        <v>0</v>
      </c>
      <c r="V747" s="234">
        <v>0</v>
      </c>
      <c r="W747" s="234">
        <v>0</v>
      </c>
      <c r="X747" s="234">
        <v>0</v>
      </c>
      <c r="Y747" s="234">
        <v>0</v>
      </c>
      <c r="Z747" s="234">
        <v>0</v>
      </c>
      <c r="AA747" s="234">
        <v>0</v>
      </c>
      <c r="AB747" s="234">
        <v>0</v>
      </c>
      <c r="AC747" s="234">
        <v>0</v>
      </c>
      <c r="AD747" s="234">
        <v>0</v>
      </c>
      <c r="AE747" s="234">
        <v>0</v>
      </c>
      <c r="AF747" s="234">
        <v>0</v>
      </c>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318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