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7公表分\③公表資料\01_統計表\"/>
    </mc:Choice>
  </mc:AlternateContent>
  <xr:revisionPtr revIDLastSave="0" documentId="13_ncr:1_{507C13FB-F4E0-451C-A851-0FE45D1CB07C}" xr6:coauthVersionLast="47" xr6:coauthVersionMax="47" xr10:uidLastSave="{00000000-0000-0000-0000-000000000000}"/>
  <bookViews>
    <workbookView xWindow="19090" yWindow="-110" windowWidth="19420" windowHeight="10300" tabRatio="770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岩美町!$A$1:$R$60</definedName>
    <definedName name="_xlnm.Print_Area" localSheetId="4">境港市!$A$1:$R$60</definedName>
    <definedName name="_xlnm.Print_Area" localSheetId="11">琴浦町!$A$1:$R$60</definedName>
    <definedName name="_xlnm.Print_Area" localSheetId="0">県計!$A$1:$R$60</definedName>
    <definedName name="_xlnm.Print_Area" localSheetId="19">江府町!$A$1:$R$60</definedName>
    <definedName name="_xlnm.Print_Area" localSheetId="9">三朝町!$A$1:$R$60</definedName>
    <definedName name="_xlnm.Print_Area" localSheetId="6">若桜町!$A$1:$R$60</definedName>
    <definedName name="_xlnm.Print_Area" localSheetId="3">倉吉市!$A$1:$R$60</definedName>
    <definedName name="_xlnm.Print_Area" localSheetId="14">大山町!$A$1:$R$60</definedName>
    <definedName name="_xlnm.Print_Area" localSheetId="7">智頭町!$A$1:$R$60</definedName>
    <definedName name="_xlnm.Print_Area" localSheetId="1">鳥取市!$A$1:$R$60</definedName>
    <definedName name="_xlnm.Print_Area" localSheetId="10">湯梨浜町!$A$1:$R$60</definedName>
    <definedName name="_xlnm.Print_Area" localSheetId="15">南部町!$A$1:$R$60</definedName>
    <definedName name="_xlnm.Print_Area" localSheetId="13">日吉津村!$A$1:$R$60</definedName>
    <definedName name="_xlnm.Print_Area" localSheetId="17">日南町!$A$1:$R$60</definedName>
    <definedName name="_xlnm.Print_Area" localSheetId="18">日野町!$A$1:$R$60</definedName>
    <definedName name="_xlnm.Print_Area" localSheetId="16">伯耆町!$A$1:$R$60</definedName>
    <definedName name="_xlnm.Print_Area" localSheetId="8">八頭町!$A$1:$R$60</definedName>
    <definedName name="_xlnm.Print_Area" localSheetId="2">米子市!$A$1:$R$60</definedName>
    <definedName name="_xlnm.Print_Area" localSheetId="12">北栄町!$A$1:$R$60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67" l="1"/>
  <c r="O46" i="67"/>
  <c r="J46" i="67"/>
  <c r="I46" i="67"/>
  <c r="P45" i="67"/>
  <c r="O45" i="67"/>
  <c r="J45" i="67"/>
  <c r="I45" i="67"/>
  <c r="P44" i="67"/>
  <c r="O44" i="67"/>
  <c r="J44" i="67"/>
  <c r="I44" i="67"/>
  <c r="P43" i="67"/>
  <c r="O43" i="67"/>
  <c r="J43" i="67"/>
  <c r="I43" i="67"/>
  <c r="P42" i="67"/>
  <c r="O42" i="67"/>
  <c r="J42" i="67"/>
  <c r="I42" i="67"/>
  <c r="P41" i="67"/>
  <c r="O41" i="67"/>
  <c r="J41" i="67"/>
  <c r="I41" i="67"/>
  <c r="P40" i="67"/>
  <c r="O40" i="67"/>
  <c r="J40" i="67"/>
  <c r="I40" i="67"/>
  <c r="P39" i="67"/>
  <c r="O39" i="67"/>
  <c r="J39" i="67"/>
  <c r="I39" i="67"/>
  <c r="P38" i="67"/>
  <c r="O38" i="67"/>
  <c r="J38" i="67"/>
  <c r="I38" i="67"/>
  <c r="P37" i="67"/>
  <c r="O37" i="67"/>
  <c r="J37" i="67"/>
  <c r="I37" i="67"/>
  <c r="P36" i="67"/>
  <c r="O36" i="67"/>
  <c r="J36" i="67"/>
  <c r="I36" i="67"/>
  <c r="P35" i="67"/>
  <c r="O35" i="67"/>
  <c r="J35" i="67"/>
  <c r="I35" i="67"/>
  <c r="P34" i="67"/>
  <c r="O34" i="67"/>
  <c r="J34" i="67"/>
  <c r="I34" i="67"/>
  <c r="P33" i="67"/>
  <c r="O33" i="67"/>
  <c r="J33" i="67"/>
  <c r="I33" i="67"/>
  <c r="P32" i="67"/>
  <c r="O32" i="67"/>
  <c r="J32" i="67"/>
  <c r="I32" i="67"/>
  <c r="P31" i="67"/>
  <c r="O31" i="67"/>
  <c r="J31" i="67"/>
  <c r="I31" i="67"/>
  <c r="P30" i="67"/>
  <c r="O30" i="67"/>
  <c r="J30" i="67"/>
  <c r="I30" i="67"/>
  <c r="P29" i="67"/>
  <c r="O29" i="67"/>
  <c r="J29" i="67"/>
  <c r="I29" i="67"/>
  <c r="P28" i="67"/>
  <c r="O28" i="67"/>
  <c r="J28" i="67"/>
  <c r="I28" i="67"/>
  <c r="P27" i="67"/>
  <c r="O27" i="67"/>
  <c r="J27" i="67"/>
  <c r="I27" i="67"/>
  <c r="P26" i="67"/>
  <c r="O26" i="67"/>
  <c r="J26" i="67"/>
  <c r="I26" i="67"/>
  <c r="P25" i="67"/>
  <c r="O25" i="67"/>
  <c r="J25" i="67"/>
  <c r="I25" i="67"/>
  <c r="P24" i="67"/>
  <c r="O24" i="67"/>
  <c r="J24" i="67"/>
  <c r="I24" i="67"/>
  <c r="P23" i="67"/>
  <c r="O23" i="67"/>
  <c r="J23" i="67"/>
  <c r="I23" i="67"/>
  <c r="P22" i="67"/>
  <c r="O22" i="67"/>
  <c r="J22" i="67"/>
  <c r="I22" i="67"/>
  <c r="P21" i="67"/>
  <c r="O21" i="67"/>
  <c r="J21" i="67"/>
  <c r="I21" i="67"/>
  <c r="P20" i="67"/>
  <c r="O20" i="67"/>
  <c r="J20" i="67"/>
  <c r="I20" i="67"/>
  <c r="P19" i="67"/>
  <c r="O19" i="67"/>
  <c r="J19" i="67"/>
  <c r="I19" i="67"/>
  <c r="P18" i="67"/>
  <c r="O18" i="67"/>
  <c r="J18" i="67"/>
  <c r="I18" i="67"/>
  <c r="P17" i="67"/>
  <c r="O17" i="67"/>
  <c r="J17" i="67"/>
  <c r="I17" i="67"/>
  <c r="P16" i="67"/>
  <c r="O16" i="67"/>
  <c r="J16" i="67"/>
  <c r="I16" i="67"/>
  <c r="P15" i="67"/>
  <c r="O15" i="67"/>
  <c r="J15" i="67"/>
  <c r="I15" i="67"/>
  <c r="P14" i="67"/>
  <c r="O14" i="67"/>
  <c r="J14" i="67"/>
  <c r="I14" i="67"/>
  <c r="P13" i="67"/>
  <c r="O13" i="67"/>
  <c r="J13" i="67"/>
  <c r="I13" i="67"/>
  <c r="P12" i="67"/>
  <c r="O12" i="67"/>
  <c r="J12" i="67"/>
  <c r="I12" i="67"/>
  <c r="P11" i="67"/>
  <c r="O11" i="67"/>
  <c r="J11" i="67"/>
  <c r="I11" i="67"/>
  <c r="P10" i="67"/>
  <c r="O10" i="67"/>
  <c r="J10" i="67"/>
  <c r="I10" i="67"/>
  <c r="P46" i="66"/>
  <c r="O46" i="66"/>
  <c r="J46" i="66"/>
  <c r="I46" i="66"/>
  <c r="P45" i="66"/>
  <c r="O45" i="66"/>
  <c r="J45" i="66"/>
  <c r="I45" i="66"/>
  <c r="P44" i="66"/>
  <c r="O44" i="66"/>
  <c r="J44" i="66"/>
  <c r="I44" i="66"/>
  <c r="P43" i="66"/>
  <c r="O43" i="66"/>
  <c r="J43" i="66"/>
  <c r="I43" i="66"/>
  <c r="P42" i="66"/>
  <c r="O42" i="66"/>
  <c r="J42" i="66"/>
  <c r="I42" i="66"/>
  <c r="P41" i="66"/>
  <c r="O41" i="66"/>
  <c r="J41" i="66"/>
  <c r="I41" i="66"/>
  <c r="P40" i="66"/>
  <c r="O40" i="66"/>
  <c r="J40" i="66"/>
  <c r="I40" i="66"/>
  <c r="P39" i="66"/>
  <c r="O39" i="66"/>
  <c r="J39" i="66"/>
  <c r="I39" i="66"/>
  <c r="P38" i="66"/>
  <c r="O38" i="66"/>
  <c r="J38" i="66"/>
  <c r="I38" i="66"/>
  <c r="P37" i="66"/>
  <c r="O37" i="66"/>
  <c r="J37" i="66"/>
  <c r="I37" i="66"/>
  <c r="P36" i="66"/>
  <c r="O36" i="66"/>
  <c r="J36" i="66"/>
  <c r="I36" i="66"/>
  <c r="P35" i="66"/>
  <c r="O35" i="66"/>
  <c r="J35" i="66"/>
  <c r="I35" i="66"/>
  <c r="P34" i="66"/>
  <c r="O34" i="66"/>
  <c r="J34" i="66"/>
  <c r="I34" i="66"/>
  <c r="P33" i="66"/>
  <c r="O33" i="66"/>
  <c r="J33" i="66"/>
  <c r="I33" i="66"/>
  <c r="P32" i="66"/>
  <c r="O32" i="66"/>
  <c r="J32" i="66"/>
  <c r="I32" i="66"/>
  <c r="P31" i="66"/>
  <c r="O31" i="66"/>
  <c r="J31" i="66"/>
  <c r="I31" i="66"/>
  <c r="P30" i="66"/>
  <c r="O30" i="66"/>
  <c r="J30" i="66"/>
  <c r="I30" i="66"/>
  <c r="P29" i="66"/>
  <c r="O29" i="66"/>
  <c r="J29" i="66"/>
  <c r="I29" i="66"/>
  <c r="P28" i="66"/>
  <c r="O28" i="66"/>
  <c r="J28" i="66"/>
  <c r="I28" i="66"/>
  <c r="P27" i="66"/>
  <c r="O27" i="66"/>
  <c r="J27" i="66"/>
  <c r="I27" i="66"/>
  <c r="P26" i="66"/>
  <c r="O26" i="66"/>
  <c r="J26" i="66"/>
  <c r="I26" i="66"/>
  <c r="P25" i="66"/>
  <c r="O25" i="66"/>
  <c r="J25" i="66"/>
  <c r="I25" i="66"/>
  <c r="P24" i="66"/>
  <c r="O24" i="66"/>
  <c r="J24" i="66"/>
  <c r="I24" i="66"/>
  <c r="P23" i="66"/>
  <c r="O23" i="66"/>
  <c r="J23" i="66"/>
  <c r="I23" i="66"/>
  <c r="P22" i="66"/>
  <c r="O22" i="66"/>
  <c r="J22" i="66"/>
  <c r="I22" i="66"/>
  <c r="P21" i="66"/>
  <c r="O21" i="66"/>
  <c r="J21" i="66"/>
  <c r="I21" i="66"/>
  <c r="P20" i="66"/>
  <c r="O20" i="66"/>
  <c r="J20" i="66"/>
  <c r="I20" i="66"/>
  <c r="P19" i="66"/>
  <c r="O19" i="66"/>
  <c r="J19" i="66"/>
  <c r="I19" i="66"/>
  <c r="P18" i="66"/>
  <c r="O18" i="66"/>
  <c r="J18" i="66"/>
  <c r="I18" i="66"/>
  <c r="P17" i="66"/>
  <c r="O17" i="66"/>
  <c r="J17" i="66"/>
  <c r="I17" i="66"/>
  <c r="P16" i="66"/>
  <c r="O16" i="66"/>
  <c r="J16" i="66"/>
  <c r="I16" i="66"/>
  <c r="P15" i="66"/>
  <c r="O15" i="66"/>
  <c r="J15" i="66"/>
  <c r="I15" i="66"/>
  <c r="P14" i="66"/>
  <c r="O14" i="66"/>
  <c r="J14" i="66"/>
  <c r="I14" i="66"/>
  <c r="P13" i="66"/>
  <c r="O13" i="66"/>
  <c r="J13" i="66"/>
  <c r="I13" i="66"/>
  <c r="P12" i="66"/>
  <c r="O12" i="66"/>
  <c r="J12" i="66"/>
  <c r="I12" i="66"/>
  <c r="P11" i="66"/>
  <c r="O11" i="66"/>
  <c r="J11" i="66"/>
  <c r="I11" i="66"/>
  <c r="P10" i="66"/>
  <c r="O10" i="66"/>
  <c r="J10" i="66"/>
  <c r="I10" i="66"/>
  <c r="P46" i="65"/>
  <c r="O46" i="65"/>
  <c r="J46" i="65"/>
  <c r="I46" i="65"/>
  <c r="P45" i="65"/>
  <c r="O45" i="65"/>
  <c r="J45" i="65"/>
  <c r="I45" i="65"/>
  <c r="P44" i="65"/>
  <c r="O44" i="65"/>
  <c r="J44" i="65"/>
  <c r="I44" i="65"/>
  <c r="P43" i="65"/>
  <c r="O43" i="65"/>
  <c r="J43" i="65"/>
  <c r="I43" i="65"/>
  <c r="P42" i="65"/>
  <c r="O42" i="65"/>
  <c r="J42" i="65"/>
  <c r="I42" i="65"/>
  <c r="P41" i="65"/>
  <c r="O41" i="65"/>
  <c r="J41" i="65"/>
  <c r="I41" i="65"/>
  <c r="P40" i="65"/>
  <c r="O40" i="65"/>
  <c r="J40" i="65"/>
  <c r="I40" i="65"/>
  <c r="P39" i="65"/>
  <c r="O39" i="65"/>
  <c r="J39" i="65"/>
  <c r="I39" i="65"/>
  <c r="P38" i="65"/>
  <c r="O38" i="65"/>
  <c r="J38" i="65"/>
  <c r="I38" i="65"/>
  <c r="P37" i="65"/>
  <c r="O37" i="65"/>
  <c r="J37" i="65"/>
  <c r="I37" i="65"/>
  <c r="P36" i="65"/>
  <c r="O36" i="65"/>
  <c r="J36" i="65"/>
  <c r="I36" i="65"/>
  <c r="P35" i="65"/>
  <c r="O35" i="65"/>
  <c r="J35" i="65"/>
  <c r="I35" i="65"/>
  <c r="P34" i="65"/>
  <c r="O34" i="65"/>
  <c r="J34" i="65"/>
  <c r="I34" i="65"/>
  <c r="P33" i="65"/>
  <c r="O33" i="65"/>
  <c r="J33" i="65"/>
  <c r="I33" i="65"/>
  <c r="P32" i="65"/>
  <c r="O32" i="65"/>
  <c r="J32" i="65"/>
  <c r="I32" i="65"/>
  <c r="P31" i="65"/>
  <c r="O31" i="65"/>
  <c r="J31" i="65"/>
  <c r="I31" i="65"/>
  <c r="P30" i="65"/>
  <c r="O30" i="65"/>
  <c r="J30" i="65"/>
  <c r="I30" i="65"/>
  <c r="P29" i="65"/>
  <c r="O29" i="65"/>
  <c r="J29" i="65"/>
  <c r="I29" i="65"/>
  <c r="P28" i="65"/>
  <c r="O28" i="65"/>
  <c r="J28" i="65"/>
  <c r="I28" i="65"/>
  <c r="P27" i="65"/>
  <c r="O27" i="65"/>
  <c r="J27" i="65"/>
  <c r="I27" i="65"/>
  <c r="P26" i="65"/>
  <c r="O26" i="65"/>
  <c r="J26" i="65"/>
  <c r="I26" i="65"/>
  <c r="P25" i="65"/>
  <c r="O25" i="65"/>
  <c r="J25" i="65"/>
  <c r="I25" i="65"/>
  <c r="P24" i="65"/>
  <c r="O24" i="65"/>
  <c r="J24" i="65"/>
  <c r="I24" i="65"/>
  <c r="P23" i="65"/>
  <c r="O23" i="65"/>
  <c r="J23" i="65"/>
  <c r="I23" i="65"/>
  <c r="P22" i="65"/>
  <c r="O22" i="65"/>
  <c r="J22" i="65"/>
  <c r="I22" i="65"/>
  <c r="P21" i="65"/>
  <c r="O21" i="65"/>
  <c r="J21" i="65"/>
  <c r="I21" i="65"/>
  <c r="P20" i="65"/>
  <c r="O20" i="65"/>
  <c r="J20" i="65"/>
  <c r="I20" i="65"/>
  <c r="P19" i="65"/>
  <c r="O19" i="65"/>
  <c r="J19" i="65"/>
  <c r="I19" i="65"/>
  <c r="P18" i="65"/>
  <c r="O18" i="65"/>
  <c r="J18" i="65"/>
  <c r="I18" i="65"/>
  <c r="P17" i="65"/>
  <c r="O17" i="65"/>
  <c r="J17" i="65"/>
  <c r="I17" i="65"/>
  <c r="P16" i="65"/>
  <c r="O16" i="65"/>
  <c r="J16" i="65"/>
  <c r="I16" i="65"/>
  <c r="P15" i="65"/>
  <c r="O15" i="65"/>
  <c r="J15" i="65"/>
  <c r="I15" i="65"/>
  <c r="P14" i="65"/>
  <c r="O14" i="65"/>
  <c r="J14" i="65"/>
  <c r="I14" i="65"/>
  <c r="P13" i="65"/>
  <c r="O13" i="65"/>
  <c r="J13" i="65"/>
  <c r="I13" i="65"/>
  <c r="P12" i="65"/>
  <c r="O12" i="65"/>
  <c r="J12" i="65"/>
  <c r="I12" i="65"/>
  <c r="P11" i="65"/>
  <c r="O11" i="65"/>
  <c r="J11" i="65"/>
  <c r="I11" i="65"/>
  <c r="P10" i="65"/>
  <c r="O10" i="65"/>
  <c r="J10" i="65"/>
  <c r="I10" i="65"/>
  <c r="P46" i="64"/>
  <c r="O46" i="64"/>
  <c r="J46" i="64"/>
  <c r="I46" i="64"/>
  <c r="P45" i="64"/>
  <c r="O45" i="64"/>
  <c r="J45" i="64"/>
  <c r="I45" i="64"/>
  <c r="P44" i="64"/>
  <c r="O44" i="64"/>
  <c r="J44" i="64"/>
  <c r="I44" i="64"/>
  <c r="P43" i="64"/>
  <c r="O43" i="64"/>
  <c r="J43" i="64"/>
  <c r="I43" i="64"/>
  <c r="P42" i="64"/>
  <c r="O42" i="64"/>
  <c r="J42" i="64"/>
  <c r="I42" i="64"/>
  <c r="P41" i="64"/>
  <c r="O41" i="64"/>
  <c r="J41" i="64"/>
  <c r="I41" i="64"/>
  <c r="P40" i="64"/>
  <c r="O40" i="64"/>
  <c r="J40" i="64"/>
  <c r="I40" i="64"/>
  <c r="P39" i="64"/>
  <c r="O39" i="64"/>
  <c r="J39" i="64"/>
  <c r="I39" i="64"/>
  <c r="P38" i="64"/>
  <c r="O38" i="64"/>
  <c r="J38" i="64"/>
  <c r="I38" i="64"/>
  <c r="P37" i="64"/>
  <c r="O37" i="64"/>
  <c r="J37" i="64"/>
  <c r="I37" i="64"/>
  <c r="P36" i="64"/>
  <c r="O36" i="64"/>
  <c r="J36" i="64"/>
  <c r="I36" i="64"/>
  <c r="P35" i="64"/>
  <c r="O35" i="64"/>
  <c r="J35" i="64"/>
  <c r="I35" i="64"/>
  <c r="P34" i="64"/>
  <c r="O34" i="64"/>
  <c r="J34" i="64"/>
  <c r="I34" i="64"/>
  <c r="P33" i="64"/>
  <c r="O33" i="64"/>
  <c r="J33" i="64"/>
  <c r="I33" i="64"/>
  <c r="P32" i="64"/>
  <c r="O32" i="64"/>
  <c r="J32" i="64"/>
  <c r="I32" i="64"/>
  <c r="P31" i="64"/>
  <c r="O31" i="64"/>
  <c r="J31" i="64"/>
  <c r="I31" i="64"/>
  <c r="P30" i="64"/>
  <c r="O30" i="64"/>
  <c r="J30" i="64"/>
  <c r="I30" i="64"/>
  <c r="P29" i="64"/>
  <c r="O29" i="64"/>
  <c r="J29" i="64"/>
  <c r="I29" i="64"/>
  <c r="P28" i="64"/>
  <c r="O28" i="64"/>
  <c r="J28" i="64"/>
  <c r="I28" i="64"/>
  <c r="P27" i="64"/>
  <c r="O27" i="64"/>
  <c r="J27" i="64"/>
  <c r="I27" i="64"/>
  <c r="P26" i="64"/>
  <c r="O26" i="64"/>
  <c r="J26" i="64"/>
  <c r="I26" i="64"/>
  <c r="P25" i="64"/>
  <c r="O25" i="64"/>
  <c r="J25" i="64"/>
  <c r="I25" i="64"/>
  <c r="P24" i="64"/>
  <c r="O24" i="64"/>
  <c r="J24" i="64"/>
  <c r="I24" i="64"/>
  <c r="P23" i="64"/>
  <c r="O23" i="64"/>
  <c r="J23" i="64"/>
  <c r="I23" i="64"/>
  <c r="P22" i="64"/>
  <c r="O22" i="64"/>
  <c r="J22" i="64"/>
  <c r="I22" i="64"/>
  <c r="P21" i="64"/>
  <c r="O21" i="64"/>
  <c r="J21" i="64"/>
  <c r="I21" i="64"/>
  <c r="P20" i="64"/>
  <c r="O20" i="64"/>
  <c r="J20" i="64"/>
  <c r="I20" i="64"/>
  <c r="P19" i="64"/>
  <c r="O19" i="64"/>
  <c r="J19" i="64"/>
  <c r="I19" i="64"/>
  <c r="P18" i="64"/>
  <c r="O18" i="64"/>
  <c r="J18" i="64"/>
  <c r="I18" i="64"/>
  <c r="P17" i="64"/>
  <c r="O17" i="64"/>
  <c r="J17" i="64"/>
  <c r="I17" i="64"/>
  <c r="P16" i="64"/>
  <c r="O16" i="64"/>
  <c r="J16" i="64"/>
  <c r="I16" i="64"/>
  <c r="P15" i="64"/>
  <c r="O15" i="64"/>
  <c r="J15" i="64"/>
  <c r="I15" i="64"/>
  <c r="P14" i="64"/>
  <c r="O14" i="64"/>
  <c r="J14" i="64"/>
  <c r="I14" i="64"/>
  <c r="P13" i="64"/>
  <c r="O13" i="64"/>
  <c r="J13" i="64"/>
  <c r="I13" i="64"/>
  <c r="P12" i="64"/>
  <c r="O12" i="64"/>
  <c r="J12" i="64"/>
  <c r="I12" i="64"/>
  <c r="P11" i="64"/>
  <c r="O11" i="64"/>
  <c r="J11" i="64"/>
  <c r="I11" i="64"/>
  <c r="P10" i="64"/>
  <c r="O10" i="64"/>
  <c r="J10" i="64"/>
  <c r="I10" i="64"/>
  <c r="P46" i="63"/>
  <c r="O46" i="63"/>
  <c r="J46" i="63"/>
  <c r="I46" i="63"/>
  <c r="P45" i="63"/>
  <c r="O45" i="63"/>
  <c r="J45" i="63"/>
  <c r="I45" i="63"/>
  <c r="P44" i="63"/>
  <c r="O44" i="63"/>
  <c r="J44" i="63"/>
  <c r="I44" i="63"/>
  <c r="P43" i="63"/>
  <c r="O43" i="63"/>
  <c r="J43" i="63"/>
  <c r="I43" i="63"/>
  <c r="P42" i="63"/>
  <c r="O42" i="63"/>
  <c r="J42" i="63"/>
  <c r="I42" i="63"/>
  <c r="P41" i="63"/>
  <c r="O41" i="63"/>
  <c r="J41" i="63"/>
  <c r="I41" i="63"/>
  <c r="P40" i="63"/>
  <c r="O40" i="63"/>
  <c r="J40" i="63"/>
  <c r="I40" i="63"/>
  <c r="P39" i="63"/>
  <c r="O39" i="63"/>
  <c r="J39" i="63"/>
  <c r="I39" i="63"/>
  <c r="P38" i="63"/>
  <c r="O38" i="63"/>
  <c r="J38" i="63"/>
  <c r="I38" i="63"/>
  <c r="P37" i="63"/>
  <c r="O37" i="63"/>
  <c r="J37" i="63"/>
  <c r="I37" i="63"/>
  <c r="P36" i="63"/>
  <c r="O36" i="63"/>
  <c r="J36" i="63"/>
  <c r="I36" i="63"/>
  <c r="P35" i="63"/>
  <c r="O35" i="63"/>
  <c r="J35" i="63"/>
  <c r="I35" i="63"/>
  <c r="P34" i="63"/>
  <c r="O34" i="63"/>
  <c r="J34" i="63"/>
  <c r="I34" i="63"/>
  <c r="P33" i="63"/>
  <c r="O33" i="63"/>
  <c r="J33" i="63"/>
  <c r="I33" i="63"/>
  <c r="R33" i="63"/>
  <c r="P32" i="63"/>
  <c r="O32" i="63"/>
  <c r="J32" i="63"/>
  <c r="I32" i="63"/>
  <c r="P31" i="63"/>
  <c r="O31" i="63"/>
  <c r="J31" i="63"/>
  <c r="I31" i="63"/>
  <c r="P30" i="63"/>
  <c r="O30" i="63"/>
  <c r="J30" i="63"/>
  <c r="I30" i="63"/>
  <c r="P29" i="63"/>
  <c r="O29" i="63"/>
  <c r="J29" i="63"/>
  <c r="I29" i="63"/>
  <c r="P28" i="63"/>
  <c r="O28" i="63"/>
  <c r="J28" i="63"/>
  <c r="I28" i="63"/>
  <c r="P27" i="63"/>
  <c r="O27" i="63"/>
  <c r="J27" i="63"/>
  <c r="I27" i="63"/>
  <c r="P26" i="63"/>
  <c r="O26" i="63"/>
  <c r="J26" i="63"/>
  <c r="I26" i="63"/>
  <c r="P25" i="63"/>
  <c r="O25" i="63"/>
  <c r="J25" i="63"/>
  <c r="I25" i="63"/>
  <c r="P24" i="63"/>
  <c r="O24" i="63"/>
  <c r="J24" i="63"/>
  <c r="I24" i="63"/>
  <c r="P23" i="63"/>
  <c r="O23" i="63"/>
  <c r="J23" i="63"/>
  <c r="I23" i="63"/>
  <c r="P22" i="63"/>
  <c r="O22" i="63"/>
  <c r="J22" i="63"/>
  <c r="I22" i="63"/>
  <c r="P21" i="63"/>
  <c r="O21" i="63"/>
  <c r="J21" i="63"/>
  <c r="I21" i="63"/>
  <c r="P20" i="63"/>
  <c r="O20" i="63"/>
  <c r="J20" i="63"/>
  <c r="I20" i="63"/>
  <c r="P19" i="63"/>
  <c r="O19" i="63"/>
  <c r="J19" i="63"/>
  <c r="I19" i="63"/>
  <c r="P18" i="63"/>
  <c r="O18" i="63"/>
  <c r="J18" i="63"/>
  <c r="I18" i="63"/>
  <c r="P17" i="63"/>
  <c r="O17" i="63"/>
  <c r="J17" i="63"/>
  <c r="I17" i="63"/>
  <c r="P16" i="63"/>
  <c r="O16" i="63"/>
  <c r="J16" i="63"/>
  <c r="I16" i="63"/>
  <c r="P15" i="63"/>
  <c r="O15" i="63"/>
  <c r="J15" i="63"/>
  <c r="I15" i="63"/>
  <c r="P14" i="63"/>
  <c r="O14" i="63"/>
  <c r="J14" i="63"/>
  <c r="I14" i="63"/>
  <c r="P13" i="63"/>
  <c r="O13" i="63"/>
  <c r="J13" i="63"/>
  <c r="I13" i="63"/>
  <c r="P12" i="63"/>
  <c r="O12" i="63"/>
  <c r="J12" i="63"/>
  <c r="I12" i="63"/>
  <c r="P11" i="63"/>
  <c r="O11" i="63"/>
  <c r="J11" i="63"/>
  <c r="I11" i="63"/>
  <c r="P10" i="63"/>
  <c r="O10" i="63"/>
  <c r="J10" i="63"/>
  <c r="I10" i="63"/>
  <c r="P46" i="62"/>
  <c r="O46" i="62"/>
  <c r="J46" i="62"/>
  <c r="I46" i="62"/>
  <c r="R46" i="62"/>
  <c r="P45" i="62"/>
  <c r="O45" i="62"/>
  <c r="J45" i="62"/>
  <c r="I45" i="62"/>
  <c r="P44" i="62"/>
  <c r="O44" i="62"/>
  <c r="J44" i="62"/>
  <c r="I44" i="62"/>
  <c r="P43" i="62"/>
  <c r="O43" i="62"/>
  <c r="J43" i="62"/>
  <c r="I43" i="62"/>
  <c r="P42" i="62"/>
  <c r="O42" i="62"/>
  <c r="J42" i="62"/>
  <c r="I42" i="62"/>
  <c r="P41" i="62"/>
  <c r="O41" i="62"/>
  <c r="J41" i="62"/>
  <c r="I41" i="62"/>
  <c r="P40" i="62"/>
  <c r="O40" i="62"/>
  <c r="J40" i="62"/>
  <c r="I40" i="62"/>
  <c r="P39" i="62"/>
  <c r="O39" i="62"/>
  <c r="J39" i="62"/>
  <c r="I39" i="62"/>
  <c r="P38" i="62"/>
  <c r="O38" i="62"/>
  <c r="J38" i="62"/>
  <c r="I38" i="62"/>
  <c r="R38" i="62"/>
  <c r="P37" i="62"/>
  <c r="O37" i="62"/>
  <c r="J37" i="62"/>
  <c r="I37" i="62"/>
  <c r="P36" i="62"/>
  <c r="O36" i="62"/>
  <c r="J36" i="62"/>
  <c r="I36" i="62"/>
  <c r="P35" i="62"/>
  <c r="O35" i="62"/>
  <c r="J35" i="62"/>
  <c r="I35" i="62"/>
  <c r="P34" i="62"/>
  <c r="O34" i="62"/>
  <c r="J34" i="62"/>
  <c r="I34" i="62"/>
  <c r="R34" i="62"/>
  <c r="P33" i="62"/>
  <c r="O33" i="62"/>
  <c r="J33" i="62"/>
  <c r="I33" i="62"/>
  <c r="P32" i="62"/>
  <c r="O32" i="62"/>
  <c r="J32" i="62"/>
  <c r="I32" i="62"/>
  <c r="P31" i="62"/>
  <c r="O31" i="62"/>
  <c r="J31" i="62"/>
  <c r="I31" i="62"/>
  <c r="P30" i="62"/>
  <c r="O30" i="62"/>
  <c r="J30" i="62"/>
  <c r="I30" i="62"/>
  <c r="R30" i="62"/>
  <c r="P29" i="62"/>
  <c r="O29" i="62"/>
  <c r="J29" i="62"/>
  <c r="I29" i="62"/>
  <c r="P28" i="62"/>
  <c r="O28" i="62"/>
  <c r="J28" i="62"/>
  <c r="I28" i="62"/>
  <c r="P27" i="62"/>
  <c r="O27" i="62"/>
  <c r="J27" i="62"/>
  <c r="I27" i="62"/>
  <c r="P26" i="62"/>
  <c r="O26" i="62"/>
  <c r="J26" i="62"/>
  <c r="I26" i="62"/>
  <c r="P25" i="62"/>
  <c r="O25" i="62"/>
  <c r="J25" i="62"/>
  <c r="I25" i="62"/>
  <c r="P24" i="62"/>
  <c r="O24" i="62"/>
  <c r="J24" i="62"/>
  <c r="I24" i="62"/>
  <c r="P23" i="62"/>
  <c r="O23" i="62"/>
  <c r="J23" i="62"/>
  <c r="I23" i="62"/>
  <c r="P22" i="62"/>
  <c r="O22" i="62"/>
  <c r="J22" i="62"/>
  <c r="I22" i="62"/>
  <c r="P21" i="62"/>
  <c r="O21" i="62"/>
  <c r="J21" i="62"/>
  <c r="I21" i="62"/>
  <c r="P20" i="62"/>
  <c r="O20" i="62"/>
  <c r="J20" i="62"/>
  <c r="I20" i="62"/>
  <c r="P19" i="62"/>
  <c r="O19" i="62"/>
  <c r="J19" i="62"/>
  <c r="I19" i="62"/>
  <c r="P18" i="62"/>
  <c r="O18" i="62"/>
  <c r="J18" i="62"/>
  <c r="I18" i="62"/>
  <c r="P17" i="62"/>
  <c r="O17" i="62"/>
  <c r="J17" i="62"/>
  <c r="I17" i="62"/>
  <c r="P16" i="62"/>
  <c r="O16" i="62"/>
  <c r="J16" i="62"/>
  <c r="I16" i="62"/>
  <c r="P15" i="62"/>
  <c r="O15" i="62"/>
  <c r="J15" i="62"/>
  <c r="I15" i="62"/>
  <c r="P14" i="62"/>
  <c r="O14" i="62"/>
  <c r="J14" i="62"/>
  <c r="I14" i="62"/>
  <c r="P13" i="62"/>
  <c r="O13" i="62"/>
  <c r="J13" i="62"/>
  <c r="I13" i="62"/>
  <c r="P12" i="62"/>
  <c r="O12" i="62"/>
  <c r="J12" i="62"/>
  <c r="I12" i="62"/>
  <c r="P11" i="62"/>
  <c r="O11" i="62"/>
  <c r="J11" i="62"/>
  <c r="I11" i="62"/>
  <c r="P10" i="62"/>
  <c r="O10" i="62"/>
  <c r="J10" i="62"/>
  <c r="I10" i="62"/>
  <c r="P46" i="60"/>
  <c r="O46" i="60"/>
  <c r="J46" i="60"/>
  <c r="I46" i="60"/>
  <c r="P45" i="60"/>
  <c r="O45" i="60"/>
  <c r="J45" i="60"/>
  <c r="I45" i="60"/>
  <c r="P44" i="60"/>
  <c r="O44" i="60"/>
  <c r="J44" i="60"/>
  <c r="I44" i="60"/>
  <c r="P43" i="60"/>
  <c r="O43" i="60"/>
  <c r="J43" i="60"/>
  <c r="I43" i="60"/>
  <c r="P42" i="60"/>
  <c r="O42" i="60"/>
  <c r="J42" i="60"/>
  <c r="I42" i="60"/>
  <c r="P41" i="60"/>
  <c r="O41" i="60"/>
  <c r="J41" i="60"/>
  <c r="I41" i="60"/>
  <c r="P40" i="60"/>
  <c r="O40" i="60"/>
  <c r="J40" i="60"/>
  <c r="I40" i="60"/>
  <c r="P39" i="60"/>
  <c r="O39" i="60"/>
  <c r="J39" i="60"/>
  <c r="I39" i="60"/>
  <c r="P38" i="60"/>
  <c r="O38" i="60"/>
  <c r="J38" i="60"/>
  <c r="I38" i="60"/>
  <c r="P37" i="60"/>
  <c r="O37" i="60"/>
  <c r="J37" i="60"/>
  <c r="I37" i="60"/>
  <c r="P36" i="60"/>
  <c r="O36" i="60"/>
  <c r="J36" i="60"/>
  <c r="I36" i="60"/>
  <c r="P35" i="60"/>
  <c r="O35" i="60"/>
  <c r="J35" i="60"/>
  <c r="I35" i="60"/>
  <c r="P34" i="60"/>
  <c r="O34" i="60"/>
  <c r="J34" i="60"/>
  <c r="I34" i="60"/>
  <c r="P33" i="60"/>
  <c r="O33" i="60"/>
  <c r="J33" i="60"/>
  <c r="I33" i="60"/>
  <c r="P32" i="60"/>
  <c r="O32" i="60"/>
  <c r="J32" i="60"/>
  <c r="I32" i="60"/>
  <c r="P31" i="60"/>
  <c r="O31" i="60"/>
  <c r="J31" i="60"/>
  <c r="I31" i="60"/>
  <c r="P30" i="60"/>
  <c r="O30" i="60"/>
  <c r="J30" i="60"/>
  <c r="I30" i="60"/>
  <c r="P29" i="60"/>
  <c r="O29" i="60"/>
  <c r="J29" i="60"/>
  <c r="I29" i="60"/>
  <c r="P28" i="60"/>
  <c r="O28" i="60"/>
  <c r="J28" i="60"/>
  <c r="I28" i="60"/>
  <c r="P27" i="60"/>
  <c r="O27" i="60"/>
  <c r="J27" i="60"/>
  <c r="I27" i="60"/>
  <c r="P26" i="60"/>
  <c r="O26" i="60"/>
  <c r="J26" i="60"/>
  <c r="I26" i="60"/>
  <c r="P25" i="60"/>
  <c r="O25" i="60"/>
  <c r="J25" i="60"/>
  <c r="I25" i="60"/>
  <c r="P24" i="60"/>
  <c r="O24" i="60"/>
  <c r="J24" i="60"/>
  <c r="I24" i="60"/>
  <c r="P23" i="60"/>
  <c r="O23" i="60"/>
  <c r="J23" i="60"/>
  <c r="I23" i="60"/>
  <c r="P22" i="60"/>
  <c r="O22" i="60"/>
  <c r="J22" i="60"/>
  <c r="I22" i="60"/>
  <c r="P21" i="60"/>
  <c r="O21" i="60"/>
  <c r="J21" i="60"/>
  <c r="I21" i="60"/>
  <c r="R21" i="60"/>
  <c r="P20" i="60"/>
  <c r="O20" i="60"/>
  <c r="J20" i="60"/>
  <c r="I20" i="60"/>
  <c r="P19" i="60"/>
  <c r="O19" i="60"/>
  <c r="J19" i="60"/>
  <c r="I19" i="60"/>
  <c r="P18" i="60"/>
  <c r="O18" i="60"/>
  <c r="J18" i="60"/>
  <c r="I18" i="60"/>
  <c r="P17" i="60"/>
  <c r="O17" i="60"/>
  <c r="J17" i="60"/>
  <c r="I17" i="60"/>
  <c r="P16" i="60"/>
  <c r="O16" i="60"/>
  <c r="J16" i="60"/>
  <c r="I16" i="60"/>
  <c r="P15" i="60"/>
  <c r="O15" i="60"/>
  <c r="J15" i="60"/>
  <c r="I15" i="60"/>
  <c r="P14" i="60"/>
  <c r="O14" i="60"/>
  <c r="J14" i="60"/>
  <c r="I14" i="60"/>
  <c r="P13" i="60"/>
  <c r="O13" i="60"/>
  <c r="J13" i="60"/>
  <c r="I13" i="60"/>
  <c r="P12" i="60"/>
  <c r="O12" i="60"/>
  <c r="J12" i="60"/>
  <c r="I12" i="60"/>
  <c r="P11" i="60"/>
  <c r="O11" i="60"/>
  <c r="J11" i="60"/>
  <c r="I11" i="60"/>
  <c r="P10" i="60"/>
  <c r="O10" i="60"/>
  <c r="J10" i="60"/>
  <c r="I10" i="60"/>
  <c r="P46" i="59"/>
  <c r="O46" i="59"/>
  <c r="J46" i="59"/>
  <c r="I46" i="59"/>
  <c r="P45" i="59"/>
  <c r="O45" i="59"/>
  <c r="J45" i="59"/>
  <c r="I45" i="59"/>
  <c r="P44" i="59"/>
  <c r="O44" i="59"/>
  <c r="J44" i="59"/>
  <c r="I44" i="59"/>
  <c r="P43" i="59"/>
  <c r="O43" i="59"/>
  <c r="J43" i="59"/>
  <c r="I43" i="59"/>
  <c r="P42" i="59"/>
  <c r="O42" i="59"/>
  <c r="J42" i="59"/>
  <c r="I42" i="59"/>
  <c r="P41" i="59"/>
  <c r="O41" i="59"/>
  <c r="J41" i="59"/>
  <c r="I41" i="59"/>
  <c r="P40" i="59"/>
  <c r="O40" i="59"/>
  <c r="J40" i="59"/>
  <c r="I40" i="59"/>
  <c r="P39" i="59"/>
  <c r="O39" i="59"/>
  <c r="J39" i="59"/>
  <c r="I39" i="59"/>
  <c r="P38" i="59"/>
  <c r="O38" i="59"/>
  <c r="J38" i="59"/>
  <c r="I38" i="59"/>
  <c r="P37" i="59"/>
  <c r="O37" i="59"/>
  <c r="J37" i="59"/>
  <c r="I37" i="59"/>
  <c r="P36" i="59"/>
  <c r="O36" i="59"/>
  <c r="J36" i="59"/>
  <c r="I36" i="59"/>
  <c r="P35" i="59"/>
  <c r="O35" i="59"/>
  <c r="J35" i="59"/>
  <c r="I35" i="59"/>
  <c r="P34" i="59"/>
  <c r="O34" i="59"/>
  <c r="J34" i="59"/>
  <c r="I34" i="59"/>
  <c r="P33" i="59"/>
  <c r="O33" i="59"/>
  <c r="J33" i="59"/>
  <c r="I33" i="59"/>
  <c r="P32" i="59"/>
  <c r="O32" i="59"/>
  <c r="J32" i="59"/>
  <c r="I32" i="59"/>
  <c r="P31" i="59"/>
  <c r="O31" i="59"/>
  <c r="J31" i="59"/>
  <c r="I31" i="59"/>
  <c r="P30" i="59"/>
  <c r="O30" i="59"/>
  <c r="J30" i="59"/>
  <c r="I30" i="59"/>
  <c r="P29" i="59"/>
  <c r="O29" i="59"/>
  <c r="J29" i="59"/>
  <c r="I29" i="59"/>
  <c r="P28" i="59"/>
  <c r="O28" i="59"/>
  <c r="J28" i="59"/>
  <c r="I28" i="59"/>
  <c r="P27" i="59"/>
  <c r="O27" i="59"/>
  <c r="J27" i="59"/>
  <c r="I27" i="59"/>
  <c r="P26" i="59"/>
  <c r="O26" i="59"/>
  <c r="J26" i="59"/>
  <c r="I26" i="59"/>
  <c r="P25" i="59"/>
  <c r="O25" i="59"/>
  <c r="J25" i="59"/>
  <c r="I25" i="59"/>
  <c r="P24" i="59"/>
  <c r="O24" i="59"/>
  <c r="J24" i="59"/>
  <c r="I24" i="59"/>
  <c r="P23" i="59"/>
  <c r="O23" i="59"/>
  <c r="J23" i="59"/>
  <c r="I23" i="59"/>
  <c r="P22" i="59"/>
  <c r="O22" i="59"/>
  <c r="J22" i="59"/>
  <c r="I22" i="59"/>
  <c r="P21" i="59"/>
  <c r="O21" i="59"/>
  <c r="J21" i="59"/>
  <c r="I21" i="59"/>
  <c r="P20" i="59"/>
  <c r="O20" i="59"/>
  <c r="J20" i="59"/>
  <c r="I20" i="59"/>
  <c r="P19" i="59"/>
  <c r="O19" i="59"/>
  <c r="J19" i="59"/>
  <c r="I19" i="59"/>
  <c r="P18" i="59"/>
  <c r="O18" i="59"/>
  <c r="J18" i="59"/>
  <c r="I18" i="59"/>
  <c r="P17" i="59"/>
  <c r="O17" i="59"/>
  <c r="J17" i="59"/>
  <c r="I17" i="59"/>
  <c r="P16" i="59"/>
  <c r="O16" i="59"/>
  <c r="J16" i="59"/>
  <c r="I16" i="59"/>
  <c r="P15" i="59"/>
  <c r="O15" i="59"/>
  <c r="J15" i="59"/>
  <c r="I15" i="59"/>
  <c r="P14" i="59"/>
  <c r="O14" i="59"/>
  <c r="J14" i="59"/>
  <c r="I14" i="59"/>
  <c r="P13" i="59"/>
  <c r="O13" i="59"/>
  <c r="J13" i="59"/>
  <c r="I13" i="59"/>
  <c r="P12" i="59"/>
  <c r="O12" i="59"/>
  <c r="J12" i="59"/>
  <c r="I12" i="59"/>
  <c r="P11" i="59"/>
  <c r="O11" i="59"/>
  <c r="J11" i="59"/>
  <c r="I11" i="59"/>
  <c r="P10" i="59"/>
  <c r="O10" i="59"/>
  <c r="J10" i="59"/>
  <c r="I10" i="59"/>
  <c r="P46" i="58"/>
  <c r="O46" i="58"/>
  <c r="J46" i="58"/>
  <c r="I46" i="58"/>
  <c r="P45" i="58"/>
  <c r="O45" i="58"/>
  <c r="J45" i="58"/>
  <c r="I45" i="58"/>
  <c r="P44" i="58"/>
  <c r="O44" i="58"/>
  <c r="J44" i="58"/>
  <c r="I44" i="58"/>
  <c r="P43" i="58"/>
  <c r="O43" i="58"/>
  <c r="J43" i="58"/>
  <c r="I43" i="58"/>
  <c r="P42" i="58"/>
  <c r="O42" i="58"/>
  <c r="J42" i="58"/>
  <c r="I42" i="58"/>
  <c r="P41" i="58"/>
  <c r="O41" i="58"/>
  <c r="J41" i="58"/>
  <c r="I41" i="58"/>
  <c r="P40" i="58"/>
  <c r="O40" i="58"/>
  <c r="J40" i="58"/>
  <c r="I40" i="58"/>
  <c r="P39" i="58"/>
  <c r="O39" i="58"/>
  <c r="J39" i="58"/>
  <c r="I39" i="58"/>
  <c r="P38" i="58"/>
  <c r="O38" i="58"/>
  <c r="J38" i="58"/>
  <c r="I38" i="58"/>
  <c r="P37" i="58"/>
  <c r="O37" i="58"/>
  <c r="J37" i="58"/>
  <c r="I37" i="58"/>
  <c r="P36" i="58"/>
  <c r="O36" i="58"/>
  <c r="J36" i="58"/>
  <c r="I36" i="58"/>
  <c r="P35" i="58"/>
  <c r="O35" i="58"/>
  <c r="J35" i="58"/>
  <c r="I35" i="58"/>
  <c r="P34" i="58"/>
  <c r="O34" i="58"/>
  <c r="J34" i="58"/>
  <c r="I34" i="58"/>
  <c r="P33" i="58"/>
  <c r="O33" i="58"/>
  <c r="J33" i="58"/>
  <c r="I33" i="58"/>
  <c r="P32" i="58"/>
  <c r="O32" i="58"/>
  <c r="J32" i="58"/>
  <c r="I32" i="58"/>
  <c r="P31" i="58"/>
  <c r="O31" i="58"/>
  <c r="J31" i="58"/>
  <c r="I31" i="58"/>
  <c r="P30" i="58"/>
  <c r="O30" i="58"/>
  <c r="J30" i="58"/>
  <c r="I30" i="58"/>
  <c r="P29" i="58"/>
  <c r="O29" i="58"/>
  <c r="J29" i="58"/>
  <c r="I29" i="58"/>
  <c r="R29" i="58"/>
  <c r="P28" i="58"/>
  <c r="O28" i="58"/>
  <c r="J28" i="58"/>
  <c r="I28" i="58"/>
  <c r="P27" i="58"/>
  <c r="O27" i="58"/>
  <c r="J27" i="58"/>
  <c r="I27" i="58"/>
  <c r="P26" i="58"/>
  <c r="O26" i="58"/>
  <c r="J26" i="58"/>
  <c r="I26" i="58"/>
  <c r="P25" i="58"/>
  <c r="O25" i="58"/>
  <c r="J25" i="58"/>
  <c r="I25" i="58"/>
  <c r="R25" i="58"/>
  <c r="P24" i="58"/>
  <c r="O24" i="58"/>
  <c r="J24" i="58"/>
  <c r="I24" i="58"/>
  <c r="P23" i="58"/>
  <c r="O23" i="58"/>
  <c r="J23" i="58"/>
  <c r="I23" i="58"/>
  <c r="P22" i="58"/>
  <c r="O22" i="58"/>
  <c r="J22" i="58"/>
  <c r="I22" i="58"/>
  <c r="P21" i="58"/>
  <c r="O21" i="58"/>
  <c r="J21" i="58"/>
  <c r="I21" i="58"/>
  <c r="P20" i="58"/>
  <c r="O20" i="58"/>
  <c r="J20" i="58"/>
  <c r="I20" i="58"/>
  <c r="P19" i="58"/>
  <c r="O19" i="58"/>
  <c r="J19" i="58"/>
  <c r="I19" i="58"/>
  <c r="P18" i="58"/>
  <c r="O18" i="58"/>
  <c r="J18" i="58"/>
  <c r="I18" i="58"/>
  <c r="P17" i="58"/>
  <c r="O17" i="58"/>
  <c r="J17" i="58"/>
  <c r="I17" i="58"/>
  <c r="P16" i="58"/>
  <c r="O16" i="58"/>
  <c r="J16" i="58"/>
  <c r="I16" i="58"/>
  <c r="P15" i="58"/>
  <c r="O15" i="58"/>
  <c r="J15" i="58"/>
  <c r="I15" i="58"/>
  <c r="P14" i="58"/>
  <c r="O14" i="58"/>
  <c r="J14" i="58"/>
  <c r="I14" i="58"/>
  <c r="P13" i="58"/>
  <c r="O13" i="58"/>
  <c r="J13" i="58"/>
  <c r="I13" i="58"/>
  <c r="P12" i="58"/>
  <c r="O12" i="58"/>
  <c r="J12" i="58"/>
  <c r="I12" i="58"/>
  <c r="P11" i="58"/>
  <c r="O11" i="58"/>
  <c r="J11" i="58"/>
  <c r="I11" i="58"/>
  <c r="P10" i="58"/>
  <c r="O10" i="58"/>
  <c r="J10" i="58"/>
  <c r="I10" i="58"/>
  <c r="P46" i="57"/>
  <c r="O46" i="57"/>
  <c r="J46" i="57"/>
  <c r="I46" i="57"/>
  <c r="P45" i="57"/>
  <c r="O45" i="57"/>
  <c r="J45" i="57"/>
  <c r="I45" i="57"/>
  <c r="P44" i="57"/>
  <c r="O44" i="57"/>
  <c r="J44" i="57"/>
  <c r="I44" i="57"/>
  <c r="P43" i="57"/>
  <c r="O43" i="57"/>
  <c r="J43" i="57"/>
  <c r="I43" i="57"/>
  <c r="P42" i="57"/>
  <c r="O42" i="57"/>
  <c r="J42" i="57"/>
  <c r="I42" i="57"/>
  <c r="P41" i="57"/>
  <c r="O41" i="57"/>
  <c r="J41" i="57"/>
  <c r="I41" i="57"/>
  <c r="P40" i="57"/>
  <c r="O40" i="57"/>
  <c r="J40" i="57"/>
  <c r="I40" i="57"/>
  <c r="P39" i="57"/>
  <c r="O39" i="57"/>
  <c r="J39" i="57"/>
  <c r="I39" i="57"/>
  <c r="P38" i="57"/>
  <c r="O38" i="57"/>
  <c r="J38" i="57"/>
  <c r="I38" i="57"/>
  <c r="P37" i="57"/>
  <c r="O37" i="57"/>
  <c r="J37" i="57"/>
  <c r="I37" i="57"/>
  <c r="P36" i="57"/>
  <c r="O36" i="57"/>
  <c r="J36" i="57"/>
  <c r="I36" i="57"/>
  <c r="P35" i="57"/>
  <c r="O35" i="57"/>
  <c r="J35" i="57"/>
  <c r="I35" i="57"/>
  <c r="P34" i="57"/>
  <c r="O34" i="57"/>
  <c r="J34" i="57"/>
  <c r="I34" i="57"/>
  <c r="P33" i="57"/>
  <c r="O33" i="57"/>
  <c r="J33" i="57"/>
  <c r="I33" i="57"/>
  <c r="P32" i="57"/>
  <c r="O32" i="57"/>
  <c r="J32" i="57"/>
  <c r="I32" i="57"/>
  <c r="P31" i="57"/>
  <c r="O31" i="57"/>
  <c r="J31" i="57"/>
  <c r="I31" i="57"/>
  <c r="P30" i="57"/>
  <c r="O30" i="57"/>
  <c r="J30" i="57"/>
  <c r="I30" i="57"/>
  <c r="P29" i="57"/>
  <c r="O29" i="57"/>
  <c r="J29" i="57"/>
  <c r="I29" i="57"/>
  <c r="P28" i="57"/>
  <c r="O28" i="57"/>
  <c r="J28" i="57"/>
  <c r="I28" i="57"/>
  <c r="P27" i="57"/>
  <c r="O27" i="57"/>
  <c r="J27" i="57"/>
  <c r="I27" i="57"/>
  <c r="P26" i="57"/>
  <c r="O26" i="57"/>
  <c r="J26" i="57"/>
  <c r="I26" i="57"/>
  <c r="P25" i="57"/>
  <c r="O25" i="57"/>
  <c r="J25" i="57"/>
  <c r="I25" i="57"/>
  <c r="P24" i="57"/>
  <c r="O24" i="57"/>
  <c r="J24" i="57"/>
  <c r="I24" i="57"/>
  <c r="P23" i="57"/>
  <c r="O23" i="57"/>
  <c r="J23" i="57"/>
  <c r="I23" i="57"/>
  <c r="P22" i="57"/>
  <c r="O22" i="57"/>
  <c r="J22" i="57"/>
  <c r="I22" i="57"/>
  <c r="P21" i="57"/>
  <c r="O21" i="57"/>
  <c r="J21" i="57"/>
  <c r="I21" i="57"/>
  <c r="P20" i="57"/>
  <c r="O20" i="57"/>
  <c r="J20" i="57"/>
  <c r="I20" i="57"/>
  <c r="P19" i="57"/>
  <c r="O19" i="57"/>
  <c r="J19" i="57"/>
  <c r="I19" i="57"/>
  <c r="P18" i="57"/>
  <c r="O18" i="57"/>
  <c r="J18" i="57"/>
  <c r="I18" i="57"/>
  <c r="P17" i="57"/>
  <c r="O17" i="57"/>
  <c r="J17" i="57"/>
  <c r="I17" i="57"/>
  <c r="P16" i="57"/>
  <c r="O16" i="57"/>
  <c r="J16" i="57"/>
  <c r="I16" i="57"/>
  <c r="P15" i="57"/>
  <c r="O15" i="57"/>
  <c r="J15" i="57"/>
  <c r="I15" i="57"/>
  <c r="P14" i="57"/>
  <c r="O14" i="57"/>
  <c r="J14" i="57"/>
  <c r="I14" i="57"/>
  <c r="P13" i="57"/>
  <c r="O13" i="57"/>
  <c r="J13" i="57"/>
  <c r="I13" i="57"/>
  <c r="P12" i="57"/>
  <c r="O12" i="57"/>
  <c r="J12" i="57"/>
  <c r="I12" i="57"/>
  <c r="P11" i="57"/>
  <c r="O11" i="57"/>
  <c r="J11" i="57"/>
  <c r="I11" i="57"/>
  <c r="P10" i="57"/>
  <c r="O10" i="57"/>
  <c r="J10" i="57"/>
  <c r="I10" i="57"/>
  <c r="P46" i="56"/>
  <c r="O46" i="56"/>
  <c r="J46" i="56"/>
  <c r="I46" i="56"/>
  <c r="R46" i="56"/>
  <c r="P45" i="56"/>
  <c r="O45" i="56"/>
  <c r="J45" i="56"/>
  <c r="I45" i="56"/>
  <c r="R45" i="56"/>
  <c r="P44" i="56"/>
  <c r="O44" i="56"/>
  <c r="J44" i="56"/>
  <c r="I44" i="56"/>
  <c r="P43" i="56"/>
  <c r="O43" i="56"/>
  <c r="J43" i="56"/>
  <c r="I43" i="56"/>
  <c r="R43" i="56"/>
  <c r="P42" i="56"/>
  <c r="O42" i="56"/>
  <c r="J42" i="56"/>
  <c r="I42" i="56"/>
  <c r="R42" i="56"/>
  <c r="P41" i="56"/>
  <c r="O41" i="56"/>
  <c r="J41" i="56"/>
  <c r="I41" i="56"/>
  <c r="R41" i="56"/>
  <c r="P40" i="56"/>
  <c r="O40" i="56"/>
  <c r="J40" i="56"/>
  <c r="I40" i="56"/>
  <c r="P39" i="56"/>
  <c r="O39" i="56"/>
  <c r="J39" i="56"/>
  <c r="I39" i="56"/>
  <c r="R39" i="56"/>
  <c r="P38" i="56"/>
  <c r="O38" i="56"/>
  <c r="J38" i="56"/>
  <c r="I38" i="56"/>
  <c r="P37" i="56"/>
  <c r="O37" i="56"/>
  <c r="J37" i="56"/>
  <c r="I37" i="56"/>
  <c r="R37" i="56"/>
  <c r="P36" i="56"/>
  <c r="O36" i="56"/>
  <c r="J36" i="56"/>
  <c r="I36" i="56"/>
  <c r="P35" i="56"/>
  <c r="O35" i="56"/>
  <c r="J35" i="56"/>
  <c r="I35" i="56"/>
  <c r="R35" i="56"/>
  <c r="P34" i="56"/>
  <c r="O34" i="56"/>
  <c r="J34" i="56"/>
  <c r="I34" i="56"/>
  <c r="P33" i="56"/>
  <c r="O33" i="56"/>
  <c r="J33" i="56"/>
  <c r="I33" i="56"/>
  <c r="P32" i="56"/>
  <c r="O32" i="56"/>
  <c r="J32" i="56"/>
  <c r="I32" i="56"/>
  <c r="P31" i="56"/>
  <c r="O31" i="56"/>
  <c r="J31" i="56"/>
  <c r="I31" i="56"/>
  <c r="R31" i="56"/>
  <c r="P30" i="56"/>
  <c r="O30" i="56"/>
  <c r="J30" i="56"/>
  <c r="I30" i="56"/>
  <c r="P29" i="56"/>
  <c r="O29" i="56"/>
  <c r="J29" i="56"/>
  <c r="I29" i="56"/>
  <c r="P28" i="56"/>
  <c r="O28" i="56"/>
  <c r="J28" i="56"/>
  <c r="I28" i="56"/>
  <c r="P27" i="56"/>
  <c r="O27" i="56"/>
  <c r="J27" i="56"/>
  <c r="I27" i="56"/>
  <c r="P26" i="56"/>
  <c r="O26" i="56"/>
  <c r="J26" i="56"/>
  <c r="I26" i="56"/>
  <c r="P25" i="56"/>
  <c r="O25" i="56"/>
  <c r="J25" i="56"/>
  <c r="I25" i="56"/>
  <c r="R25" i="56"/>
  <c r="P24" i="56"/>
  <c r="O24" i="56"/>
  <c r="J24" i="56"/>
  <c r="I24" i="56"/>
  <c r="P23" i="56"/>
  <c r="O23" i="56"/>
  <c r="J23" i="56"/>
  <c r="I23" i="56"/>
  <c r="P22" i="56"/>
  <c r="O22" i="56"/>
  <c r="J22" i="56"/>
  <c r="I22" i="56"/>
  <c r="P21" i="56"/>
  <c r="O21" i="56"/>
  <c r="J21" i="56"/>
  <c r="I21" i="56"/>
  <c r="P20" i="56"/>
  <c r="O20" i="56"/>
  <c r="J20" i="56"/>
  <c r="I20" i="56"/>
  <c r="P19" i="56"/>
  <c r="O19" i="56"/>
  <c r="J19" i="56"/>
  <c r="I19" i="56"/>
  <c r="P18" i="56"/>
  <c r="O18" i="56"/>
  <c r="J18" i="56"/>
  <c r="I18" i="56"/>
  <c r="P17" i="56"/>
  <c r="O17" i="56"/>
  <c r="J17" i="56"/>
  <c r="I17" i="56"/>
  <c r="P16" i="56"/>
  <c r="O16" i="56"/>
  <c r="J16" i="56"/>
  <c r="I16" i="56"/>
  <c r="P15" i="56"/>
  <c r="O15" i="56"/>
  <c r="J15" i="56"/>
  <c r="I15" i="56"/>
  <c r="P14" i="56"/>
  <c r="O14" i="56"/>
  <c r="J14" i="56"/>
  <c r="I14" i="56"/>
  <c r="P13" i="56"/>
  <c r="O13" i="56"/>
  <c r="J13" i="56"/>
  <c r="I13" i="56"/>
  <c r="P12" i="56"/>
  <c r="O12" i="56"/>
  <c r="J12" i="56"/>
  <c r="I12" i="56"/>
  <c r="P11" i="56"/>
  <c r="O11" i="56"/>
  <c r="J11" i="56"/>
  <c r="I11" i="56"/>
  <c r="P10" i="56"/>
  <c r="O10" i="56"/>
  <c r="J10" i="56"/>
  <c r="I10" i="56"/>
  <c r="P46" i="55"/>
  <c r="O46" i="55"/>
  <c r="J46" i="55"/>
  <c r="I46" i="55"/>
  <c r="P45" i="55"/>
  <c r="O45" i="55"/>
  <c r="J45" i="55"/>
  <c r="I45" i="55"/>
  <c r="P44" i="55"/>
  <c r="O44" i="55"/>
  <c r="J44" i="55"/>
  <c r="I44" i="55"/>
  <c r="P43" i="55"/>
  <c r="O43" i="55"/>
  <c r="J43" i="55"/>
  <c r="I43" i="55"/>
  <c r="P42" i="55"/>
  <c r="O42" i="55"/>
  <c r="J42" i="55"/>
  <c r="I42" i="55"/>
  <c r="P41" i="55"/>
  <c r="O41" i="55"/>
  <c r="J41" i="55"/>
  <c r="I41" i="55"/>
  <c r="P40" i="55"/>
  <c r="O40" i="55"/>
  <c r="J40" i="55"/>
  <c r="I40" i="55"/>
  <c r="P39" i="55"/>
  <c r="O39" i="55"/>
  <c r="J39" i="55"/>
  <c r="I39" i="55"/>
  <c r="P38" i="55"/>
  <c r="O38" i="55"/>
  <c r="J38" i="55"/>
  <c r="I38" i="55"/>
  <c r="P37" i="55"/>
  <c r="O37" i="55"/>
  <c r="J37" i="55"/>
  <c r="I37" i="55"/>
  <c r="P36" i="55"/>
  <c r="O36" i="55"/>
  <c r="J36" i="55"/>
  <c r="I36" i="55"/>
  <c r="P35" i="55"/>
  <c r="O35" i="55"/>
  <c r="J35" i="55"/>
  <c r="I35" i="55"/>
  <c r="P34" i="55"/>
  <c r="O34" i="55"/>
  <c r="J34" i="55"/>
  <c r="I34" i="55"/>
  <c r="P33" i="55"/>
  <c r="O33" i="55"/>
  <c r="J33" i="55"/>
  <c r="I33" i="55"/>
  <c r="P32" i="55"/>
  <c r="O32" i="55"/>
  <c r="J32" i="55"/>
  <c r="I32" i="55"/>
  <c r="P31" i="55"/>
  <c r="O31" i="55"/>
  <c r="J31" i="55"/>
  <c r="I31" i="55"/>
  <c r="P30" i="55"/>
  <c r="O30" i="55"/>
  <c r="J30" i="55"/>
  <c r="I30" i="55"/>
  <c r="P29" i="55"/>
  <c r="O29" i="55"/>
  <c r="J29" i="55"/>
  <c r="I29" i="55"/>
  <c r="P28" i="55"/>
  <c r="O28" i="55"/>
  <c r="J28" i="55"/>
  <c r="I28" i="55"/>
  <c r="P27" i="55"/>
  <c r="O27" i="55"/>
  <c r="J27" i="55"/>
  <c r="I27" i="55"/>
  <c r="P26" i="55"/>
  <c r="O26" i="55"/>
  <c r="J26" i="55"/>
  <c r="I26" i="55"/>
  <c r="P25" i="55"/>
  <c r="O25" i="55"/>
  <c r="J25" i="55"/>
  <c r="I25" i="55"/>
  <c r="P24" i="55"/>
  <c r="O24" i="55"/>
  <c r="J24" i="55"/>
  <c r="I24" i="55"/>
  <c r="P23" i="55"/>
  <c r="O23" i="55"/>
  <c r="J23" i="55"/>
  <c r="I23" i="55"/>
  <c r="P22" i="55"/>
  <c r="O22" i="55"/>
  <c r="J22" i="55"/>
  <c r="I22" i="55"/>
  <c r="P21" i="55"/>
  <c r="O21" i="55"/>
  <c r="J21" i="55"/>
  <c r="I21" i="55"/>
  <c r="P20" i="55"/>
  <c r="O20" i="55"/>
  <c r="J20" i="55"/>
  <c r="I20" i="55"/>
  <c r="P19" i="55"/>
  <c r="O19" i="55"/>
  <c r="J19" i="55"/>
  <c r="I19" i="55"/>
  <c r="P18" i="55"/>
  <c r="O18" i="55"/>
  <c r="J18" i="55"/>
  <c r="I18" i="55"/>
  <c r="P17" i="55"/>
  <c r="O17" i="55"/>
  <c r="J17" i="55"/>
  <c r="I17" i="55"/>
  <c r="P16" i="55"/>
  <c r="O16" i="55"/>
  <c r="J16" i="55"/>
  <c r="I16" i="55"/>
  <c r="P15" i="55"/>
  <c r="O15" i="55"/>
  <c r="J15" i="55"/>
  <c r="I15" i="55"/>
  <c r="P14" i="55"/>
  <c r="O14" i="55"/>
  <c r="J14" i="55"/>
  <c r="I14" i="55"/>
  <c r="P13" i="55"/>
  <c r="O13" i="55"/>
  <c r="J13" i="55"/>
  <c r="I13" i="55"/>
  <c r="P12" i="55"/>
  <c r="O12" i="55"/>
  <c r="J12" i="55"/>
  <c r="I12" i="55"/>
  <c r="P11" i="55"/>
  <c r="O11" i="55"/>
  <c r="J11" i="55"/>
  <c r="I11" i="55"/>
  <c r="P10" i="55"/>
  <c r="O10" i="55"/>
  <c r="J10" i="55"/>
  <c r="I10" i="55"/>
  <c r="P46" i="54"/>
  <c r="O46" i="54"/>
  <c r="J46" i="54"/>
  <c r="I46" i="54"/>
  <c r="P45" i="54"/>
  <c r="O45" i="54"/>
  <c r="J45" i="54"/>
  <c r="I45" i="54"/>
  <c r="P44" i="54"/>
  <c r="O44" i="54"/>
  <c r="J44" i="54"/>
  <c r="I44" i="54"/>
  <c r="P43" i="54"/>
  <c r="O43" i="54"/>
  <c r="J43" i="54"/>
  <c r="I43" i="54"/>
  <c r="P42" i="54"/>
  <c r="O42" i="54"/>
  <c r="J42" i="54"/>
  <c r="I42" i="54"/>
  <c r="P41" i="54"/>
  <c r="O41" i="54"/>
  <c r="J41" i="54"/>
  <c r="I41" i="54"/>
  <c r="P40" i="54"/>
  <c r="O40" i="54"/>
  <c r="J40" i="54"/>
  <c r="I40" i="54"/>
  <c r="R40" i="54"/>
  <c r="P39" i="54"/>
  <c r="O39" i="54"/>
  <c r="J39" i="54"/>
  <c r="I39" i="54"/>
  <c r="P38" i="54"/>
  <c r="O38" i="54"/>
  <c r="J38" i="54"/>
  <c r="I38" i="54"/>
  <c r="P37" i="54"/>
  <c r="O37" i="54"/>
  <c r="J37" i="54"/>
  <c r="I37" i="54"/>
  <c r="P36" i="54"/>
  <c r="O36" i="54"/>
  <c r="J36" i="54"/>
  <c r="I36" i="54"/>
  <c r="R36" i="54"/>
  <c r="P35" i="54"/>
  <c r="O35" i="54"/>
  <c r="J35" i="54"/>
  <c r="I35" i="54"/>
  <c r="P34" i="54"/>
  <c r="O34" i="54"/>
  <c r="J34" i="54"/>
  <c r="I34" i="54"/>
  <c r="P33" i="54"/>
  <c r="O33" i="54"/>
  <c r="J33" i="54"/>
  <c r="I33" i="54"/>
  <c r="P32" i="54"/>
  <c r="O32" i="54"/>
  <c r="J32" i="54"/>
  <c r="I32" i="54"/>
  <c r="P31" i="54"/>
  <c r="O31" i="54"/>
  <c r="J31" i="54"/>
  <c r="I31" i="54"/>
  <c r="P30" i="54"/>
  <c r="O30" i="54"/>
  <c r="J30" i="54"/>
  <c r="I30" i="54"/>
  <c r="P29" i="54"/>
  <c r="O29" i="54"/>
  <c r="J29" i="54"/>
  <c r="I29" i="54"/>
  <c r="P28" i="54"/>
  <c r="O28" i="54"/>
  <c r="J28" i="54"/>
  <c r="I28" i="54"/>
  <c r="R28" i="54"/>
  <c r="P27" i="54"/>
  <c r="O27" i="54"/>
  <c r="J27" i="54"/>
  <c r="I27" i="54"/>
  <c r="P26" i="54"/>
  <c r="O26" i="54"/>
  <c r="J26" i="54"/>
  <c r="I26" i="54"/>
  <c r="P25" i="54"/>
  <c r="O25" i="54"/>
  <c r="J25" i="54"/>
  <c r="I25" i="54"/>
  <c r="P24" i="54"/>
  <c r="O24" i="54"/>
  <c r="J24" i="54"/>
  <c r="I24" i="54"/>
  <c r="R24" i="54"/>
  <c r="P23" i="54"/>
  <c r="O23" i="54"/>
  <c r="J23" i="54"/>
  <c r="I23" i="54"/>
  <c r="P22" i="54"/>
  <c r="O22" i="54"/>
  <c r="J22" i="54"/>
  <c r="I22" i="54"/>
  <c r="P21" i="54"/>
  <c r="O21" i="54"/>
  <c r="J21" i="54"/>
  <c r="I21" i="54"/>
  <c r="P20" i="54"/>
  <c r="O20" i="54"/>
  <c r="J20" i="54"/>
  <c r="I20" i="54"/>
  <c r="R20" i="54"/>
  <c r="P19" i="54"/>
  <c r="O19" i="54"/>
  <c r="J19" i="54"/>
  <c r="I19" i="54"/>
  <c r="P18" i="54"/>
  <c r="O18" i="54"/>
  <c r="J18" i="54"/>
  <c r="I18" i="54"/>
  <c r="P17" i="54"/>
  <c r="O17" i="54"/>
  <c r="J17" i="54"/>
  <c r="I17" i="54"/>
  <c r="P16" i="54"/>
  <c r="O16" i="54"/>
  <c r="J16" i="54"/>
  <c r="I16" i="54"/>
  <c r="P15" i="54"/>
  <c r="O15" i="54"/>
  <c r="J15" i="54"/>
  <c r="I15" i="54"/>
  <c r="P14" i="54"/>
  <c r="O14" i="54"/>
  <c r="J14" i="54"/>
  <c r="I14" i="54"/>
  <c r="P13" i="54"/>
  <c r="O13" i="54"/>
  <c r="J13" i="54"/>
  <c r="I13" i="54"/>
  <c r="P12" i="54"/>
  <c r="O12" i="54"/>
  <c r="J12" i="54"/>
  <c r="I12" i="54"/>
  <c r="P11" i="54"/>
  <c r="O11" i="54"/>
  <c r="J11" i="54"/>
  <c r="I11" i="54"/>
  <c r="P10" i="54"/>
  <c r="O10" i="54"/>
  <c r="J10" i="54"/>
  <c r="I10" i="54"/>
  <c r="P46" i="53"/>
  <c r="O46" i="53"/>
  <c r="J46" i="53"/>
  <c r="I46" i="53"/>
  <c r="P45" i="53"/>
  <c r="O45" i="53"/>
  <c r="J45" i="53"/>
  <c r="I45" i="53"/>
  <c r="P44" i="53"/>
  <c r="O44" i="53"/>
  <c r="J44" i="53"/>
  <c r="I44" i="53"/>
  <c r="P43" i="53"/>
  <c r="O43" i="53"/>
  <c r="J43" i="53"/>
  <c r="I43" i="53"/>
  <c r="P42" i="53"/>
  <c r="O42" i="53"/>
  <c r="J42" i="53"/>
  <c r="I42" i="53"/>
  <c r="P41" i="53"/>
  <c r="O41" i="53"/>
  <c r="J41" i="53"/>
  <c r="I41" i="53"/>
  <c r="P40" i="53"/>
  <c r="O40" i="53"/>
  <c r="J40" i="53"/>
  <c r="I40" i="53"/>
  <c r="P39" i="53"/>
  <c r="O39" i="53"/>
  <c r="J39" i="53"/>
  <c r="I39" i="53"/>
  <c r="P38" i="53"/>
  <c r="O38" i="53"/>
  <c r="J38" i="53"/>
  <c r="I38" i="53"/>
  <c r="P37" i="53"/>
  <c r="O37" i="53"/>
  <c r="J37" i="53"/>
  <c r="I37" i="53"/>
  <c r="P36" i="53"/>
  <c r="O36" i="53"/>
  <c r="J36" i="53"/>
  <c r="I36" i="53"/>
  <c r="P35" i="53"/>
  <c r="O35" i="53"/>
  <c r="J35" i="53"/>
  <c r="I35" i="53"/>
  <c r="P34" i="53"/>
  <c r="O34" i="53"/>
  <c r="J34" i="53"/>
  <c r="I34" i="53"/>
  <c r="P33" i="53"/>
  <c r="O33" i="53"/>
  <c r="J33" i="53"/>
  <c r="I33" i="53"/>
  <c r="P32" i="53"/>
  <c r="O32" i="53"/>
  <c r="J32" i="53"/>
  <c r="I32" i="53"/>
  <c r="P31" i="53"/>
  <c r="O31" i="53"/>
  <c r="J31" i="53"/>
  <c r="I31" i="53"/>
  <c r="P30" i="53"/>
  <c r="O30" i="53"/>
  <c r="J30" i="53"/>
  <c r="I30" i="53"/>
  <c r="P29" i="53"/>
  <c r="O29" i="53"/>
  <c r="J29" i="53"/>
  <c r="I29" i="53"/>
  <c r="P28" i="53"/>
  <c r="O28" i="53"/>
  <c r="J28" i="53"/>
  <c r="I28" i="53"/>
  <c r="P27" i="53"/>
  <c r="O27" i="53"/>
  <c r="J27" i="53"/>
  <c r="I27" i="53"/>
  <c r="P26" i="53"/>
  <c r="O26" i="53"/>
  <c r="J26" i="53"/>
  <c r="I26" i="53"/>
  <c r="P25" i="53"/>
  <c r="O25" i="53"/>
  <c r="J25" i="53"/>
  <c r="I25" i="53"/>
  <c r="P24" i="53"/>
  <c r="O24" i="53"/>
  <c r="J24" i="53"/>
  <c r="I24" i="53"/>
  <c r="P23" i="53"/>
  <c r="O23" i="53"/>
  <c r="J23" i="53"/>
  <c r="I23" i="53"/>
  <c r="P22" i="53"/>
  <c r="O22" i="53"/>
  <c r="J22" i="53"/>
  <c r="I22" i="53"/>
  <c r="P21" i="53"/>
  <c r="O21" i="53"/>
  <c r="J21" i="53"/>
  <c r="I21" i="53"/>
  <c r="P20" i="53"/>
  <c r="O20" i="53"/>
  <c r="J20" i="53"/>
  <c r="I20" i="53"/>
  <c r="P19" i="53"/>
  <c r="O19" i="53"/>
  <c r="J19" i="53"/>
  <c r="I19" i="53"/>
  <c r="P18" i="53"/>
  <c r="O18" i="53"/>
  <c r="J18" i="53"/>
  <c r="I18" i="53"/>
  <c r="P17" i="53"/>
  <c r="O17" i="53"/>
  <c r="J17" i="53"/>
  <c r="I17" i="53"/>
  <c r="P16" i="53"/>
  <c r="O16" i="53"/>
  <c r="J16" i="53"/>
  <c r="I16" i="53"/>
  <c r="P15" i="53"/>
  <c r="O15" i="53"/>
  <c r="J15" i="53"/>
  <c r="I15" i="53"/>
  <c r="P14" i="53"/>
  <c r="O14" i="53"/>
  <c r="J14" i="53"/>
  <c r="I14" i="53"/>
  <c r="R14" i="53"/>
  <c r="P13" i="53"/>
  <c r="O13" i="53"/>
  <c r="J13" i="53"/>
  <c r="I13" i="53"/>
  <c r="P12" i="53"/>
  <c r="O12" i="53"/>
  <c r="J12" i="53"/>
  <c r="I12" i="53"/>
  <c r="P11" i="53"/>
  <c r="O11" i="53"/>
  <c r="J11" i="53"/>
  <c r="I11" i="53"/>
  <c r="P10" i="53"/>
  <c r="O10" i="53"/>
  <c r="J10" i="53"/>
  <c r="I10" i="53"/>
  <c r="R10" i="53"/>
  <c r="P46" i="52"/>
  <c r="O46" i="52"/>
  <c r="J46" i="52"/>
  <c r="I46" i="52"/>
  <c r="P45" i="52"/>
  <c r="O45" i="52"/>
  <c r="J45" i="52"/>
  <c r="I45" i="52"/>
  <c r="P44" i="52"/>
  <c r="O44" i="52"/>
  <c r="J44" i="52"/>
  <c r="I44" i="52"/>
  <c r="P43" i="52"/>
  <c r="O43" i="52"/>
  <c r="J43" i="52"/>
  <c r="I43" i="52"/>
  <c r="P42" i="52"/>
  <c r="O42" i="52"/>
  <c r="J42" i="52"/>
  <c r="I42" i="52"/>
  <c r="P41" i="52"/>
  <c r="O41" i="52"/>
  <c r="J41" i="52"/>
  <c r="I41" i="52"/>
  <c r="P40" i="52"/>
  <c r="O40" i="52"/>
  <c r="J40" i="52"/>
  <c r="I40" i="52"/>
  <c r="P39" i="52"/>
  <c r="O39" i="52"/>
  <c r="J39" i="52"/>
  <c r="I39" i="52"/>
  <c r="P38" i="52"/>
  <c r="O38" i="52"/>
  <c r="J38" i="52"/>
  <c r="I38" i="52"/>
  <c r="P37" i="52"/>
  <c r="O37" i="52"/>
  <c r="J37" i="52"/>
  <c r="I37" i="52"/>
  <c r="P36" i="52"/>
  <c r="O36" i="52"/>
  <c r="J36" i="52"/>
  <c r="I36" i="52"/>
  <c r="P35" i="52"/>
  <c r="O35" i="52"/>
  <c r="J35" i="52"/>
  <c r="I35" i="52"/>
  <c r="P34" i="52"/>
  <c r="O34" i="52"/>
  <c r="J34" i="52"/>
  <c r="I34" i="52"/>
  <c r="P33" i="52"/>
  <c r="O33" i="52"/>
  <c r="J33" i="52"/>
  <c r="I33" i="52"/>
  <c r="P32" i="52"/>
  <c r="O32" i="52"/>
  <c r="J32" i="52"/>
  <c r="I32" i="52"/>
  <c r="P31" i="52"/>
  <c r="O31" i="52"/>
  <c r="J31" i="52"/>
  <c r="I31" i="52"/>
  <c r="P30" i="52"/>
  <c r="O30" i="52"/>
  <c r="J30" i="52"/>
  <c r="I30" i="52"/>
  <c r="P29" i="52"/>
  <c r="O29" i="52"/>
  <c r="J29" i="52"/>
  <c r="I29" i="52"/>
  <c r="P28" i="52"/>
  <c r="O28" i="52"/>
  <c r="J28" i="52"/>
  <c r="I28" i="52"/>
  <c r="P27" i="52"/>
  <c r="O27" i="52"/>
  <c r="J27" i="52"/>
  <c r="I27" i="52"/>
  <c r="P26" i="52"/>
  <c r="O26" i="52"/>
  <c r="J26" i="52"/>
  <c r="I26" i="52"/>
  <c r="P25" i="52"/>
  <c r="O25" i="52"/>
  <c r="J25" i="52"/>
  <c r="I25" i="52"/>
  <c r="P24" i="52"/>
  <c r="O24" i="52"/>
  <c r="J24" i="52"/>
  <c r="I24" i="52"/>
  <c r="P23" i="52"/>
  <c r="O23" i="52"/>
  <c r="J23" i="52"/>
  <c r="I23" i="52"/>
  <c r="P22" i="52"/>
  <c r="O22" i="52"/>
  <c r="J22" i="52"/>
  <c r="I22" i="52"/>
  <c r="P21" i="52"/>
  <c r="O21" i="52"/>
  <c r="J21" i="52"/>
  <c r="I21" i="52"/>
  <c r="P20" i="52"/>
  <c r="O20" i="52"/>
  <c r="J20" i="52"/>
  <c r="I20" i="52"/>
  <c r="P19" i="52"/>
  <c r="O19" i="52"/>
  <c r="J19" i="52"/>
  <c r="I19" i="52"/>
  <c r="P18" i="52"/>
  <c r="O18" i="52"/>
  <c r="J18" i="52"/>
  <c r="I18" i="52"/>
  <c r="P17" i="52"/>
  <c r="O17" i="52"/>
  <c r="J17" i="52"/>
  <c r="I17" i="52"/>
  <c r="P16" i="52"/>
  <c r="O16" i="52"/>
  <c r="J16" i="52"/>
  <c r="I16" i="52"/>
  <c r="P15" i="52"/>
  <c r="O15" i="52"/>
  <c r="J15" i="52"/>
  <c r="I15" i="52"/>
  <c r="P14" i="52"/>
  <c r="O14" i="52"/>
  <c r="J14" i="52"/>
  <c r="I14" i="52"/>
  <c r="P13" i="52"/>
  <c r="O13" i="52"/>
  <c r="J13" i="52"/>
  <c r="I13" i="52"/>
  <c r="P12" i="52"/>
  <c r="O12" i="52"/>
  <c r="J12" i="52"/>
  <c r="I12" i="52"/>
  <c r="P11" i="52"/>
  <c r="O11" i="52"/>
  <c r="J11" i="52"/>
  <c r="I11" i="52"/>
  <c r="P10" i="52"/>
  <c r="O10" i="52"/>
  <c r="J10" i="52"/>
  <c r="I10" i="52"/>
  <c r="P46" i="51"/>
  <c r="O46" i="51"/>
  <c r="J46" i="51"/>
  <c r="I46" i="51"/>
  <c r="P45" i="51"/>
  <c r="O45" i="51"/>
  <c r="J45" i="51"/>
  <c r="I45" i="51"/>
  <c r="P44" i="51"/>
  <c r="O44" i="51"/>
  <c r="J44" i="51"/>
  <c r="I44" i="51"/>
  <c r="P43" i="51"/>
  <c r="O43" i="51"/>
  <c r="J43" i="51"/>
  <c r="I43" i="51"/>
  <c r="P42" i="51"/>
  <c r="O42" i="51"/>
  <c r="J42" i="51"/>
  <c r="I42" i="51"/>
  <c r="P41" i="51"/>
  <c r="O41" i="51"/>
  <c r="J41" i="51"/>
  <c r="I41" i="51"/>
  <c r="P40" i="51"/>
  <c r="O40" i="51"/>
  <c r="J40" i="51"/>
  <c r="I40" i="51"/>
  <c r="P39" i="51"/>
  <c r="O39" i="51"/>
  <c r="J39" i="51"/>
  <c r="I39" i="51"/>
  <c r="P38" i="51"/>
  <c r="O38" i="51"/>
  <c r="J38" i="51"/>
  <c r="I38" i="51"/>
  <c r="P37" i="51"/>
  <c r="O37" i="51"/>
  <c r="J37" i="51"/>
  <c r="I37" i="51"/>
  <c r="P36" i="51"/>
  <c r="O36" i="51"/>
  <c r="J36" i="51"/>
  <c r="I36" i="51"/>
  <c r="P35" i="51"/>
  <c r="O35" i="51"/>
  <c r="J35" i="51"/>
  <c r="I35" i="51"/>
  <c r="P34" i="51"/>
  <c r="O34" i="51"/>
  <c r="J34" i="51"/>
  <c r="I34" i="51"/>
  <c r="P33" i="51"/>
  <c r="O33" i="51"/>
  <c r="J33" i="51"/>
  <c r="I33" i="51"/>
  <c r="P32" i="51"/>
  <c r="O32" i="51"/>
  <c r="J32" i="51"/>
  <c r="I32" i="51"/>
  <c r="P31" i="51"/>
  <c r="O31" i="51"/>
  <c r="J31" i="51"/>
  <c r="I31" i="51"/>
  <c r="P30" i="51"/>
  <c r="O30" i="51"/>
  <c r="J30" i="51"/>
  <c r="I30" i="51"/>
  <c r="P29" i="51"/>
  <c r="O29" i="51"/>
  <c r="J29" i="51"/>
  <c r="I29" i="51"/>
  <c r="P28" i="51"/>
  <c r="O28" i="51"/>
  <c r="J28" i="51"/>
  <c r="I28" i="51"/>
  <c r="P27" i="51"/>
  <c r="O27" i="51"/>
  <c r="J27" i="51"/>
  <c r="I27" i="51"/>
  <c r="P26" i="51"/>
  <c r="O26" i="51"/>
  <c r="J26" i="51"/>
  <c r="I26" i="51"/>
  <c r="P25" i="51"/>
  <c r="O25" i="51"/>
  <c r="J25" i="51"/>
  <c r="I25" i="51"/>
  <c r="P24" i="51"/>
  <c r="O24" i="51"/>
  <c r="J24" i="51"/>
  <c r="I24" i="51"/>
  <c r="P23" i="51"/>
  <c r="O23" i="51"/>
  <c r="J23" i="51"/>
  <c r="I23" i="51"/>
  <c r="P22" i="51"/>
  <c r="O22" i="51"/>
  <c r="J22" i="51"/>
  <c r="I22" i="51"/>
  <c r="P21" i="51"/>
  <c r="O21" i="51"/>
  <c r="J21" i="51"/>
  <c r="I21" i="51"/>
  <c r="P20" i="51"/>
  <c r="O20" i="51"/>
  <c r="J20" i="51"/>
  <c r="I20" i="51"/>
  <c r="P19" i="51"/>
  <c r="O19" i="51"/>
  <c r="J19" i="51"/>
  <c r="I19" i="51"/>
  <c r="P18" i="51"/>
  <c r="O18" i="51"/>
  <c r="J18" i="51"/>
  <c r="I18" i="51"/>
  <c r="P17" i="51"/>
  <c r="O17" i="51"/>
  <c r="J17" i="51"/>
  <c r="I17" i="51"/>
  <c r="P16" i="51"/>
  <c r="O16" i="51"/>
  <c r="J16" i="51"/>
  <c r="I16" i="51"/>
  <c r="P15" i="51"/>
  <c r="O15" i="51"/>
  <c r="J15" i="51"/>
  <c r="I15" i="51"/>
  <c r="P14" i="51"/>
  <c r="O14" i="51"/>
  <c r="J14" i="51"/>
  <c r="I14" i="51"/>
  <c r="P13" i="51"/>
  <c r="O13" i="51"/>
  <c r="J13" i="51"/>
  <c r="I13" i="51"/>
  <c r="P12" i="51"/>
  <c r="O12" i="51"/>
  <c r="J12" i="51"/>
  <c r="I12" i="51"/>
  <c r="P11" i="51"/>
  <c r="O11" i="51"/>
  <c r="J11" i="51"/>
  <c r="I11" i="51"/>
  <c r="P10" i="51"/>
  <c r="O10" i="51"/>
  <c r="J10" i="51"/>
  <c r="I10" i="51"/>
  <c r="P46" i="50"/>
  <c r="O46" i="50"/>
  <c r="J46" i="50"/>
  <c r="I46" i="50"/>
  <c r="P45" i="50"/>
  <c r="O45" i="50"/>
  <c r="J45" i="50"/>
  <c r="I45" i="50"/>
  <c r="P44" i="50"/>
  <c r="O44" i="50"/>
  <c r="J44" i="50"/>
  <c r="I44" i="50"/>
  <c r="P43" i="50"/>
  <c r="O43" i="50"/>
  <c r="J43" i="50"/>
  <c r="I43" i="50"/>
  <c r="P42" i="50"/>
  <c r="O42" i="50"/>
  <c r="J42" i="50"/>
  <c r="I42" i="50"/>
  <c r="P41" i="50"/>
  <c r="O41" i="50"/>
  <c r="J41" i="50"/>
  <c r="I41" i="50"/>
  <c r="P40" i="50"/>
  <c r="O40" i="50"/>
  <c r="J40" i="50"/>
  <c r="I40" i="50"/>
  <c r="P39" i="50"/>
  <c r="O39" i="50"/>
  <c r="J39" i="50"/>
  <c r="I39" i="50"/>
  <c r="P38" i="50"/>
  <c r="O38" i="50"/>
  <c r="J38" i="50"/>
  <c r="I38" i="50"/>
  <c r="P37" i="50"/>
  <c r="O37" i="50"/>
  <c r="J37" i="50"/>
  <c r="I37" i="50"/>
  <c r="P36" i="50"/>
  <c r="O36" i="50"/>
  <c r="J36" i="50"/>
  <c r="I36" i="50"/>
  <c r="P35" i="50"/>
  <c r="O35" i="50"/>
  <c r="J35" i="50"/>
  <c r="I35" i="50"/>
  <c r="P34" i="50"/>
  <c r="O34" i="50"/>
  <c r="J34" i="50"/>
  <c r="I34" i="50"/>
  <c r="P33" i="50"/>
  <c r="O33" i="50"/>
  <c r="J33" i="50"/>
  <c r="I33" i="50"/>
  <c r="P32" i="50"/>
  <c r="O32" i="50"/>
  <c r="J32" i="50"/>
  <c r="I32" i="50"/>
  <c r="P31" i="50"/>
  <c r="O31" i="50"/>
  <c r="J31" i="50"/>
  <c r="I31" i="50"/>
  <c r="P30" i="50"/>
  <c r="O30" i="50"/>
  <c r="J30" i="50"/>
  <c r="I30" i="50"/>
  <c r="P29" i="50"/>
  <c r="O29" i="50"/>
  <c r="J29" i="50"/>
  <c r="I29" i="50"/>
  <c r="P28" i="50"/>
  <c r="O28" i="50"/>
  <c r="J28" i="50"/>
  <c r="I28" i="50"/>
  <c r="P27" i="50"/>
  <c r="O27" i="50"/>
  <c r="J27" i="50"/>
  <c r="I27" i="50"/>
  <c r="P26" i="50"/>
  <c r="O26" i="50"/>
  <c r="J26" i="50"/>
  <c r="I26" i="50"/>
  <c r="P25" i="50"/>
  <c r="O25" i="50"/>
  <c r="J25" i="50"/>
  <c r="I25" i="50"/>
  <c r="P24" i="50"/>
  <c r="O24" i="50"/>
  <c r="J24" i="50"/>
  <c r="I24" i="50"/>
  <c r="P23" i="50"/>
  <c r="O23" i="50"/>
  <c r="J23" i="50"/>
  <c r="I23" i="50"/>
  <c r="P22" i="50"/>
  <c r="O22" i="50"/>
  <c r="J22" i="50"/>
  <c r="I22" i="50"/>
  <c r="P21" i="50"/>
  <c r="O21" i="50"/>
  <c r="J21" i="50"/>
  <c r="I21" i="50"/>
  <c r="P20" i="50"/>
  <c r="O20" i="50"/>
  <c r="J20" i="50"/>
  <c r="I20" i="50"/>
  <c r="P19" i="50"/>
  <c r="O19" i="50"/>
  <c r="J19" i="50"/>
  <c r="I19" i="50"/>
  <c r="P18" i="50"/>
  <c r="O18" i="50"/>
  <c r="J18" i="50"/>
  <c r="I18" i="50"/>
  <c r="R18" i="50"/>
  <c r="P17" i="50"/>
  <c r="O17" i="50"/>
  <c r="J17" i="50"/>
  <c r="I17" i="50"/>
  <c r="P16" i="50"/>
  <c r="O16" i="50"/>
  <c r="J16" i="50"/>
  <c r="I16" i="50"/>
  <c r="P15" i="50"/>
  <c r="O15" i="50"/>
  <c r="J15" i="50"/>
  <c r="I15" i="50"/>
  <c r="P14" i="50"/>
  <c r="O14" i="50"/>
  <c r="J14" i="50"/>
  <c r="I14" i="50"/>
  <c r="P13" i="50"/>
  <c r="O13" i="50"/>
  <c r="J13" i="50"/>
  <c r="I13" i="50"/>
  <c r="P12" i="50"/>
  <c r="O12" i="50"/>
  <c r="J12" i="50"/>
  <c r="I12" i="50"/>
  <c r="P11" i="50"/>
  <c r="O11" i="50"/>
  <c r="J11" i="50"/>
  <c r="I11" i="50"/>
  <c r="P10" i="50"/>
  <c r="O10" i="50"/>
  <c r="J10" i="50"/>
  <c r="I10" i="50"/>
  <c r="P46" i="49"/>
  <c r="O46" i="49"/>
  <c r="J46" i="49"/>
  <c r="I46" i="49"/>
  <c r="P45" i="49"/>
  <c r="O45" i="49"/>
  <c r="J45" i="49"/>
  <c r="I45" i="49"/>
  <c r="P44" i="49"/>
  <c r="O44" i="49"/>
  <c r="J44" i="49"/>
  <c r="I44" i="49"/>
  <c r="P43" i="49"/>
  <c r="O43" i="49"/>
  <c r="J43" i="49"/>
  <c r="I43" i="49"/>
  <c r="R43" i="49"/>
  <c r="P42" i="49"/>
  <c r="O42" i="49"/>
  <c r="J42" i="49"/>
  <c r="I42" i="49"/>
  <c r="P41" i="49"/>
  <c r="O41" i="49"/>
  <c r="J41" i="49"/>
  <c r="I41" i="49"/>
  <c r="P40" i="49"/>
  <c r="O40" i="49"/>
  <c r="J40" i="49"/>
  <c r="I40" i="49"/>
  <c r="P39" i="49"/>
  <c r="O39" i="49"/>
  <c r="J39" i="49"/>
  <c r="I39" i="49"/>
  <c r="R39" i="49"/>
  <c r="P38" i="49"/>
  <c r="O38" i="49"/>
  <c r="J38" i="49"/>
  <c r="I38" i="49"/>
  <c r="P37" i="49"/>
  <c r="O37" i="49"/>
  <c r="J37" i="49"/>
  <c r="I37" i="49"/>
  <c r="P36" i="49"/>
  <c r="O36" i="49"/>
  <c r="J36" i="49"/>
  <c r="I36" i="49"/>
  <c r="P35" i="49"/>
  <c r="O35" i="49"/>
  <c r="J35" i="49"/>
  <c r="I35" i="49"/>
  <c r="P34" i="49"/>
  <c r="O34" i="49"/>
  <c r="J34" i="49"/>
  <c r="I34" i="49"/>
  <c r="P33" i="49"/>
  <c r="O33" i="49"/>
  <c r="J33" i="49"/>
  <c r="I33" i="49"/>
  <c r="P32" i="49"/>
  <c r="O32" i="49"/>
  <c r="J32" i="49"/>
  <c r="I32" i="49"/>
  <c r="P31" i="49"/>
  <c r="O31" i="49"/>
  <c r="J31" i="49"/>
  <c r="I31" i="49"/>
  <c r="R31" i="49"/>
  <c r="P30" i="49"/>
  <c r="O30" i="49"/>
  <c r="J30" i="49"/>
  <c r="I30" i="49"/>
  <c r="P29" i="49"/>
  <c r="O29" i="49"/>
  <c r="J29" i="49"/>
  <c r="I29" i="49"/>
  <c r="P28" i="49"/>
  <c r="O28" i="49"/>
  <c r="J28" i="49"/>
  <c r="I28" i="49"/>
  <c r="P27" i="49"/>
  <c r="O27" i="49"/>
  <c r="J27" i="49"/>
  <c r="I27" i="49"/>
  <c r="P26" i="49"/>
  <c r="O26" i="49"/>
  <c r="J26" i="49"/>
  <c r="I26" i="49"/>
  <c r="P25" i="49"/>
  <c r="O25" i="49"/>
  <c r="J25" i="49"/>
  <c r="I25" i="49"/>
  <c r="P24" i="49"/>
  <c r="O24" i="49"/>
  <c r="J24" i="49"/>
  <c r="I24" i="49"/>
  <c r="P23" i="49"/>
  <c r="O23" i="49"/>
  <c r="J23" i="49"/>
  <c r="I23" i="49"/>
  <c r="P22" i="49"/>
  <c r="O22" i="49"/>
  <c r="J22" i="49"/>
  <c r="I22" i="49"/>
  <c r="P21" i="49"/>
  <c r="O21" i="49"/>
  <c r="J21" i="49"/>
  <c r="I21" i="49"/>
  <c r="P20" i="49"/>
  <c r="O20" i="49"/>
  <c r="J20" i="49"/>
  <c r="I20" i="49"/>
  <c r="P19" i="49"/>
  <c r="O19" i="49"/>
  <c r="J19" i="49"/>
  <c r="I19" i="49"/>
  <c r="P18" i="49"/>
  <c r="O18" i="49"/>
  <c r="J18" i="49"/>
  <c r="I18" i="49"/>
  <c r="P17" i="49"/>
  <c r="O17" i="49"/>
  <c r="J17" i="49"/>
  <c r="I17" i="49"/>
  <c r="P16" i="49"/>
  <c r="O16" i="49"/>
  <c r="J16" i="49"/>
  <c r="I16" i="49"/>
  <c r="P15" i="49"/>
  <c r="O15" i="49"/>
  <c r="J15" i="49"/>
  <c r="I15" i="49"/>
  <c r="P14" i="49"/>
  <c r="O14" i="49"/>
  <c r="J14" i="49"/>
  <c r="I14" i="49"/>
  <c r="P13" i="49"/>
  <c r="O13" i="49"/>
  <c r="J13" i="49"/>
  <c r="I13" i="49"/>
  <c r="P12" i="49"/>
  <c r="O12" i="49"/>
  <c r="J12" i="49"/>
  <c r="I12" i="49"/>
  <c r="P11" i="49"/>
  <c r="O11" i="49"/>
  <c r="J11" i="49"/>
  <c r="I11" i="49"/>
  <c r="P10" i="49"/>
  <c r="O10" i="49"/>
  <c r="J10" i="49"/>
  <c r="I10" i="49"/>
  <c r="P46" i="48"/>
  <c r="O46" i="48"/>
  <c r="J46" i="48"/>
  <c r="I46" i="48"/>
  <c r="P45" i="48"/>
  <c r="O45" i="48"/>
  <c r="J45" i="48"/>
  <c r="I45" i="48"/>
  <c r="P44" i="48"/>
  <c r="O44" i="48"/>
  <c r="J44" i="48"/>
  <c r="I44" i="48"/>
  <c r="P43" i="48"/>
  <c r="O43" i="48"/>
  <c r="J43" i="48"/>
  <c r="I43" i="48"/>
  <c r="P42" i="48"/>
  <c r="O42" i="48"/>
  <c r="J42" i="48"/>
  <c r="I42" i="48"/>
  <c r="P41" i="48"/>
  <c r="O41" i="48"/>
  <c r="J41" i="48"/>
  <c r="I41" i="48"/>
  <c r="P40" i="48"/>
  <c r="O40" i="48"/>
  <c r="J40" i="48"/>
  <c r="I40" i="48"/>
  <c r="P39" i="48"/>
  <c r="O39" i="48"/>
  <c r="J39" i="48"/>
  <c r="I39" i="48"/>
  <c r="P38" i="48"/>
  <c r="O38" i="48"/>
  <c r="J38" i="48"/>
  <c r="I38" i="48"/>
  <c r="P37" i="48"/>
  <c r="O37" i="48"/>
  <c r="J37" i="48"/>
  <c r="I37" i="48"/>
  <c r="P36" i="48"/>
  <c r="O36" i="48"/>
  <c r="J36" i="48"/>
  <c r="I36" i="48"/>
  <c r="P35" i="48"/>
  <c r="O35" i="48"/>
  <c r="J35" i="48"/>
  <c r="I35" i="48"/>
  <c r="P34" i="48"/>
  <c r="O34" i="48"/>
  <c r="J34" i="48"/>
  <c r="I34" i="48"/>
  <c r="P33" i="48"/>
  <c r="O33" i="48"/>
  <c r="J33" i="48"/>
  <c r="I33" i="48"/>
  <c r="P32" i="48"/>
  <c r="O32" i="48"/>
  <c r="J32" i="48"/>
  <c r="I32" i="48"/>
  <c r="P31" i="48"/>
  <c r="O31" i="48"/>
  <c r="J31" i="48"/>
  <c r="I31" i="48"/>
  <c r="P30" i="48"/>
  <c r="O30" i="48"/>
  <c r="J30" i="48"/>
  <c r="I30" i="48"/>
  <c r="P29" i="48"/>
  <c r="O29" i="48"/>
  <c r="J29" i="48"/>
  <c r="I29" i="48"/>
  <c r="P28" i="48"/>
  <c r="O28" i="48"/>
  <c r="J28" i="48"/>
  <c r="I28" i="48"/>
  <c r="P27" i="48"/>
  <c r="O27" i="48"/>
  <c r="J27" i="48"/>
  <c r="I27" i="48"/>
  <c r="P26" i="48"/>
  <c r="O26" i="48"/>
  <c r="J26" i="48"/>
  <c r="I26" i="48"/>
  <c r="P25" i="48"/>
  <c r="O25" i="48"/>
  <c r="J25" i="48"/>
  <c r="I25" i="48"/>
  <c r="P24" i="48"/>
  <c r="O24" i="48"/>
  <c r="J24" i="48"/>
  <c r="I24" i="48"/>
  <c r="P23" i="48"/>
  <c r="O23" i="48"/>
  <c r="J23" i="48"/>
  <c r="I23" i="48"/>
  <c r="P22" i="48"/>
  <c r="O22" i="48"/>
  <c r="J22" i="48"/>
  <c r="I22" i="48"/>
  <c r="P21" i="48"/>
  <c r="O21" i="48"/>
  <c r="J21" i="48"/>
  <c r="I21" i="48"/>
  <c r="P20" i="48"/>
  <c r="O20" i="48"/>
  <c r="J20" i="48"/>
  <c r="I20" i="48"/>
  <c r="P19" i="48"/>
  <c r="O19" i="48"/>
  <c r="J19" i="48"/>
  <c r="I19" i="48"/>
  <c r="P18" i="48"/>
  <c r="O18" i="48"/>
  <c r="J18" i="48"/>
  <c r="I18" i="48"/>
  <c r="P17" i="48"/>
  <c r="O17" i="48"/>
  <c r="J17" i="48"/>
  <c r="I17" i="48"/>
  <c r="P16" i="48"/>
  <c r="O16" i="48"/>
  <c r="J16" i="48"/>
  <c r="I16" i="48"/>
  <c r="P15" i="48"/>
  <c r="O15" i="48"/>
  <c r="J15" i="48"/>
  <c r="I15" i="48"/>
  <c r="P14" i="48"/>
  <c r="O14" i="48"/>
  <c r="J14" i="48"/>
  <c r="I14" i="48"/>
  <c r="P13" i="48"/>
  <c r="O13" i="48"/>
  <c r="J13" i="48"/>
  <c r="I13" i="48"/>
  <c r="P12" i="48"/>
  <c r="O12" i="48"/>
  <c r="J12" i="48"/>
  <c r="I12" i="48"/>
  <c r="P11" i="48"/>
  <c r="O11" i="48"/>
  <c r="J11" i="48"/>
  <c r="I11" i="48"/>
  <c r="P10" i="48"/>
  <c r="O10" i="48"/>
  <c r="J10" i="48"/>
  <c r="I10" i="48"/>
  <c r="R17" i="66" l="1"/>
  <c r="R33" i="66"/>
  <c r="R11" i="67"/>
  <c r="R15" i="67"/>
  <c r="R19" i="67"/>
  <c r="R23" i="67"/>
  <c r="R27" i="67"/>
  <c r="R31" i="67"/>
  <c r="R35" i="67"/>
  <c r="R39" i="67"/>
  <c r="R43" i="67"/>
  <c r="R12" i="67"/>
  <c r="R16" i="67"/>
  <c r="R20" i="67"/>
  <c r="R24" i="67"/>
  <c r="R28" i="67"/>
  <c r="R32" i="67"/>
  <c r="R36" i="67"/>
  <c r="R40" i="67"/>
  <c r="R44" i="67"/>
  <c r="R21" i="66"/>
  <c r="R37" i="66"/>
  <c r="R13" i="67"/>
  <c r="R17" i="67"/>
  <c r="R21" i="67"/>
  <c r="R25" i="67"/>
  <c r="R29" i="67"/>
  <c r="R33" i="67"/>
  <c r="R37" i="67"/>
  <c r="R41" i="67"/>
  <c r="R45" i="67"/>
  <c r="R13" i="66"/>
  <c r="R29" i="66"/>
  <c r="R45" i="66"/>
  <c r="R25" i="66"/>
  <c r="R41" i="66"/>
  <c r="R10" i="67"/>
  <c r="R14" i="67"/>
  <c r="R18" i="67"/>
  <c r="R22" i="67"/>
  <c r="R26" i="67"/>
  <c r="R30" i="67"/>
  <c r="R34" i="67"/>
  <c r="R38" i="67"/>
  <c r="R42" i="67"/>
  <c r="R46" i="67"/>
  <c r="R44" i="66"/>
  <c r="R32" i="65"/>
  <c r="R20" i="66"/>
  <c r="R36" i="66"/>
  <c r="R12" i="66"/>
  <c r="R13" i="65"/>
  <c r="R16" i="66"/>
  <c r="R32" i="66"/>
  <c r="R28" i="66"/>
  <c r="R36" i="65"/>
  <c r="R24" i="66"/>
  <c r="R40" i="66"/>
  <c r="R17" i="65"/>
  <c r="R10" i="66"/>
  <c r="R14" i="66"/>
  <c r="R18" i="66"/>
  <c r="R22" i="66"/>
  <c r="R26" i="66"/>
  <c r="R30" i="66"/>
  <c r="R34" i="66"/>
  <c r="R38" i="66"/>
  <c r="R42" i="66"/>
  <c r="R46" i="66"/>
  <c r="R25" i="65"/>
  <c r="R21" i="65"/>
  <c r="R40" i="65"/>
  <c r="R44" i="65"/>
  <c r="R11" i="66"/>
  <c r="R15" i="66"/>
  <c r="R19" i="66"/>
  <c r="R23" i="66"/>
  <c r="R27" i="66"/>
  <c r="R31" i="66"/>
  <c r="R35" i="66"/>
  <c r="R39" i="66"/>
  <c r="R43" i="66"/>
  <c r="R29" i="65"/>
  <c r="R37" i="65"/>
  <c r="R45" i="65"/>
  <c r="R33" i="65"/>
  <c r="R41" i="65"/>
  <c r="R12" i="65"/>
  <c r="R16" i="65"/>
  <c r="R20" i="65"/>
  <c r="R24" i="65"/>
  <c r="R28" i="65"/>
  <c r="R32" i="64"/>
  <c r="R36" i="64"/>
  <c r="R40" i="64"/>
  <c r="R44" i="64"/>
  <c r="R10" i="65"/>
  <c r="R14" i="65"/>
  <c r="R18" i="65"/>
  <c r="R22" i="65"/>
  <c r="R26" i="65"/>
  <c r="R30" i="65"/>
  <c r="R34" i="65"/>
  <c r="R38" i="65"/>
  <c r="R42" i="65"/>
  <c r="R46" i="65"/>
  <c r="R11" i="65"/>
  <c r="R15" i="65"/>
  <c r="R19" i="65"/>
  <c r="R23" i="65"/>
  <c r="R27" i="65"/>
  <c r="R31" i="65"/>
  <c r="R35" i="65"/>
  <c r="R39" i="65"/>
  <c r="R43" i="65"/>
  <c r="R12" i="64"/>
  <c r="R16" i="64"/>
  <c r="R20" i="64"/>
  <c r="R24" i="64"/>
  <c r="R28" i="64"/>
  <c r="R13" i="64"/>
  <c r="R17" i="64"/>
  <c r="R21" i="64"/>
  <c r="R25" i="64"/>
  <c r="R29" i="64"/>
  <c r="R37" i="64"/>
  <c r="R45" i="64"/>
  <c r="R33" i="64"/>
  <c r="R41" i="64"/>
  <c r="R42" i="63"/>
  <c r="R14" i="63"/>
  <c r="R22" i="63"/>
  <c r="R10" i="64"/>
  <c r="R14" i="64"/>
  <c r="R18" i="64"/>
  <c r="R22" i="64"/>
  <c r="R26" i="64"/>
  <c r="R30" i="64"/>
  <c r="R34" i="64"/>
  <c r="R38" i="64"/>
  <c r="R42" i="64"/>
  <c r="R46" i="64"/>
  <c r="R45" i="63"/>
  <c r="R10" i="63"/>
  <c r="R18" i="63"/>
  <c r="R26" i="63"/>
  <c r="R46" i="63"/>
  <c r="R11" i="64"/>
  <c r="R15" i="64"/>
  <c r="R19" i="64"/>
  <c r="R23" i="64"/>
  <c r="R27" i="64"/>
  <c r="R31" i="64"/>
  <c r="R35" i="64"/>
  <c r="R39" i="64"/>
  <c r="R43" i="64"/>
  <c r="R13" i="63"/>
  <c r="R17" i="63"/>
  <c r="R21" i="63"/>
  <c r="R25" i="63"/>
  <c r="R30" i="63"/>
  <c r="R38" i="63"/>
  <c r="R41" i="63"/>
  <c r="R34" i="63"/>
  <c r="R29" i="63"/>
  <c r="R37" i="63"/>
  <c r="R11" i="63"/>
  <c r="R15" i="63"/>
  <c r="R19" i="63"/>
  <c r="R23" i="63"/>
  <c r="R27" i="63"/>
  <c r="R31" i="63"/>
  <c r="R35" i="63"/>
  <c r="R39" i="63"/>
  <c r="R43" i="63"/>
  <c r="R12" i="63"/>
  <c r="R16" i="63"/>
  <c r="R20" i="63"/>
  <c r="R24" i="63"/>
  <c r="R28" i="63"/>
  <c r="R32" i="63"/>
  <c r="R36" i="63"/>
  <c r="R40" i="63"/>
  <c r="R44" i="63"/>
  <c r="R23" i="62"/>
  <c r="R10" i="62"/>
  <c r="R14" i="62"/>
  <c r="R18" i="62"/>
  <c r="R22" i="62"/>
  <c r="R11" i="62"/>
  <c r="R15" i="62"/>
  <c r="R19" i="62"/>
  <c r="R26" i="62"/>
  <c r="R42" i="62"/>
  <c r="R31" i="62"/>
  <c r="R39" i="62"/>
  <c r="R27" i="62"/>
  <c r="R35" i="62"/>
  <c r="R43" i="62"/>
  <c r="R12" i="62"/>
  <c r="R16" i="62"/>
  <c r="R20" i="62"/>
  <c r="R24" i="62"/>
  <c r="R28" i="62"/>
  <c r="R32" i="62"/>
  <c r="R36" i="62"/>
  <c r="R40" i="62"/>
  <c r="R44" i="62"/>
  <c r="R13" i="62"/>
  <c r="R17" i="62"/>
  <c r="R21" i="62"/>
  <c r="R25" i="62"/>
  <c r="R29" i="62"/>
  <c r="R33" i="62"/>
  <c r="R37" i="62"/>
  <c r="R41" i="62"/>
  <c r="R45" i="62"/>
  <c r="R12" i="60"/>
  <c r="R16" i="60"/>
  <c r="R20" i="60"/>
  <c r="R13" i="60"/>
  <c r="R17" i="60"/>
  <c r="R35" i="59"/>
  <c r="R43" i="59"/>
  <c r="R46" i="59"/>
  <c r="R10" i="60"/>
  <c r="R14" i="60"/>
  <c r="R18" i="60"/>
  <c r="R15" i="59"/>
  <c r="R18" i="58"/>
  <c r="R23" i="59"/>
  <c r="R39" i="59"/>
  <c r="R42" i="59"/>
  <c r="R11" i="60"/>
  <c r="R15" i="60"/>
  <c r="R19" i="60"/>
  <c r="R31" i="60"/>
  <c r="R40" i="60"/>
  <c r="R44" i="60"/>
  <c r="R46" i="60"/>
  <c r="R11" i="59"/>
  <c r="R24" i="60"/>
  <c r="R28" i="60"/>
  <c r="R32" i="60"/>
  <c r="R36" i="60"/>
  <c r="R38" i="60"/>
  <c r="R41" i="60"/>
  <c r="R43" i="60"/>
  <c r="R41" i="58"/>
  <c r="R19" i="59"/>
  <c r="R31" i="59"/>
  <c r="R22" i="60"/>
  <c r="R25" i="60"/>
  <c r="R29" i="60"/>
  <c r="R33" i="60"/>
  <c r="R23" i="60"/>
  <c r="R27" i="60"/>
  <c r="R35" i="60"/>
  <c r="R37" i="60"/>
  <c r="R39" i="60"/>
  <c r="R42" i="60"/>
  <c r="R45" i="60"/>
  <c r="R14" i="58"/>
  <c r="R27" i="59"/>
  <c r="R26" i="60"/>
  <c r="R30" i="60"/>
  <c r="R34" i="60"/>
  <c r="R22" i="58"/>
  <c r="R13" i="59"/>
  <c r="R17" i="59"/>
  <c r="R21" i="59"/>
  <c r="R25" i="59"/>
  <c r="R29" i="59"/>
  <c r="R33" i="59"/>
  <c r="R37" i="59"/>
  <c r="R41" i="59"/>
  <c r="R45" i="59"/>
  <c r="R12" i="59"/>
  <c r="R16" i="59"/>
  <c r="R20" i="59"/>
  <c r="R24" i="59"/>
  <c r="R28" i="59"/>
  <c r="R32" i="59"/>
  <c r="R36" i="59"/>
  <c r="R40" i="59"/>
  <c r="R44" i="59"/>
  <c r="R10" i="58"/>
  <c r="R10" i="59"/>
  <c r="R14" i="59"/>
  <c r="R18" i="59"/>
  <c r="R22" i="59"/>
  <c r="R26" i="59"/>
  <c r="R30" i="59"/>
  <c r="R34" i="59"/>
  <c r="R38" i="59"/>
  <c r="R13" i="57"/>
  <c r="R45" i="57"/>
  <c r="R26" i="56"/>
  <c r="R17" i="57"/>
  <c r="R33" i="57"/>
  <c r="R26" i="58"/>
  <c r="R33" i="58"/>
  <c r="R29" i="57"/>
  <c r="R13" i="58"/>
  <c r="R17" i="58"/>
  <c r="R21" i="58"/>
  <c r="R45" i="58"/>
  <c r="R37" i="58"/>
  <c r="R21" i="57"/>
  <c r="R37" i="57"/>
  <c r="R11" i="58"/>
  <c r="R15" i="58"/>
  <c r="R19" i="58"/>
  <c r="R23" i="58"/>
  <c r="R27" i="58"/>
  <c r="R31" i="58"/>
  <c r="R35" i="58"/>
  <c r="R39" i="58"/>
  <c r="R43" i="58"/>
  <c r="R30" i="58"/>
  <c r="R34" i="58"/>
  <c r="R38" i="58"/>
  <c r="R42" i="58"/>
  <c r="R46" i="58"/>
  <c r="R25" i="57"/>
  <c r="R41" i="57"/>
  <c r="R12" i="58"/>
  <c r="R16" i="58"/>
  <c r="R20" i="58"/>
  <c r="R24" i="58"/>
  <c r="R28" i="58"/>
  <c r="R32" i="58"/>
  <c r="R36" i="58"/>
  <c r="R40" i="58"/>
  <c r="R44" i="58"/>
  <c r="R12" i="57"/>
  <c r="R16" i="57"/>
  <c r="R20" i="57"/>
  <c r="R24" i="57"/>
  <c r="R28" i="57"/>
  <c r="R32" i="57"/>
  <c r="R36" i="57"/>
  <c r="R40" i="57"/>
  <c r="R44" i="57"/>
  <c r="R20" i="55"/>
  <c r="R22" i="56"/>
  <c r="R30" i="56"/>
  <c r="R10" i="57"/>
  <c r="R14" i="57"/>
  <c r="R18" i="57"/>
  <c r="R22" i="57"/>
  <c r="R26" i="57"/>
  <c r="R30" i="57"/>
  <c r="R34" i="57"/>
  <c r="R38" i="57"/>
  <c r="R42" i="57"/>
  <c r="R46" i="57"/>
  <c r="R18" i="56"/>
  <c r="R21" i="56"/>
  <c r="R14" i="56"/>
  <c r="R11" i="57"/>
  <c r="R15" i="57"/>
  <c r="R19" i="57"/>
  <c r="R23" i="57"/>
  <c r="R27" i="57"/>
  <c r="R31" i="57"/>
  <c r="R35" i="57"/>
  <c r="R39" i="57"/>
  <c r="R43" i="57"/>
  <c r="R40" i="56"/>
  <c r="R32" i="55"/>
  <c r="R10" i="56"/>
  <c r="R17" i="56"/>
  <c r="R32" i="56"/>
  <c r="R33" i="56"/>
  <c r="R36" i="56"/>
  <c r="R38" i="56"/>
  <c r="R34" i="56"/>
  <c r="R13" i="56"/>
  <c r="R29" i="56"/>
  <c r="R44" i="56"/>
  <c r="R24" i="55"/>
  <c r="R36" i="55"/>
  <c r="R11" i="56"/>
  <c r="R15" i="56"/>
  <c r="R19" i="56"/>
  <c r="R23" i="56"/>
  <c r="R27" i="56"/>
  <c r="R12" i="56"/>
  <c r="R16" i="56"/>
  <c r="R20" i="56"/>
  <c r="R24" i="56"/>
  <c r="R28" i="56"/>
  <c r="R16" i="55"/>
  <c r="R12" i="55"/>
  <c r="R40" i="55"/>
  <c r="R33" i="54"/>
  <c r="R17" i="54"/>
  <c r="R25" i="54"/>
  <c r="R28" i="55"/>
  <c r="R44" i="55"/>
  <c r="R21" i="54"/>
  <c r="R10" i="55"/>
  <c r="R14" i="55"/>
  <c r="R18" i="55"/>
  <c r="R22" i="55"/>
  <c r="R26" i="55"/>
  <c r="R30" i="55"/>
  <c r="R34" i="55"/>
  <c r="R38" i="55"/>
  <c r="R42" i="55"/>
  <c r="R46" i="55"/>
  <c r="R13" i="55"/>
  <c r="R17" i="55"/>
  <c r="R21" i="55"/>
  <c r="R25" i="55"/>
  <c r="R29" i="55"/>
  <c r="R33" i="55"/>
  <c r="R37" i="55"/>
  <c r="R41" i="55"/>
  <c r="R45" i="55"/>
  <c r="R29" i="54"/>
  <c r="R11" i="55"/>
  <c r="R15" i="55"/>
  <c r="R19" i="55"/>
  <c r="R23" i="55"/>
  <c r="R27" i="55"/>
  <c r="R31" i="55"/>
  <c r="R35" i="55"/>
  <c r="R39" i="55"/>
  <c r="R43" i="55"/>
  <c r="R12" i="54"/>
  <c r="R13" i="54"/>
  <c r="R44" i="54"/>
  <c r="R34" i="53"/>
  <c r="R16" i="54"/>
  <c r="R32" i="54"/>
  <c r="R37" i="54"/>
  <c r="R41" i="54"/>
  <c r="R45" i="54"/>
  <c r="R17" i="53"/>
  <c r="R38" i="53"/>
  <c r="R10" i="54"/>
  <c r="R14" i="54"/>
  <c r="R18" i="54"/>
  <c r="R22" i="54"/>
  <c r="R26" i="54"/>
  <c r="R30" i="54"/>
  <c r="R34" i="54"/>
  <c r="R38" i="54"/>
  <c r="R42" i="54"/>
  <c r="R46" i="54"/>
  <c r="R30" i="53"/>
  <c r="R46" i="53"/>
  <c r="R22" i="53"/>
  <c r="R26" i="53"/>
  <c r="R42" i="53"/>
  <c r="R11" i="54"/>
  <c r="R15" i="54"/>
  <c r="R19" i="54"/>
  <c r="R23" i="54"/>
  <c r="R27" i="54"/>
  <c r="R31" i="54"/>
  <c r="R35" i="54"/>
  <c r="R39" i="54"/>
  <c r="R43" i="54"/>
  <c r="R29" i="52"/>
  <c r="R37" i="52"/>
  <c r="R41" i="52"/>
  <c r="R25" i="53"/>
  <c r="R29" i="53"/>
  <c r="R13" i="53"/>
  <c r="R33" i="53"/>
  <c r="R45" i="53"/>
  <c r="R18" i="53"/>
  <c r="R21" i="53"/>
  <c r="R37" i="53"/>
  <c r="R41" i="53"/>
  <c r="R17" i="52"/>
  <c r="R25" i="52"/>
  <c r="R33" i="51"/>
  <c r="R13" i="52"/>
  <c r="R21" i="52"/>
  <c r="R17" i="51"/>
  <c r="R33" i="52"/>
  <c r="R12" i="53"/>
  <c r="R16" i="53"/>
  <c r="R20" i="53"/>
  <c r="R24" i="53"/>
  <c r="R28" i="53"/>
  <c r="R32" i="53"/>
  <c r="R36" i="53"/>
  <c r="R40" i="53"/>
  <c r="R44" i="53"/>
  <c r="R11" i="53"/>
  <c r="R15" i="53"/>
  <c r="R19" i="53"/>
  <c r="R23" i="53"/>
  <c r="R27" i="53"/>
  <c r="R31" i="53"/>
  <c r="R35" i="53"/>
  <c r="R39" i="53"/>
  <c r="R43" i="53"/>
  <c r="R45" i="52"/>
  <c r="R30" i="50"/>
  <c r="R13" i="51"/>
  <c r="R29" i="51"/>
  <c r="R45" i="51"/>
  <c r="R26" i="52"/>
  <c r="R10" i="52"/>
  <c r="R14" i="52"/>
  <c r="R18" i="52"/>
  <c r="R22" i="52"/>
  <c r="R30" i="52"/>
  <c r="R34" i="52"/>
  <c r="R38" i="52"/>
  <c r="R42" i="52"/>
  <c r="R46" i="52"/>
  <c r="R12" i="52"/>
  <c r="R20" i="52"/>
  <c r="R24" i="52"/>
  <c r="R32" i="52"/>
  <c r="R44" i="52"/>
  <c r="R25" i="51"/>
  <c r="R21" i="51"/>
  <c r="R41" i="51"/>
  <c r="R16" i="52"/>
  <c r="R28" i="52"/>
  <c r="R36" i="52"/>
  <c r="R40" i="52"/>
  <c r="R37" i="51"/>
  <c r="R38" i="50"/>
  <c r="R11" i="52"/>
  <c r="R15" i="52"/>
  <c r="R19" i="52"/>
  <c r="R23" i="52"/>
  <c r="R27" i="52"/>
  <c r="R31" i="52"/>
  <c r="R35" i="52"/>
  <c r="R39" i="52"/>
  <c r="R43" i="52"/>
  <c r="R46" i="50"/>
  <c r="R18" i="51"/>
  <c r="R26" i="51"/>
  <c r="R34" i="51"/>
  <c r="R14" i="51"/>
  <c r="R22" i="51"/>
  <c r="R30" i="51"/>
  <c r="R10" i="51"/>
  <c r="R38" i="51"/>
  <c r="R42" i="51"/>
  <c r="R46" i="51"/>
  <c r="R42" i="50"/>
  <c r="R16" i="51"/>
  <c r="R24" i="51"/>
  <c r="R44" i="51"/>
  <c r="R15" i="50"/>
  <c r="R12" i="51"/>
  <c r="R20" i="51"/>
  <c r="R28" i="51"/>
  <c r="R34" i="50"/>
  <c r="R32" i="51"/>
  <c r="R36" i="51"/>
  <c r="R40" i="51"/>
  <c r="R27" i="49"/>
  <c r="R11" i="50"/>
  <c r="R14" i="50"/>
  <c r="R10" i="50"/>
  <c r="R23" i="50"/>
  <c r="R26" i="50"/>
  <c r="R11" i="51"/>
  <c r="R15" i="51"/>
  <c r="R19" i="51"/>
  <c r="R23" i="51"/>
  <c r="R27" i="51"/>
  <c r="R31" i="51"/>
  <c r="R35" i="51"/>
  <c r="R39" i="51"/>
  <c r="R43" i="51"/>
  <c r="R19" i="50"/>
  <c r="R22" i="50"/>
  <c r="R11" i="49"/>
  <c r="R15" i="49"/>
  <c r="R31" i="50"/>
  <c r="R39" i="50"/>
  <c r="R27" i="50"/>
  <c r="R35" i="50"/>
  <c r="R43" i="50"/>
  <c r="R23" i="49"/>
  <c r="R12" i="50"/>
  <c r="R16" i="50"/>
  <c r="R20" i="50"/>
  <c r="R24" i="50"/>
  <c r="R28" i="50"/>
  <c r="R32" i="50"/>
  <c r="R36" i="50"/>
  <c r="R40" i="50"/>
  <c r="R44" i="50"/>
  <c r="R19" i="49"/>
  <c r="R13" i="50"/>
  <c r="R17" i="50"/>
  <c r="R21" i="50"/>
  <c r="R25" i="50"/>
  <c r="R29" i="50"/>
  <c r="R33" i="50"/>
  <c r="R37" i="50"/>
  <c r="R41" i="50"/>
  <c r="R45" i="50"/>
  <c r="R32" i="49"/>
  <c r="R35" i="49"/>
  <c r="R12" i="49"/>
  <c r="R16" i="49"/>
  <c r="R20" i="49"/>
  <c r="R24" i="49"/>
  <c r="R40" i="49"/>
  <c r="R28" i="49"/>
  <c r="R36" i="49"/>
  <c r="R44" i="49"/>
  <c r="R13" i="49"/>
  <c r="R17" i="49"/>
  <c r="R21" i="49"/>
  <c r="R25" i="49"/>
  <c r="R29" i="49"/>
  <c r="R33" i="49"/>
  <c r="R37" i="49"/>
  <c r="R41" i="49"/>
  <c r="R45" i="49"/>
  <c r="R10" i="49"/>
  <c r="R14" i="49"/>
  <c r="R18" i="49"/>
  <c r="R22" i="49"/>
  <c r="R26" i="49"/>
  <c r="R30" i="49"/>
  <c r="R34" i="49"/>
  <c r="R38" i="49"/>
  <c r="R42" i="49"/>
  <c r="R46" i="49"/>
  <c r="R22" i="48"/>
  <c r="R38" i="48"/>
  <c r="R46" i="48"/>
  <c r="R10" i="48"/>
  <c r="R14" i="48"/>
  <c r="R18" i="48"/>
  <c r="R30" i="48"/>
  <c r="R26" i="48"/>
  <c r="R34" i="48"/>
  <c r="R42" i="48"/>
  <c r="R11" i="48"/>
  <c r="R15" i="48"/>
  <c r="R19" i="48"/>
  <c r="R23" i="48"/>
  <c r="R27" i="48"/>
  <c r="R31" i="48"/>
  <c r="R35" i="48"/>
  <c r="R39" i="48"/>
  <c r="R43" i="48"/>
  <c r="R12" i="48"/>
  <c r="R16" i="48"/>
  <c r="R20" i="48"/>
  <c r="R24" i="48"/>
  <c r="R28" i="48"/>
  <c r="R32" i="48"/>
  <c r="R36" i="48"/>
  <c r="R40" i="48"/>
  <c r="R44" i="48"/>
  <c r="R13" i="48"/>
  <c r="R17" i="48"/>
  <c r="R21" i="48"/>
  <c r="R25" i="48"/>
  <c r="R29" i="48"/>
  <c r="R33" i="48"/>
  <c r="R37" i="48"/>
  <c r="R41" i="48"/>
  <c r="R45" i="48"/>
  <c r="P10" i="3" l="1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I33" i="3"/>
  <c r="R10" i="3" l="1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O46" i="3" l="1"/>
  <c r="I46" i="3"/>
  <c r="O45" i="3"/>
  <c r="I45" i="3"/>
  <c r="O44" i="3"/>
  <c r="I44" i="3"/>
  <c r="O43" i="3"/>
  <c r="I43" i="3"/>
  <c r="O42" i="3"/>
  <c r="I42" i="3"/>
  <c r="O41" i="3"/>
  <c r="I41" i="3"/>
  <c r="O40" i="3"/>
  <c r="I40" i="3"/>
  <c r="O39" i="3"/>
  <c r="I39" i="3"/>
  <c r="O38" i="3"/>
  <c r="I38" i="3"/>
  <c r="O37" i="3"/>
  <c r="I37" i="3"/>
  <c r="O36" i="3"/>
  <c r="I36" i="3"/>
  <c r="O35" i="3"/>
  <c r="I35" i="3"/>
  <c r="O34" i="3"/>
  <c r="I34" i="3"/>
  <c r="O33" i="3"/>
  <c r="O32" i="3"/>
  <c r="I32" i="3"/>
  <c r="O31" i="3"/>
  <c r="I31" i="3"/>
  <c r="O30" i="3"/>
  <c r="I30" i="3"/>
  <c r="O29" i="3"/>
  <c r="I29" i="3"/>
  <c r="O28" i="3"/>
  <c r="I28" i="3"/>
  <c r="O27" i="3"/>
  <c r="I27" i="3"/>
  <c r="O26" i="3"/>
  <c r="I26" i="3"/>
  <c r="O25" i="3"/>
  <c r="I25" i="3"/>
  <c r="O24" i="3"/>
  <c r="I24" i="3"/>
  <c r="O23" i="3"/>
  <c r="I23" i="3"/>
  <c r="O22" i="3"/>
  <c r="I22" i="3"/>
  <c r="O21" i="3"/>
  <c r="I21" i="3"/>
  <c r="O20" i="3"/>
  <c r="I20" i="3"/>
  <c r="O19" i="3"/>
  <c r="I19" i="3"/>
  <c r="O18" i="3"/>
  <c r="I18" i="3"/>
  <c r="O17" i="3"/>
  <c r="I17" i="3"/>
  <c r="O16" i="3"/>
  <c r="I16" i="3"/>
  <c r="O15" i="3"/>
  <c r="I15" i="3"/>
  <c r="O14" i="3"/>
  <c r="I14" i="3"/>
  <c r="O13" i="3"/>
  <c r="I13" i="3"/>
  <c r="O12" i="3"/>
  <c r="I12" i="3"/>
  <c r="O11" i="3"/>
  <c r="I11" i="3"/>
  <c r="O10" i="3"/>
  <c r="I10" i="3"/>
</calcChain>
</file>

<file path=xl/sharedStrings.xml><?xml version="1.0" encoding="utf-8"?>
<sst xmlns="http://schemas.openxmlformats.org/spreadsheetml/2006/main" count="1440" uniqueCount="64">
  <si>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</si>
  <si>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</si>
  <si>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</si>
  <si>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総数</t>
    <rPh sb="0" eb="2">
      <t>ソウスウ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</si>
  <si>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</si>
  <si>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</si>
  <si>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</si>
  <si>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</si>
  <si>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</si>
  <si>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</si>
  <si>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</si>
  <si>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</si>
  <si>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</si>
  <si>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</si>
  <si>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</si>
  <si>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</si>
  <si>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</si>
  <si>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</si>
  <si>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</si>
  <si>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</si>
  <si>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</si>
  <si>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</si>
  <si>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</si>
  <si>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</si>
  <si>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</si>
  <si>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</si>
  <si>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</si>
  <si>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</si>
  <si>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</si>
  <si>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</si>
  <si>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</si>
  <si>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</si>
  <si>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</si>
  <si>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</si>
  <si>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</si>
  <si>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</si>
  <si>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</si>
  <si>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</si>
  <si>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</si>
  <si>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令和5年7月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</si>
  <si>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</si>
  <si>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</si>
  <si>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</si>
  <si>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</si>
  <si>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</si>
  <si>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令和6年1月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</si>
  <si>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</si>
  <si>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</si>
  <si>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</si>
  <si>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</si>
  <si>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</si>
  <si>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 xml:space="preserve">            7月</t>
  </si>
  <si>
    <t>令和7年1月</t>
  </si>
  <si>
    <t>令和8年1月</t>
  </si>
  <si>
    <t>人　　　　口</t>
    <phoneticPr fontId="4"/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</si>
  <si>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</si>
  <si>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</si>
  <si>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</si>
  <si>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</si>
  <si>
    <t>注　1　各月の人口は、当該月の1日現在の人口。</t>
    <phoneticPr fontId="4"/>
  </si>
  <si>
    <t>　　 7　平成2年、平成7年、平成12年、平成17年、平成22年、平成27年、令和2年及び令和7年は、国勢調査結果による人口。</t>
    <rPh sb="39" eb="41">
      <t>レイワ</t>
    </rPh>
    <rPh sb="42" eb="43">
      <t>ネン</t>
    </rPh>
    <rPh sb="43" eb="44">
      <t>オヨ</t>
    </rPh>
    <rPh sb="45" eb="47">
      <t>レイワ</t>
    </rPh>
    <rPh sb="48" eb="49">
      <t>ネン</t>
    </rPh>
    <phoneticPr fontId="4"/>
  </si>
  <si>
    <t>　　 8　男女別人口、外国人口については令和7年国勢調査確報値の結果が公表され次第算出を行う（令和8年10月頃予定）</t>
    <rPh sb="5" eb="10">
      <t>ダンジョベツジンコウ</t>
    </rPh>
    <rPh sb="11" eb="15">
      <t>ガイコクジンコウ</t>
    </rPh>
    <rPh sb="20" eb="22">
      <t>レイワ</t>
    </rPh>
    <rPh sb="23" eb="24">
      <t>ネン</t>
    </rPh>
    <rPh sb="24" eb="28">
      <t>コクセイチョウサ</t>
    </rPh>
    <rPh sb="28" eb="31">
      <t>カクホウチ</t>
    </rPh>
    <rPh sb="32" eb="34">
      <t>ケッカ</t>
    </rPh>
    <rPh sb="35" eb="37">
      <t>コウヒョウ</t>
    </rPh>
    <rPh sb="39" eb="41">
      <t>シダイ</t>
    </rPh>
    <rPh sb="41" eb="43">
      <t>サンシュツ</t>
    </rPh>
    <rPh sb="44" eb="45">
      <t>オコナ</t>
    </rPh>
    <rPh sb="47" eb="49">
      <t>レイワ</t>
    </rPh>
    <rPh sb="50" eb="51">
      <t>ネン</t>
    </rPh>
    <rPh sb="53" eb="54">
      <t>ガツ</t>
    </rPh>
    <rPh sb="54" eb="57">
      <t>ゴロヨテイ</t>
    </rPh>
    <phoneticPr fontId="4"/>
  </si>
  <si>
    <t>　　 2  令和2年10月と令和7年10月は、国勢調査結果による人口。</t>
    <rPh sb="12" eb="13">
      <t>ガツ</t>
    </rPh>
    <rPh sb="14" eb="16">
      <t>レイワ</t>
    </rPh>
    <rPh sb="17" eb="18">
      <t>ネン</t>
    </rPh>
    <rPh sb="20" eb="21">
      <t>ガツ</t>
    </rPh>
    <phoneticPr fontId="4"/>
  </si>
  <si>
    <t>　　 3　その他の年月の人口は国勢調査結果を起点として算出した数値</t>
    <rPh sb="7" eb="8">
      <t>タ</t>
    </rPh>
    <rPh sb="9" eb="11">
      <t>ネンゲツ</t>
    </rPh>
    <rPh sb="12" eb="14">
      <t>ジンコウ</t>
    </rPh>
    <rPh sb="15" eb="19">
      <t>コクセイチョウサ</t>
    </rPh>
    <rPh sb="19" eb="21">
      <t>ケッカ</t>
    </rPh>
    <rPh sb="22" eb="24">
      <t>キテン</t>
    </rPh>
    <rPh sb="27" eb="29">
      <t>サンシュツ</t>
    </rPh>
    <rPh sb="31" eb="33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</si>
</sst>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0.00_ "/>
    <numFmt numFmtId="179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2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8" fillId="0" borderId="6" xfId="1" applyFont="1" applyBorder="1" applyAlignment="1">
      <alignment vertical="center"/>
    </xf>
    <xf numFmtId="0" fontId="6" fillId="0" borderId="7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6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178" fontId="6" fillId="0" borderId="7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177" fontId="10" fillId="0" borderId="7" xfId="0" applyNumberFormat="1" applyFont="1" applyBorder="1" applyAlignment="1">
      <alignment horizontal="right" vertical="center"/>
    </xf>
    <xf numFmtId="179" fontId="10" fillId="0" borderId="7" xfId="0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5" xfId="1" applyFont="1" applyBorder="1" applyAlignment="1">
      <alignment horizontal="center" vertical="center"/>
    </xf>
    <xf numFmtId="0" fontId="0" fillId="0" borderId="6" xfId="0" applyBorder="1"/>
    <xf numFmtId="0" fontId="5" fillId="0" borderId="2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1"/>
  <sheetViews>
    <sheetView tabSelected="1" view="pageBreakPreview" zoomScale="105" zoomScaleNormal="100" zoomScaleSheetLayoutView="13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8" width="8.36328125" style="14" customWidth="1"/>
    <col min="9" max="9" width="10" style="14" customWidth="1"/>
    <col min="10" max="14" width="8.36328125" style="14" customWidth="1"/>
    <col min="15" max="15" width="10" style="14" customWidth="1"/>
    <col min="16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13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538082</v>
      </c>
      <c r="C10" s="26">
        <v>-325</v>
      </c>
      <c r="D10" s="27">
        <v>-6.0361350905605994E-2</v>
      </c>
      <c r="E10" s="13">
        <v>297</v>
      </c>
      <c r="F10" s="13">
        <v>2</v>
      </c>
      <c r="G10" s="13">
        <v>602</v>
      </c>
      <c r="H10" s="13">
        <v>0</v>
      </c>
      <c r="I10" s="26">
        <f t="shared" ref="I10:I46" si="0">E10-G10</f>
        <v>-305</v>
      </c>
      <c r="J10" s="26">
        <f t="shared" ref="J10:J46" si="1">F10-H10</f>
        <v>2</v>
      </c>
      <c r="K10" s="13">
        <v>597</v>
      </c>
      <c r="L10" s="13">
        <v>121</v>
      </c>
      <c r="M10" s="13">
        <v>617</v>
      </c>
      <c r="N10" s="13">
        <v>65</v>
      </c>
      <c r="O10" s="26">
        <f t="shared" ref="O10:O46" si="2">K10-M10</f>
        <v>-20</v>
      </c>
      <c r="P10" s="26">
        <f t="shared" ref="P10:P46" si="3">L10-N10</f>
        <v>56</v>
      </c>
      <c r="Q10" s="13">
        <v>220481</v>
      </c>
      <c r="R10" s="23">
        <f t="shared" ref="R10:R46" si="4">B10/Q10</f>
        <v>2.4404914709203966</v>
      </c>
    </row>
    <row r="11" spans="1:18" s="6" customFormat="1" ht="23.25" customHeight="1" x14ac:dyDescent="0.2">
      <c r="A11" s="13" t="s">
        <v>40</v>
      </c>
      <c r="B11" s="13">
        <v>537734</v>
      </c>
      <c r="C11" s="26">
        <v>-336</v>
      </c>
      <c r="D11" s="27">
        <v>-6.2443549915812718E-2</v>
      </c>
      <c r="E11" s="13">
        <v>285</v>
      </c>
      <c r="F11" s="13">
        <v>1</v>
      </c>
      <c r="G11" s="13">
        <v>614</v>
      </c>
      <c r="H11" s="13">
        <v>0</v>
      </c>
      <c r="I11" s="26">
        <f t="shared" si="0"/>
        <v>-329</v>
      </c>
      <c r="J11" s="26">
        <f t="shared" si="1"/>
        <v>1</v>
      </c>
      <c r="K11" s="13">
        <v>715</v>
      </c>
      <c r="L11" s="13">
        <v>154</v>
      </c>
      <c r="M11" s="13">
        <v>722</v>
      </c>
      <c r="N11" s="13">
        <v>84</v>
      </c>
      <c r="O11" s="26">
        <f t="shared" si="2"/>
        <v>-7</v>
      </c>
      <c r="P11" s="26">
        <f t="shared" si="3"/>
        <v>70</v>
      </c>
      <c r="Q11" s="13">
        <v>220495</v>
      </c>
      <c r="R11" s="23">
        <f t="shared" si="4"/>
        <v>2.4387582484863604</v>
      </c>
    </row>
    <row r="12" spans="1:18" s="6" customFormat="1" ht="23.25" customHeight="1" x14ac:dyDescent="0.2">
      <c r="A12" s="13" t="s">
        <v>41</v>
      </c>
      <c r="B12" s="13">
        <v>537300</v>
      </c>
      <c r="C12" s="26">
        <v>-421</v>
      </c>
      <c r="D12" s="27">
        <v>-7.8291497283043285E-2</v>
      </c>
      <c r="E12" s="13">
        <v>310</v>
      </c>
      <c r="F12" s="13">
        <v>0</v>
      </c>
      <c r="G12" s="13">
        <v>657</v>
      </c>
      <c r="H12" s="13">
        <v>2</v>
      </c>
      <c r="I12" s="26">
        <f t="shared" si="0"/>
        <v>-347</v>
      </c>
      <c r="J12" s="26">
        <f t="shared" si="1"/>
        <v>-2</v>
      </c>
      <c r="K12" s="13">
        <v>627</v>
      </c>
      <c r="L12" s="13">
        <v>150</v>
      </c>
      <c r="M12" s="13">
        <v>701</v>
      </c>
      <c r="N12" s="13">
        <v>104</v>
      </c>
      <c r="O12" s="26">
        <f t="shared" si="2"/>
        <v>-74</v>
      </c>
      <c r="P12" s="26">
        <f t="shared" si="3"/>
        <v>46</v>
      </c>
      <c r="Q12" s="13">
        <v>220456</v>
      </c>
      <c r="R12" s="23">
        <f t="shared" si="4"/>
        <v>2.4372210327684436</v>
      </c>
    </row>
    <row r="13" spans="1:18" s="6" customFormat="1" ht="23.25" customHeight="1" x14ac:dyDescent="0.2">
      <c r="A13" s="13" t="s">
        <v>42</v>
      </c>
      <c r="B13" s="13">
        <v>536837</v>
      </c>
      <c r="C13" s="26">
        <v>-450</v>
      </c>
      <c r="D13" s="27">
        <v>-8.3751470303589773E-2</v>
      </c>
      <c r="E13" s="13">
        <v>257</v>
      </c>
      <c r="F13" s="13">
        <v>0</v>
      </c>
      <c r="G13" s="13">
        <v>656</v>
      </c>
      <c r="H13" s="13">
        <v>0</v>
      </c>
      <c r="I13" s="26">
        <f t="shared" si="0"/>
        <v>-399</v>
      </c>
      <c r="J13" s="26">
        <f t="shared" si="1"/>
        <v>0</v>
      </c>
      <c r="K13" s="13">
        <v>607</v>
      </c>
      <c r="L13" s="13">
        <v>176</v>
      </c>
      <c r="M13" s="13">
        <v>658</v>
      </c>
      <c r="N13" s="13">
        <v>97</v>
      </c>
      <c r="O13" s="26">
        <f t="shared" si="2"/>
        <v>-51</v>
      </c>
      <c r="P13" s="26">
        <f t="shared" si="3"/>
        <v>79</v>
      </c>
      <c r="Q13" s="13">
        <v>220399</v>
      </c>
      <c r="R13" s="23">
        <f t="shared" si="4"/>
        <v>2.4357506159283844</v>
      </c>
    </row>
    <row r="14" spans="1:18" s="6" customFormat="1" ht="23.25" customHeight="1" x14ac:dyDescent="0.2">
      <c r="A14" s="13" t="s">
        <v>43</v>
      </c>
      <c r="B14" s="13">
        <v>536504</v>
      </c>
      <c r="C14" s="26">
        <v>-320</v>
      </c>
      <c r="D14" s="27">
        <v>-5.9608410001546097E-2</v>
      </c>
      <c r="E14" s="13">
        <v>285</v>
      </c>
      <c r="F14" s="13">
        <v>2</v>
      </c>
      <c r="G14" s="13">
        <v>670</v>
      </c>
      <c r="H14" s="13">
        <v>0</v>
      </c>
      <c r="I14" s="26">
        <f t="shared" si="0"/>
        <v>-385</v>
      </c>
      <c r="J14" s="26">
        <f t="shared" si="1"/>
        <v>2</v>
      </c>
      <c r="K14" s="13">
        <v>751</v>
      </c>
      <c r="L14" s="13">
        <v>224</v>
      </c>
      <c r="M14" s="13">
        <v>686</v>
      </c>
      <c r="N14" s="13">
        <v>130</v>
      </c>
      <c r="O14" s="26">
        <f t="shared" si="2"/>
        <v>65</v>
      </c>
      <c r="P14" s="26">
        <f t="shared" si="3"/>
        <v>94</v>
      </c>
      <c r="Q14" s="13">
        <v>220471</v>
      </c>
      <c r="R14" s="23">
        <f t="shared" si="4"/>
        <v>2.4334447614425478</v>
      </c>
    </row>
    <row r="15" spans="1:18" s="6" customFormat="1" ht="23.25" customHeight="1" x14ac:dyDescent="0.2">
      <c r="A15" s="13" t="s">
        <v>44</v>
      </c>
      <c r="B15" s="13">
        <v>536046</v>
      </c>
      <c r="C15" s="26">
        <v>-442</v>
      </c>
      <c r="D15" s="27">
        <v>-8.2385373427548397E-2</v>
      </c>
      <c r="E15" s="13">
        <v>252</v>
      </c>
      <c r="F15" s="13">
        <v>0</v>
      </c>
      <c r="G15" s="13">
        <v>704</v>
      </c>
      <c r="H15" s="13">
        <v>1</v>
      </c>
      <c r="I15" s="26">
        <f t="shared" si="0"/>
        <v>-452</v>
      </c>
      <c r="J15" s="26">
        <f t="shared" si="1"/>
        <v>-1</v>
      </c>
      <c r="K15" s="13">
        <v>539</v>
      </c>
      <c r="L15" s="13">
        <v>148</v>
      </c>
      <c r="M15" s="13">
        <v>529</v>
      </c>
      <c r="N15" s="13">
        <v>103</v>
      </c>
      <c r="O15" s="26">
        <f t="shared" si="2"/>
        <v>10</v>
      </c>
      <c r="P15" s="26">
        <f t="shared" si="3"/>
        <v>45</v>
      </c>
      <c r="Q15" s="13">
        <v>220391</v>
      </c>
      <c r="R15" s="23">
        <f t="shared" si="4"/>
        <v>2.4322499557604438</v>
      </c>
    </row>
    <row r="16" spans="1:18" s="6" customFormat="1" ht="23.25" customHeight="1" x14ac:dyDescent="0.2">
      <c r="A16" s="13" t="s">
        <v>45</v>
      </c>
      <c r="B16" s="13">
        <v>535544</v>
      </c>
      <c r="C16" s="26">
        <v>-490</v>
      </c>
      <c r="D16" s="27">
        <v>-9.1409724502283379E-2</v>
      </c>
      <c r="E16" s="13">
        <v>253</v>
      </c>
      <c r="F16" s="13">
        <v>1</v>
      </c>
      <c r="G16" s="13">
        <v>715</v>
      </c>
      <c r="H16" s="13">
        <v>1</v>
      </c>
      <c r="I16" s="26">
        <f t="shared" si="0"/>
        <v>-462</v>
      </c>
      <c r="J16" s="26">
        <f t="shared" si="1"/>
        <v>0</v>
      </c>
      <c r="K16" s="13">
        <v>555</v>
      </c>
      <c r="L16" s="13">
        <v>117</v>
      </c>
      <c r="M16" s="13">
        <v>583</v>
      </c>
      <c r="N16" s="13">
        <v>126</v>
      </c>
      <c r="O16" s="26">
        <f t="shared" si="2"/>
        <v>-28</v>
      </c>
      <c r="P16" s="26">
        <f t="shared" si="3"/>
        <v>-9</v>
      </c>
      <c r="Q16" s="13">
        <v>220295</v>
      </c>
      <c r="R16" s="23">
        <f t="shared" si="4"/>
        <v>2.4310311173653512</v>
      </c>
    </row>
    <row r="17" spans="1:18" s="6" customFormat="1" ht="23.25" customHeight="1" x14ac:dyDescent="0.2">
      <c r="A17" s="13" t="s">
        <v>46</v>
      </c>
      <c r="B17" s="13">
        <v>535049</v>
      </c>
      <c r="C17" s="26">
        <v>-482</v>
      </c>
      <c r="D17" s="27">
        <v>-9.00019419506147E-2</v>
      </c>
      <c r="E17" s="13">
        <v>280</v>
      </c>
      <c r="F17" s="13">
        <v>0</v>
      </c>
      <c r="G17" s="13">
        <v>764</v>
      </c>
      <c r="H17" s="13">
        <v>1</v>
      </c>
      <c r="I17" s="26">
        <f t="shared" si="0"/>
        <v>-484</v>
      </c>
      <c r="J17" s="26">
        <f t="shared" si="1"/>
        <v>-1</v>
      </c>
      <c r="K17" s="13">
        <v>638</v>
      </c>
      <c r="L17" s="13">
        <v>123</v>
      </c>
      <c r="M17" s="13">
        <v>636</v>
      </c>
      <c r="N17" s="13">
        <v>118</v>
      </c>
      <c r="O17" s="26">
        <f t="shared" si="2"/>
        <v>2</v>
      </c>
      <c r="P17" s="26">
        <f t="shared" si="3"/>
        <v>5</v>
      </c>
      <c r="Q17" s="13">
        <v>220204</v>
      </c>
      <c r="R17" s="23">
        <f t="shared" si="4"/>
        <v>2.4297878331002161</v>
      </c>
    </row>
    <row r="18" spans="1:18" s="6" customFormat="1" ht="23.25" customHeight="1" x14ac:dyDescent="0.2">
      <c r="A18" s="13" t="s">
        <v>47</v>
      </c>
      <c r="B18" s="13">
        <v>534483</v>
      </c>
      <c r="C18" s="26">
        <v>-552</v>
      </c>
      <c r="D18" s="27">
        <v>-0.10316812105059536</v>
      </c>
      <c r="E18" s="13">
        <v>240</v>
      </c>
      <c r="F18" s="13">
        <v>2</v>
      </c>
      <c r="G18" s="13">
        <v>715</v>
      </c>
      <c r="H18" s="13">
        <v>1</v>
      </c>
      <c r="I18" s="26">
        <f t="shared" si="0"/>
        <v>-475</v>
      </c>
      <c r="J18" s="26">
        <f t="shared" si="1"/>
        <v>1</v>
      </c>
      <c r="K18" s="13">
        <v>546</v>
      </c>
      <c r="L18" s="13">
        <v>113</v>
      </c>
      <c r="M18" s="13">
        <v>623</v>
      </c>
      <c r="N18" s="13">
        <v>76</v>
      </c>
      <c r="O18" s="26">
        <f t="shared" si="2"/>
        <v>-77</v>
      </c>
      <c r="P18" s="26">
        <f t="shared" si="3"/>
        <v>37</v>
      </c>
      <c r="Q18" s="13">
        <v>220116</v>
      </c>
      <c r="R18" s="23">
        <f t="shared" si="4"/>
        <v>2.4281878645804937</v>
      </c>
    </row>
    <row r="19" spans="1:18" s="6" customFormat="1" ht="23.25" customHeight="1" x14ac:dyDescent="0.2">
      <c r="A19" s="13" t="s">
        <v>48</v>
      </c>
      <c r="B19" s="13">
        <v>532340</v>
      </c>
      <c r="C19" s="26">
        <v>-2133</v>
      </c>
      <c r="D19" s="27">
        <v>-0.39907723912640813</v>
      </c>
      <c r="E19" s="13">
        <v>233</v>
      </c>
      <c r="F19" s="13">
        <v>3</v>
      </c>
      <c r="G19" s="13">
        <v>678</v>
      </c>
      <c r="H19" s="13">
        <v>1</v>
      </c>
      <c r="I19" s="26">
        <f t="shared" si="0"/>
        <v>-445</v>
      </c>
      <c r="J19" s="26">
        <f t="shared" si="1"/>
        <v>2</v>
      </c>
      <c r="K19" s="13">
        <v>1626</v>
      </c>
      <c r="L19" s="13">
        <v>172</v>
      </c>
      <c r="M19" s="13">
        <v>3314</v>
      </c>
      <c r="N19" s="13">
        <v>201</v>
      </c>
      <c r="O19" s="26">
        <f t="shared" si="2"/>
        <v>-1688</v>
      </c>
      <c r="P19" s="26">
        <f t="shared" si="3"/>
        <v>-29</v>
      </c>
      <c r="Q19" s="13">
        <v>219690</v>
      </c>
      <c r="R19" s="23">
        <f t="shared" si="4"/>
        <v>2.4231416996677138</v>
      </c>
    </row>
    <row r="20" spans="1:18" s="6" customFormat="1" ht="23.25" customHeight="1" x14ac:dyDescent="0.2">
      <c r="A20" s="13" t="s">
        <v>49</v>
      </c>
      <c r="B20" s="13">
        <v>532446</v>
      </c>
      <c r="C20" s="26">
        <v>124</v>
      </c>
      <c r="D20" s="27">
        <v>2.3293471441076907E-2</v>
      </c>
      <c r="E20" s="13">
        <v>274</v>
      </c>
      <c r="F20" s="13">
        <v>2</v>
      </c>
      <c r="G20" s="13">
        <v>672</v>
      </c>
      <c r="H20" s="13">
        <v>2</v>
      </c>
      <c r="I20" s="26">
        <f t="shared" si="0"/>
        <v>-398</v>
      </c>
      <c r="J20" s="26">
        <f t="shared" si="1"/>
        <v>0</v>
      </c>
      <c r="K20" s="13">
        <v>1875</v>
      </c>
      <c r="L20" s="13">
        <v>284</v>
      </c>
      <c r="M20" s="13">
        <v>1353</v>
      </c>
      <c r="N20" s="13">
        <v>91</v>
      </c>
      <c r="O20" s="26">
        <f t="shared" si="2"/>
        <v>522</v>
      </c>
      <c r="P20" s="26">
        <f t="shared" si="3"/>
        <v>193</v>
      </c>
      <c r="Q20" s="13">
        <v>220455</v>
      </c>
      <c r="R20" s="23">
        <f t="shared" si="4"/>
        <v>2.4152139892495068</v>
      </c>
    </row>
    <row r="21" spans="1:18" s="6" customFormat="1" ht="23.25" customHeight="1" x14ac:dyDescent="0.2">
      <c r="A21" s="13" t="s">
        <v>50</v>
      </c>
      <c r="B21" s="13">
        <v>531906</v>
      </c>
      <c r="C21" s="26">
        <v>-529</v>
      </c>
      <c r="D21" s="27">
        <v>-9.935261162143838E-2</v>
      </c>
      <c r="E21" s="13">
        <v>267</v>
      </c>
      <c r="F21" s="13">
        <v>1</v>
      </c>
      <c r="G21" s="13">
        <v>686</v>
      </c>
      <c r="H21" s="13">
        <v>2</v>
      </c>
      <c r="I21" s="26">
        <f t="shared" si="0"/>
        <v>-419</v>
      </c>
      <c r="J21" s="26">
        <f t="shared" si="1"/>
        <v>-1</v>
      </c>
      <c r="K21" s="13">
        <v>570</v>
      </c>
      <c r="L21" s="13">
        <v>117</v>
      </c>
      <c r="M21" s="13">
        <v>680</v>
      </c>
      <c r="N21" s="13">
        <v>102</v>
      </c>
      <c r="O21" s="26">
        <f t="shared" si="2"/>
        <v>-110</v>
      </c>
      <c r="P21" s="26">
        <f t="shared" si="3"/>
        <v>15</v>
      </c>
      <c r="Q21" s="13">
        <v>220382</v>
      </c>
      <c r="R21" s="23">
        <f t="shared" si="4"/>
        <v>2.4135637211750507</v>
      </c>
    </row>
    <row r="22" spans="1:18" s="6" customFormat="1" ht="23.25" customHeight="1" x14ac:dyDescent="0.2">
      <c r="A22" s="13" t="s">
        <v>51</v>
      </c>
      <c r="B22" s="13">
        <v>531513</v>
      </c>
      <c r="C22" s="26">
        <v>-380</v>
      </c>
      <c r="D22" s="27">
        <v>-7.1441328808715843E-2</v>
      </c>
      <c r="E22" s="13">
        <v>229</v>
      </c>
      <c r="F22" s="13">
        <v>0</v>
      </c>
      <c r="G22" s="13">
        <v>628</v>
      </c>
      <c r="H22" s="13">
        <v>1</v>
      </c>
      <c r="I22" s="26">
        <f t="shared" si="0"/>
        <v>-399</v>
      </c>
      <c r="J22" s="26">
        <f t="shared" si="1"/>
        <v>-1</v>
      </c>
      <c r="K22" s="13">
        <v>621</v>
      </c>
      <c r="L22" s="13">
        <v>177</v>
      </c>
      <c r="M22" s="13">
        <v>602</v>
      </c>
      <c r="N22" s="13">
        <v>101</v>
      </c>
      <c r="O22" s="26">
        <f t="shared" si="2"/>
        <v>19</v>
      </c>
      <c r="P22" s="26">
        <f t="shared" si="3"/>
        <v>76</v>
      </c>
      <c r="Q22" s="13">
        <v>220324</v>
      </c>
      <c r="R22" s="23">
        <f t="shared" si="4"/>
        <v>2.4124153519362395</v>
      </c>
    </row>
    <row r="23" spans="1:18" s="6" customFormat="1" ht="22.5" customHeight="1" x14ac:dyDescent="0.2">
      <c r="A23" s="13" t="s">
        <v>40</v>
      </c>
      <c r="B23" s="13">
        <v>531193</v>
      </c>
      <c r="C23" s="26">
        <v>-306</v>
      </c>
      <c r="D23" s="27">
        <v>-5.7571390405520832E-2</v>
      </c>
      <c r="E23" s="13">
        <v>254</v>
      </c>
      <c r="F23" s="13">
        <v>0</v>
      </c>
      <c r="G23" s="13">
        <v>582</v>
      </c>
      <c r="H23" s="13">
        <v>2</v>
      </c>
      <c r="I23" s="26">
        <f t="shared" si="0"/>
        <v>-328</v>
      </c>
      <c r="J23" s="26">
        <f t="shared" si="1"/>
        <v>-2</v>
      </c>
      <c r="K23" s="13">
        <v>705</v>
      </c>
      <c r="L23" s="13">
        <v>130</v>
      </c>
      <c r="M23" s="13">
        <v>683</v>
      </c>
      <c r="N23" s="13">
        <v>118</v>
      </c>
      <c r="O23" s="26">
        <f t="shared" si="2"/>
        <v>22</v>
      </c>
      <c r="P23" s="26">
        <f t="shared" si="3"/>
        <v>12</v>
      </c>
      <c r="Q23" s="13">
        <v>220276</v>
      </c>
      <c r="R23" s="23">
        <f t="shared" si="4"/>
        <v>2.4114883146597905</v>
      </c>
    </row>
    <row r="24" spans="1:18" s="6" customFormat="1" ht="23.25" customHeight="1" x14ac:dyDescent="0.2">
      <c r="A24" s="13" t="s">
        <v>41</v>
      </c>
      <c r="B24" s="13">
        <v>530757</v>
      </c>
      <c r="C24" s="26">
        <v>-422</v>
      </c>
      <c r="D24" s="27">
        <v>-7.944381797199887E-2</v>
      </c>
      <c r="E24" s="13">
        <v>279</v>
      </c>
      <c r="F24" s="13">
        <v>1</v>
      </c>
      <c r="G24" s="13">
        <v>651</v>
      </c>
      <c r="H24" s="13">
        <v>1</v>
      </c>
      <c r="I24" s="26">
        <f t="shared" si="0"/>
        <v>-372</v>
      </c>
      <c r="J24" s="26">
        <f t="shared" si="1"/>
        <v>0</v>
      </c>
      <c r="K24" s="13">
        <v>595</v>
      </c>
      <c r="L24" s="13">
        <v>122</v>
      </c>
      <c r="M24" s="13">
        <v>645</v>
      </c>
      <c r="N24" s="13">
        <v>88</v>
      </c>
      <c r="O24" s="26">
        <f t="shared" si="2"/>
        <v>-50</v>
      </c>
      <c r="P24" s="26">
        <f t="shared" si="3"/>
        <v>34</v>
      </c>
      <c r="Q24" s="13">
        <v>220214</v>
      </c>
      <c r="R24" s="23">
        <f t="shared" si="4"/>
        <v>2.4101873632012496</v>
      </c>
    </row>
    <row r="25" spans="1:18" s="6" customFormat="1" ht="23.25" customHeight="1" x14ac:dyDescent="0.2">
      <c r="A25" s="13" t="s">
        <v>42</v>
      </c>
      <c r="B25" s="13">
        <v>530442</v>
      </c>
      <c r="C25" s="26">
        <v>-301</v>
      </c>
      <c r="D25" s="27">
        <v>-5.6711558606968172E-2</v>
      </c>
      <c r="E25" s="13">
        <v>279</v>
      </c>
      <c r="F25" s="13">
        <v>3</v>
      </c>
      <c r="G25" s="13">
        <v>591</v>
      </c>
      <c r="H25" s="13">
        <v>0</v>
      </c>
      <c r="I25" s="26">
        <f t="shared" si="0"/>
        <v>-312</v>
      </c>
      <c r="J25" s="26">
        <f t="shared" si="1"/>
        <v>3</v>
      </c>
      <c r="K25" s="13">
        <v>595</v>
      </c>
      <c r="L25" s="13">
        <v>181</v>
      </c>
      <c r="M25" s="13">
        <v>584</v>
      </c>
      <c r="N25" s="13">
        <v>114</v>
      </c>
      <c r="O25" s="26">
        <f t="shared" si="2"/>
        <v>11</v>
      </c>
      <c r="P25" s="26">
        <f t="shared" si="3"/>
        <v>67</v>
      </c>
      <c r="Q25" s="13">
        <v>220219</v>
      </c>
      <c r="R25" s="23">
        <f t="shared" si="4"/>
        <v>2.4087022464001744</v>
      </c>
    </row>
    <row r="26" spans="1:18" s="6" customFormat="1" ht="23.25" customHeight="1" x14ac:dyDescent="0.2">
      <c r="A26" s="13" t="s">
        <v>43</v>
      </c>
      <c r="B26" s="13">
        <v>530200</v>
      </c>
      <c r="C26" s="26">
        <v>-229</v>
      </c>
      <c r="D26" s="27">
        <v>-4.3171218182435162E-2</v>
      </c>
      <c r="E26" s="13">
        <v>264</v>
      </c>
      <c r="F26" s="13">
        <v>1</v>
      </c>
      <c r="G26" s="13">
        <v>655</v>
      </c>
      <c r="H26" s="13">
        <v>1</v>
      </c>
      <c r="I26" s="26">
        <f t="shared" si="0"/>
        <v>-391</v>
      </c>
      <c r="J26" s="26">
        <f t="shared" si="1"/>
        <v>0</v>
      </c>
      <c r="K26" s="13">
        <v>701</v>
      </c>
      <c r="L26" s="13">
        <v>172</v>
      </c>
      <c r="M26" s="13">
        <v>539</v>
      </c>
      <c r="N26" s="13">
        <v>71</v>
      </c>
      <c r="O26" s="26">
        <f t="shared" si="2"/>
        <v>162</v>
      </c>
      <c r="P26" s="26">
        <f t="shared" si="3"/>
        <v>101</v>
      </c>
      <c r="Q26" s="13">
        <v>220310</v>
      </c>
      <c r="R26" s="23">
        <f t="shared" si="4"/>
        <v>2.406608869320503</v>
      </c>
    </row>
    <row r="27" spans="1:18" s="6" customFormat="1" ht="23.25" customHeight="1" x14ac:dyDescent="0.2">
      <c r="A27" s="13" t="s">
        <v>44</v>
      </c>
      <c r="B27" s="13">
        <v>529801</v>
      </c>
      <c r="C27" s="26">
        <v>-387</v>
      </c>
      <c r="D27" s="27">
        <v>-7.2991324028668425E-2</v>
      </c>
      <c r="E27" s="13">
        <v>261</v>
      </c>
      <c r="F27" s="13">
        <v>2</v>
      </c>
      <c r="G27" s="13">
        <v>648</v>
      </c>
      <c r="H27" s="13">
        <v>2</v>
      </c>
      <c r="I27" s="26">
        <f t="shared" si="0"/>
        <v>-387</v>
      </c>
      <c r="J27" s="26">
        <f t="shared" si="1"/>
        <v>0</v>
      </c>
      <c r="K27" s="13">
        <v>469</v>
      </c>
      <c r="L27" s="13">
        <v>111</v>
      </c>
      <c r="M27" s="13">
        <v>469</v>
      </c>
      <c r="N27" s="13">
        <v>70</v>
      </c>
      <c r="O27" s="26">
        <f t="shared" si="2"/>
        <v>0</v>
      </c>
      <c r="P27" s="26">
        <f t="shared" si="3"/>
        <v>41</v>
      </c>
      <c r="Q27" s="13">
        <v>220223</v>
      </c>
      <c r="R27" s="23">
        <f t="shared" si="4"/>
        <v>2.4057478101742324</v>
      </c>
    </row>
    <row r="28" spans="1:18" s="6" customFormat="1" ht="23.25" customHeight="1" x14ac:dyDescent="0.2">
      <c r="A28" s="13" t="s">
        <v>52</v>
      </c>
      <c r="B28" s="13">
        <v>529260</v>
      </c>
      <c r="C28" s="26">
        <v>-526</v>
      </c>
      <c r="D28" s="27">
        <v>-9.9281623839669611E-2</v>
      </c>
      <c r="E28" s="13">
        <v>248</v>
      </c>
      <c r="F28" s="13">
        <v>2</v>
      </c>
      <c r="G28" s="13">
        <v>756</v>
      </c>
      <c r="H28" s="13">
        <v>2</v>
      </c>
      <c r="I28" s="26">
        <f t="shared" si="0"/>
        <v>-508</v>
      </c>
      <c r="J28" s="26">
        <f t="shared" si="1"/>
        <v>0</v>
      </c>
      <c r="K28" s="13">
        <v>507</v>
      </c>
      <c r="L28" s="13">
        <v>119</v>
      </c>
      <c r="M28" s="13">
        <v>525</v>
      </c>
      <c r="N28" s="13">
        <v>111</v>
      </c>
      <c r="O28" s="26">
        <f t="shared" si="2"/>
        <v>-18</v>
      </c>
      <c r="P28" s="26">
        <f t="shared" si="3"/>
        <v>8</v>
      </c>
      <c r="Q28" s="13">
        <v>220086</v>
      </c>
      <c r="R28" s="23">
        <f t="shared" si="4"/>
        <v>2.4047872195414519</v>
      </c>
    </row>
    <row r="29" spans="1:18" s="6" customFormat="1" ht="23.25" customHeight="1" x14ac:dyDescent="0.2">
      <c r="A29" s="13" t="s">
        <v>46</v>
      </c>
      <c r="B29" s="13">
        <v>528543</v>
      </c>
      <c r="C29" s="26">
        <v>-703</v>
      </c>
      <c r="D29" s="27">
        <v>-0.13282671498561202</v>
      </c>
      <c r="E29" s="13">
        <v>256</v>
      </c>
      <c r="F29" s="13">
        <v>2</v>
      </c>
      <c r="G29" s="13">
        <v>929</v>
      </c>
      <c r="H29" s="13">
        <v>2</v>
      </c>
      <c r="I29" s="26">
        <f t="shared" si="0"/>
        <v>-673</v>
      </c>
      <c r="J29" s="26">
        <f t="shared" si="1"/>
        <v>0</v>
      </c>
      <c r="K29" s="13">
        <v>510</v>
      </c>
      <c r="L29" s="13">
        <v>124</v>
      </c>
      <c r="M29" s="13">
        <v>540</v>
      </c>
      <c r="N29" s="13">
        <v>66</v>
      </c>
      <c r="O29" s="26">
        <f t="shared" si="2"/>
        <v>-30</v>
      </c>
      <c r="P29" s="26">
        <f t="shared" si="3"/>
        <v>58</v>
      </c>
      <c r="Q29" s="13">
        <v>219885</v>
      </c>
      <c r="R29" s="23">
        <f t="shared" si="4"/>
        <v>2.4037246742615457</v>
      </c>
    </row>
    <row r="30" spans="1:18" s="6" customFormat="1" ht="23.25" customHeight="1" x14ac:dyDescent="0.2">
      <c r="A30" s="13" t="s">
        <v>47</v>
      </c>
      <c r="B30" s="13">
        <v>527861</v>
      </c>
      <c r="C30" s="26">
        <v>-668</v>
      </c>
      <c r="D30" s="27">
        <v>-0.12638469761325904</v>
      </c>
      <c r="E30" s="13">
        <v>217</v>
      </c>
      <c r="F30" s="13">
        <v>2</v>
      </c>
      <c r="G30" s="13">
        <v>780</v>
      </c>
      <c r="H30" s="13">
        <v>3</v>
      </c>
      <c r="I30" s="26">
        <f t="shared" si="0"/>
        <v>-563</v>
      </c>
      <c r="J30" s="26">
        <f t="shared" si="1"/>
        <v>-1</v>
      </c>
      <c r="K30" s="13">
        <v>538</v>
      </c>
      <c r="L30" s="13">
        <v>119</v>
      </c>
      <c r="M30" s="13">
        <v>643</v>
      </c>
      <c r="N30" s="13">
        <v>79</v>
      </c>
      <c r="O30" s="26">
        <f t="shared" si="2"/>
        <v>-105</v>
      </c>
      <c r="P30" s="26">
        <f t="shared" si="3"/>
        <v>40</v>
      </c>
      <c r="Q30" s="13">
        <v>219792</v>
      </c>
      <c r="R30" s="23">
        <f t="shared" si="4"/>
        <v>2.4016388221591325</v>
      </c>
    </row>
    <row r="31" spans="1:18" s="6" customFormat="1" ht="23.25" customHeight="1" x14ac:dyDescent="0.2">
      <c r="A31" s="13" t="s">
        <v>48</v>
      </c>
      <c r="B31" s="13">
        <v>525770</v>
      </c>
      <c r="C31" s="26">
        <v>-2079</v>
      </c>
      <c r="D31" s="27">
        <v>-0.39385368496630746</v>
      </c>
      <c r="E31" s="13">
        <v>230</v>
      </c>
      <c r="F31" s="13">
        <v>0</v>
      </c>
      <c r="G31" s="13">
        <v>732</v>
      </c>
      <c r="H31" s="13">
        <v>5</v>
      </c>
      <c r="I31" s="26">
        <f t="shared" si="0"/>
        <v>-502</v>
      </c>
      <c r="J31" s="26">
        <f t="shared" si="1"/>
        <v>-5</v>
      </c>
      <c r="K31" s="13">
        <v>1720</v>
      </c>
      <c r="L31" s="13">
        <v>171</v>
      </c>
      <c r="M31" s="13">
        <v>3297</v>
      </c>
      <c r="N31" s="13">
        <v>243</v>
      </c>
      <c r="O31" s="26">
        <f t="shared" si="2"/>
        <v>-1577</v>
      </c>
      <c r="P31" s="26">
        <f t="shared" si="3"/>
        <v>-72</v>
      </c>
      <c r="Q31" s="13">
        <v>219546</v>
      </c>
      <c r="R31" s="23">
        <f t="shared" si="4"/>
        <v>2.3948056443752108</v>
      </c>
    </row>
    <row r="32" spans="1:18" s="6" customFormat="1" ht="23.25" customHeight="1" x14ac:dyDescent="0.2">
      <c r="A32" s="13" t="s">
        <v>49</v>
      </c>
      <c r="B32" s="13">
        <v>525603</v>
      </c>
      <c r="C32" s="26">
        <v>-155</v>
      </c>
      <c r="D32" s="27">
        <v>-2.9480571352492532E-2</v>
      </c>
      <c r="E32" s="13">
        <v>224</v>
      </c>
      <c r="F32" s="13">
        <v>2</v>
      </c>
      <c r="G32" s="13">
        <v>691</v>
      </c>
      <c r="H32" s="13">
        <v>3</v>
      </c>
      <c r="I32" s="26">
        <f t="shared" si="0"/>
        <v>-467</v>
      </c>
      <c r="J32" s="26">
        <f t="shared" si="1"/>
        <v>-1</v>
      </c>
      <c r="K32" s="13">
        <v>1615</v>
      </c>
      <c r="L32" s="13">
        <v>258</v>
      </c>
      <c r="M32" s="13">
        <v>1303</v>
      </c>
      <c r="N32" s="13">
        <v>154</v>
      </c>
      <c r="O32" s="26">
        <f t="shared" si="2"/>
        <v>312</v>
      </c>
      <c r="P32" s="26">
        <f t="shared" si="3"/>
        <v>104</v>
      </c>
      <c r="Q32" s="13">
        <v>220204</v>
      </c>
      <c r="R32" s="23">
        <f t="shared" si="4"/>
        <v>2.3868912462988865</v>
      </c>
    </row>
    <row r="33" spans="1:18" s="6" customFormat="1" ht="23.25" customHeight="1" x14ac:dyDescent="0.2">
      <c r="A33" s="13" t="s">
        <v>50</v>
      </c>
      <c r="B33" s="13">
        <v>525163</v>
      </c>
      <c r="C33" s="26">
        <v>-427</v>
      </c>
      <c r="D33" s="27">
        <v>-8.1240487062404873E-2</v>
      </c>
      <c r="E33" s="13">
        <v>260</v>
      </c>
      <c r="F33" s="13">
        <v>3</v>
      </c>
      <c r="G33" s="13">
        <v>630</v>
      </c>
      <c r="H33" s="13">
        <v>3</v>
      </c>
      <c r="I33" s="26">
        <f>E33-G33</f>
        <v>-370</v>
      </c>
      <c r="J33" s="26">
        <f t="shared" si="1"/>
        <v>0</v>
      </c>
      <c r="K33" s="13">
        <v>622</v>
      </c>
      <c r="L33" s="13">
        <v>166</v>
      </c>
      <c r="M33" s="13">
        <v>679</v>
      </c>
      <c r="N33" s="13">
        <v>111</v>
      </c>
      <c r="O33" s="26">
        <f t="shared" si="2"/>
        <v>-57</v>
      </c>
      <c r="P33" s="26">
        <f t="shared" si="3"/>
        <v>55</v>
      </c>
      <c r="Q33" s="13">
        <v>220170</v>
      </c>
      <c r="R33" s="23">
        <f t="shared" si="4"/>
        <v>2.3852613889267382</v>
      </c>
    </row>
    <row r="34" spans="1:18" s="6" customFormat="1" ht="23.25" customHeight="1" x14ac:dyDescent="0.2">
      <c r="A34" s="13" t="s">
        <v>51</v>
      </c>
      <c r="B34" s="13">
        <v>524712</v>
      </c>
      <c r="C34" s="26">
        <v>-437</v>
      </c>
      <c r="D34" s="27">
        <v>-8.3212259812667694E-2</v>
      </c>
      <c r="E34" s="13">
        <v>220</v>
      </c>
      <c r="F34" s="13">
        <v>0</v>
      </c>
      <c r="G34" s="13">
        <v>608</v>
      </c>
      <c r="H34" s="13">
        <v>2</v>
      </c>
      <c r="I34" s="26">
        <f t="shared" si="0"/>
        <v>-388</v>
      </c>
      <c r="J34" s="26">
        <f t="shared" si="1"/>
        <v>-2</v>
      </c>
      <c r="K34" s="13">
        <v>599</v>
      </c>
      <c r="L34" s="13">
        <v>164</v>
      </c>
      <c r="M34" s="13">
        <v>648</v>
      </c>
      <c r="N34" s="13">
        <v>123</v>
      </c>
      <c r="O34" s="26">
        <f t="shared" si="2"/>
        <v>-49</v>
      </c>
      <c r="P34" s="26">
        <f t="shared" si="3"/>
        <v>41</v>
      </c>
      <c r="Q34" s="13">
        <v>220173</v>
      </c>
      <c r="R34" s="23">
        <f t="shared" si="4"/>
        <v>2.3831804989712637</v>
      </c>
    </row>
    <row r="35" spans="1:18" s="6" customFormat="1" ht="23.25" customHeight="1" x14ac:dyDescent="0.2">
      <c r="A35" s="13" t="s">
        <v>40</v>
      </c>
      <c r="B35" s="13">
        <v>524480</v>
      </c>
      <c r="C35" s="26">
        <v>-219</v>
      </c>
      <c r="D35" s="27">
        <v>-4.1737261082767471E-2</v>
      </c>
      <c r="E35" s="13">
        <v>294</v>
      </c>
      <c r="F35" s="13">
        <v>0</v>
      </c>
      <c r="G35" s="13">
        <v>554</v>
      </c>
      <c r="H35" s="13">
        <v>0</v>
      </c>
      <c r="I35" s="26">
        <f t="shared" si="0"/>
        <v>-260</v>
      </c>
      <c r="J35" s="26">
        <f t="shared" si="1"/>
        <v>0</v>
      </c>
      <c r="K35" s="13">
        <v>765</v>
      </c>
      <c r="L35" s="13">
        <v>185</v>
      </c>
      <c r="M35" s="13">
        <v>724</v>
      </c>
      <c r="N35" s="13">
        <v>122</v>
      </c>
      <c r="O35" s="26">
        <f t="shared" si="2"/>
        <v>41</v>
      </c>
      <c r="P35" s="26">
        <f t="shared" si="3"/>
        <v>63</v>
      </c>
      <c r="Q35" s="13">
        <v>220203</v>
      </c>
      <c r="R35" s="23">
        <f t="shared" si="4"/>
        <v>2.381802246109272</v>
      </c>
    </row>
    <row r="36" spans="1:18" s="6" customFormat="1" ht="23.25" customHeight="1" x14ac:dyDescent="0.2">
      <c r="A36" s="13" t="s">
        <v>41</v>
      </c>
      <c r="B36" s="13">
        <v>524131</v>
      </c>
      <c r="C36" s="26">
        <v>-334</v>
      </c>
      <c r="D36" s="27">
        <v>-6.368224466565868E-2</v>
      </c>
      <c r="E36" s="13">
        <v>260</v>
      </c>
      <c r="F36" s="13">
        <v>2</v>
      </c>
      <c r="G36" s="13">
        <v>568</v>
      </c>
      <c r="H36" s="13">
        <v>2</v>
      </c>
      <c r="I36" s="26">
        <f t="shared" si="0"/>
        <v>-308</v>
      </c>
      <c r="J36" s="26">
        <f t="shared" si="1"/>
        <v>0</v>
      </c>
      <c r="K36" s="13">
        <v>596</v>
      </c>
      <c r="L36" s="13">
        <v>143</v>
      </c>
      <c r="M36" s="13">
        <v>622</v>
      </c>
      <c r="N36" s="13">
        <v>96</v>
      </c>
      <c r="O36" s="26">
        <f t="shared" si="2"/>
        <v>-26</v>
      </c>
      <c r="P36" s="26">
        <f t="shared" si="3"/>
        <v>47</v>
      </c>
      <c r="Q36" s="13">
        <v>220189</v>
      </c>
      <c r="R36" s="23">
        <f t="shared" si="4"/>
        <v>2.3803686832675566</v>
      </c>
    </row>
    <row r="37" spans="1:18" s="6" customFormat="1" ht="23.25" customHeight="1" x14ac:dyDescent="0.2">
      <c r="A37" s="13" t="s">
        <v>42</v>
      </c>
      <c r="B37" s="13">
        <v>523732</v>
      </c>
      <c r="C37" s="26">
        <v>-386</v>
      </c>
      <c r="D37" s="27">
        <v>-7.3645429690555639E-2</v>
      </c>
      <c r="E37" s="13">
        <v>272</v>
      </c>
      <c r="F37" s="13">
        <v>1</v>
      </c>
      <c r="G37" s="13">
        <v>613</v>
      </c>
      <c r="H37" s="13">
        <v>0</v>
      </c>
      <c r="I37" s="26">
        <f t="shared" si="0"/>
        <v>-341</v>
      </c>
      <c r="J37" s="26">
        <f t="shared" si="1"/>
        <v>1</v>
      </c>
      <c r="K37" s="13">
        <v>633</v>
      </c>
      <c r="L37" s="13">
        <v>172</v>
      </c>
      <c r="M37" s="13">
        <v>678</v>
      </c>
      <c r="N37" s="13">
        <v>99</v>
      </c>
      <c r="O37" s="26">
        <f t="shared" si="2"/>
        <v>-45</v>
      </c>
      <c r="P37" s="26">
        <f t="shared" si="3"/>
        <v>73</v>
      </c>
      <c r="Q37" s="13">
        <v>220185</v>
      </c>
      <c r="R37" s="23">
        <f t="shared" si="4"/>
        <v>2.3785998137929467</v>
      </c>
    </row>
    <row r="38" spans="1:18" s="6" customFormat="1" ht="23.25" customHeight="1" x14ac:dyDescent="0.2">
      <c r="A38" s="13" t="s">
        <v>43</v>
      </c>
      <c r="B38" s="13">
        <v>523469</v>
      </c>
      <c r="C38" s="26">
        <v>-263</v>
      </c>
      <c r="D38" s="27">
        <v>-5.0216522954488176E-2</v>
      </c>
      <c r="E38" s="13">
        <v>269</v>
      </c>
      <c r="F38" s="13">
        <v>2</v>
      </c>
      <c r="G38" s="13">
        <v>647</v>
      </c>
      <c r="H38" s="13">
        <v>3</v>
      </c>
      <c r="I38" s="26">
        <f t="shared" si="0"/>
        <v>-378</v>
      </c>
      <c r="J38" s="26">
        <f t="shared" si="1"/>
        <v>-1</v>
      </c>
      <c r="K38" s="13">
        <v>733</v>
      </c>
      <c r="L38" s="13">
        <v>258</v>
      </c>
      <c r="M38" s="13">
        <v>618</v>
      </c>
      <c r="N38" s="13">
        <v>129</v>
      </c>
      <c r="O38" s="26">
        <f t="shared" si="2"/>
        <v>115</v>
      </c>
      <c r="P38" s="26">
        <f t="shared" si="3"/>
        <v>129</v>
      </c>
      <c r="Q38" s="13">
        <v>220218</v>
      </c>
      <c r="R38" s="23">
        <f t="shared" si="4"/>
        <v>2.3770491058859857</v>
      </c>
    </row>
    <row r="39" spans="1:18" s="6" customFormat="1" ht="23.25" customHeight="1" x14ac:dyDescent="0.2">
      <c r="A39" s="13" t="s">
        <v>44</v>
      </c>
      <c r="B39" s="13">
        <v>522965</v>
      </c>
      <c r="C39" s="26">
        <v>-504</v>
      </c>
      <c r="D39" s="27">
        <v>-9.6280773073477127E-2</v>
      </c>
      <c r="E39" s="13">
        <v>231</v>
      </c>
      <c r="F39" s="13">
        <v>0</v>
      </c>
      <c r="G39" s="13">
        <v>659</v>
      </c>
      <c r="H39" s="13">
        <v>0</v>
      </c>
      <c r="I39" s="26">
        <f t="shared" si="0"/>
        <v>-428</v>
      </c>
      <c r="J39" s="26">
        <f t="shared" si="1"/>
        <v>0</v>
      </c>
      <c r="K39" s="13">
        <v>456</v>
      </c>
      <c r="L39" s="13">
        <v>96</v>
      </c>
      <c r="M39" s="13">
        <v>532</v>
      </c>
      <c r="N39" s="13">
        <v>107</v>
      </c>
      <c r="O39" s="26">
        <f t="shared" si="2"/>
        <v>-76</v>
      </c>
      <c r="P39" s="26">
        <f t="shared" si="3"/>
        <v>-11</v>
      </c>
      <c r="Q39" s="13">
        <v>220113</v>
      </c>
      <c r="R39" s="23">
        <f t="shared" si="4"/>
        <v>2.3758932911731701</v>
      </c>
    </row>
    <row r="40" spans="1:18" s="6" customFormat="1" ht="23.25" customHeight="1" x14ac:dyDescent="0.2">
      <c r="A40" s="13" t="s">
        <v>53</v>
      </c>
      <c r="B40" s="13">
        <v>522405</v>
      </c>
      <c r="C40" s="26">
        <v>-560</v>
      </c>
      <c r="D40" s="27">
        <v>-0.10708173587142542</v>
      </c>
      <c r="E40" s="13">
        <v>250</v>
      </c>
      <c r="F40" s="13">
        <v>3</v>
      </c>
      <c r="G40" s="13">
        <v>718</v>
      </c>
      <c r="H40" s="13">
        <v>5</v>
      </c>
      <c r="I40" s="26">
        <f t="shared" si="0"/>
        <v>-468</v>
      </c>
      <c r="J40" s="26">
        <f t="shared" si="1"/>
        <v>-2</v>
      </c>
      <c r="K40" s="13">
        <v>484</v>
      </c>
      <c r="L40" s="13">
        <v>112</v>
      </c>
      <c r="M40" s="13">
        <v>576</v>
      </c>
      <c r="N40" s="13">
        <v>141</v>
      </c>
      <c r="O40" s="26">
        <f t="shared" si="2"/>
        <v>-92</v>
      </c>
      <c r="P40" s="26">
        <f t="shared" si="3"/>
        <v>-29</v>
      </c>
      <c r="Q40" s="13">
        <v>219925</v>
      </c>
      <c r="R40" s="23">
        <f t="shared" si="4"/>
        <v>2.3753779697624191</v>
      </c>
    </row>
    <row r="41" spans="1:18" s="6" customFormat="1" ht="23.25" customHeight="1" x14ac:dyDescent="0.2">
      <c r="A41" s="13" t="s">
        <v>46</v>
      </c>
      <c r="B41" s="13">
        <v>521858</v>
      </c>
      <c r="C41" s="26">
        <v>-547</v>
      </c>
      <c r="D41" s="27">
        <v>-0.10470803303950002</v>
      </c>
      <c r="E41" s="13">
        <v>256</v>
      </c>
      <c r="F41" s="13">
        <v>3</v>
      </c>
      <c r="G41" s="13">
        <v>802</v>
      </c>
      <c r="H41" s="13">
        <v>3</v>
      </c>
      <c r="I41" s="26">
        <f t="shared" si="0"/>
        <v>-546</v>
      </c>
      <c r="J41" s="26">
        <f t="shared" si="1"/>
        <v>0</v>
      </c>
      <c r="K41" s="13">
        <v>551</v>
      </c>
      <c r="L41" s="13">
        <v>140</v>
      </c>
      <c r="M41" s="13">
        <v>552</v>
      </c>
      <c r="N41" s="13">
        <v>111</v>
      </c>
      <c r="O41" s="26">
        <f t="shared" si="2"/>
        <v>-1</v>
      </c>
      <c r="P41" s="26">
        <f t="shared" si="3"/>
        <v>29</v>
      </c>
      <c r="Q41" s="13">
        <v>219774</v>
      </c>
      <c r="R41" s="23">
        <f t="shared" si="4"/>
        <v>2.3745210989471004</v>
      </c>
    </row>
    <row r="42" spans="1:18" s="6" customFormat="1" ht="23.25" customHeight="1" x14ac:dyDescent="0.2">
      <c r="A42" s="13" t="s">
        <v>47</v>
      </c>
      <c r="B42" s="13">
        <v>521218</v>
      </c>
      <c r="C42" s="26">
        <v>-640</v>
      </c>
      <c r="D42" s="27">
        <v>-0.12263872547704548</v>
      </c>
      <c r="E42" s="13">
        <v>229</v>
      </c>
      <c r="F42" s="13">
        <v>0</v>
      </c>
      <c r="G42" s="13">
        <v>693</v>
      </c>
      <c r="H42" s="13">
        <v>1</v>
      </c>
      <c r="I42" s="26">
        <f t="shared" si="0"/>
        <v>-464</v>
      </c>
      <c r="J42" s="26">
        <f t="shared" si="1"/>
        <v>-1</v>
      </c>
      <c r="K42" s="13">
        <v>557</v>
      </c>
      <c r="L42" s="13">
        <v>132</v>
      </c>
      <c r="M42" s="13">
        <v>733</v>
      </c>
      <c r="N42" s="13">
        <v>118</v>
      </c>
      <c r="O42" s="26">
        <f t="shared" si="2"/>
        <v>-176</v>
      </c>
      <c r="P42" s="26">
        <f t="shared" si="3"/>
        <v>14</v>
      </c>
      <c r="Q42" s="13">
        <v>219612</v>
      </c>
      <c r="R42" s="23">
        <f t="shared" si="4"/>
        <v>2.373358468571845</v>
      </c>
    </row>
    <row r="43" spans="1:18" s="6" customFormat="1" ht="23.25" customHeight="1" x14ac:dyDescent="0.2">
      <c r="A43" s="13" t="s">
        <v>48</v>
      </c>
      <c r="B43" s="13">
        <v>519148</v>
      </c>
      <c r="C43" s="26">
        <v>-2070</v>
      </c>
      <c r="D43" s="27">
        <v>-0.39714668334554831</v>
      </c>
      <c r="E43" s="13">
        <v>255</v>
      </c>
      <c r="F43" s="13">
        <v>2</v>
      </c>
      <c r="G43" s="13">
        <v>714</v>
      </c>
      <c r="H43" s="13">
        <v>1</v>
      </c>
      <c r="I43" s="26">
        <f t="shared" si="0"/>
        <v>-459</v>
      </c>
      <c r="J43" s="26">
        <f t="shared" si="1"/>
        <v>1</v>
      </c>
      <c r="K43" s="13">
        <v>1785</v>
      </c>
      <c r="L43" s="13">
        <v>247</v>
      </c>
      <c r="M43" s="13">
        <v>3396</v>
      </c>
      <c r="N43" s="13">
        <v>251</v>
      </c>
      <c r="O43" s="26">
        <f t="shared" si="2"/>
        <v>-1611</v>
      </c>
      <c r="P43" s="26">
        <f t="shared" si="3"/>
        <v>-4</v>
      </c>
      <c r="Q43" s="13">
        <v>219378</v>
      </c>
      <c r="R43" s="23">
        <f t="shared" si="4"/>
        <v>2.3664542479191168</v>
      </c>
    </row>
    <row r="44" spans="1:18" s="6" customFormat="1" ht="23.25" customHeight="1" x14ac:dyDescent="0.2">
      <c r="A44" s="13" t="s">
        <v>49</v>
      </c>
      <c r="B44" s="13">
        <v>519094</v>
      </c>
      <c r="C44" s="26">
        <v>-54</v>
      </c>
      <c r="D44" s="27">
        <v>-1.0401658101350674E-2</v>
      </c>
      <c r="E44" s="13">
        <v>219</v>
      </c>
      <c r="F44" s="13">
        <v>1</v>
      </c>
      <c r="G44" s="13">
        <v>621</v>
      </c>
      <c r="H44" s="13">
        <v>1</v>
      </c>
      <c r="I44" s="26">
        <f t="shared" si="0"/>
        <v>-402</v>
      </c>
      <c r="J44" s="26">
        <f t="shared" si="1"/>
        <v>0</v>
      </c>
      <c r="K44" s="13">
        <v>1663</v>
      </c>
      <c r="L44" s="13">
        <v>301</v>
      </c>
      <c r="M44" s="13">
        <v>1315</v>
      </c>
      <c r="N44" s="13">
        <v>134</v>
      </c>
      <c r="O44" s="26">
        <f>K44-M44</f>
        <v>348</v>
      </c>
      <c r="P44" s="26">
        <f t="shared" si="3"/>
        <v>167</v>
      </c>
      <c r="Q44" s="13">
        <v>220118</v>
      </c>
      <c r="R44" s="23">
        <f t="shared" si="4"/>
        <v>2.358253300502458</v>
      </c>
    </row>
    <row r="45" spans="1:18" s="6" customFormat="1" ht="23.25" customHeight="1" x14ac:dyDescent="0.2">
      <c r="A45" s="13" t="s">
        <v>50</v>
      </c>
      <c r="B45" s="13">
        <v>518700</v>
      </c>
      <c r="C45" s="26">
        <v>-394</v>
      </c>
      <c r="D45" s="27">
        <v>-7.5901474492095847E-2</v>
      </c>
      <c r="E45" s="13">
        <v>228</v>
      </c>
      <c r="F45" s="13">
        <v>1</v>
      </c>
      <c r="G45" s="13">
        <v>618</v>
      </c>
      <c r="H45" s="13">
        <v>1</v>
      </c>
      <c r="I45" s="26">
        <f t="shared" si="0"/>
        <v>-390</v>
      </c>
      <c r="J45" s="26">
        <f t="shared" si="1"/>
        <v>0</v>
      </c>
      <c r="K45" s="13">
        <v>598</v>
      </c>
      <c r="L45" s="13">
        <v>191</v>
      </c>
      <c r="M45" s="13">
        <v>602</v>
      </c>
      <c r="N45" s="13">
        <v>98</v>
      </c>
      <c r="O45" s="26">
        <f t="shared" si="2"/>
        <v>-4</v>
      </c>
      <c r="P45" s="26">
        <f t="shared" si="3"/>
        <v>93</v>
      </c>
      <c r="Q45" s="13">
        <v>220155</v>
      </c>
      <c r="R45" s="23">
        <f t="shared" si="4"/>
        <v>2.3560673162090344</v>
      </c>
    </row>
    <row r="46" spans="1:18" s="6" customFormat="1" ht="23.25" customHeight="1" x14ac:dyDescent="0.2">
      <c r="A46" s="13" t="s">
        <v>51</v>
      </c>
      <c r="B46" s="13">
        <v>518288</v>
      </c>
      <c r="C46" s="26">
        <v>-412</v>
      </c>
      <c r="D46" s="27">
        <v>-7.9429342587237328E-2</v>
      </c>
      <c r="E46" s="13">
        <v>234</v>
      </c>
      <c r="F46" s="13">
        <v>0</v>
      </c>
      <c r="G46" s="13">
        <v>544</v>
      </c>
      <c r="H46" s="13">
        <v>0</v>
      </c>
      <c r="I46" s="26">
        <f t="shared" si="0"/>
        <v>-310</v>
      </c>
      <c r="J46" s="26">
        <f t="shared" si="1"/>
        <v>0</v>
      </c>
      <c r="K46" s="13">
        <v>575</v>
      </c>
      <c r="L46" s="13">
        <v>133</v>
      </c>
      <c r="M46" s="13">
        <v>677</v>
      </c>
      <c r="N46" s="13">
        <v>126</v>
      </c>
      <c r="O46" s="26">
        <f t="shared" si="2"/>
        <v>-102</v>
      </c>
      <c r="P46" s="26">
        <f t="shared" si="3"/>
        <v>7</v>
      </c>
      <c r="Q46" s="13">
        <v>220133</v>
      </c>
      <c r="R46" s="23">
        <f t="shared" si="4"/>
        <v>2.3544311847837442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G6:H6"/>
    <mergeCell ref="H7:H9"/>
    <mergeCell ref="O6:P6"/>
    <mergeCell ref="K6:K9"/>
    <mergeCell ref="I6:J6"/>
    <mergeCell ref="P7:P9"/>
    <mergeCell ref="A1:R1"/>
    <mergeCell ref="A4:A9"/>
    <mergeCell ref="R4:R9"/>
    <mergeCell ref="C5:D5"/>
    <mergeCell ref="J7:J9"/>
    <mergeCell ref="K5:P5"/>
    <mergeCell ref="B6:B9"/>
    <mergeCell ref="D6:D9"/>
    <mergeCell ref="L7:L9"/>
    <mergeCell ref="M6:M9"/>
    <mergeCell ref="C4:P4"/>
    <mergeCell ref="C6:C9"/>
    <mergeCell ref="N7:N9"/>
    <mergeCell ref="E5:J5"/>
    <mergeCell ref="E6:F6"/>
    <mergeCell ref="F7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28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5701</v>
      </c>
      <c r="C10" s="26">
        <v>-13</v>
      </c>
      <c r="D10" s="27">
        <v>-0.22731246721454801</v>
      </c>
      <c r="E10" s="13">
        <v>1</v>
      </c>
      <c r="F10" s="13">
        <v>0</v>
      </c>
      <c r="G10" s="13">
        <v>12</v>
      </c>
      <c r="H10" s="13">
        <v>0</v>
      </c>
      <c r="I10" s="26">
        <f t="shared" ref="I10:J46" si="0">E10-G10</f>
        <v>-11</v>
      </c>
      <c r="J10" s="26">
        <f t="shared" si="0"/>
        <v>0</v>
      </c>
      <c r="K10" s="13">
        <v>5</v>
      </c>
      <c r="L10" s="13">
        <v>4</v>
      </c>
      <c r="M10" s="13">
        <v>7</v>
      </c>
      <c r="N10" s="13">
        <v>4</v>
      </c>
      <c r="O10" s="26">
        <f t="shared" ref="O10:P46" si="1">K10-M10</f>
        <v>-2</v>
      </c>
      <c r="P10" s="26">
        <f t="shared" si="1"/>
        <v>0</v>
      </c>
      <c r="Q10" s="13">
        <v>2191</v>
      </c>
      <c r="R10" s="23">
        <f t="shared" ref="R10:R46" si="2">B10/Q10</f>
        <v>2.6020082154267459</v>
      </c>
    </row>
    <row r="11" spans="1:18" s="6" customFormat="1" ht="23.25" customHeight="1" x14ac:dyDescent="0.2">
      <c r="A11" s="13" t="s">
        <v>40</v>
      </c>
      <c r="B11" s="13">
        <v>5680</v>
      </c>
      <c r="C11" s="26">
        <v>-19</v>
      </c>
      <c r="D11" s="27">
        <v>-0.33327486405893703</v>
      </c>
      <c r="E11" s="13">
        <v>1</v>
      </c>
      <c r="F11" s="13">
        <v>0</v>
      </c>
      <c r="G11" s="13">
        <v>13</v>
      </c>
      <c r="H11" s="13">
        <v>0</v>
      </c>
      <c r="I11" s="26">
        <f t="shared" si="0"/>
        <v>-12</v>
      </c>
      <c r="J11" s="26">
        <f t="shared" si="0"/>
        <v>0</v>
      </c>
      <c r="K11" s="13">
        <v>4</v>
      </c>
      <c r="L11" s="13">
        <v>3</v>
      </c>
      <c r="M11" s="13">
        <v>11</v>
      </c>
      <c r="N11" s="13">
        <v>2</v>
      </c>
      <c r="O11" s="26">
        <f t="shared" si="1"/>
        <v>-7</v>
      </c>
      <c r="P11" s="26">
        <f t="shared" si="1"/>
        <v>1</v>
      </c>
      <c r="Q11" s="13">
        <v>2191</v>
      </c>
      <c r="R11" s="23">
        <f t="shared" si="2"/>
        <v>2.5924235508900044</v>
      </c>
    </row>
    <row r="12" spans="1:18" s="6" customFormat="1" ht="23.25" customHeight="1" x14ac:dyDescent="0.2">
      <c r="A12" s="13" t="s">
        <v>41</v>
      </c>
      <c r="B12" s="13">
        <v>5679</v>
      </c>
      <c r="C12" s="26">
        <v>-4</v>
      </c>
      <c r="D12" s="27">
        <v>-7.0410139060024649E-2</v>
      </c>
      <c r="E12" s="13">
        <v>2</v>
      </c>
      <c r="F12" s="13">
        <v>0</v>
      </c>
      <c r="G12" s="13">
        <v>9</v>
      </c>
      <c r="H12" s="13">
        <v>0</v>
      </c>
      <c r="I12" s="26">
        <f t="shared" si="0"/>
        <v>-7</v>
      </c>
      <c r="J12" s="26">
        <f t="shared" si="0"/>
        <v>0</v>
      </c>
      <c r="K12" s="13">
        <v>5</v>
      </c>
      <c r="L12" s="13">
        <v>4</v>
      </c>
      <c r="M12" s="13">
        <v>2</v>
      </c>
      <c r="N12" s="13">
        <v>1</v>
      </c>
      <c r="O12" s="26">
        <f t="shared" si="1"/>
        <v>3</v>
      </c>
      <c r="P12" s="26">
        <f t="shared" si="1"/>
        <v>3</v>
      </c>
      <c r="Q12" s="13">
        <v>2196</v>
      </c>
      <c r="R12" s="23">
        <f t="shared" si="2"/>
        <v>2.5860655737704916</v>
      </c>
    </row>
    <row r="13" spans="1:18" s="6" customFormat="1" ht="23.25" customHeight="1" x14ac:dyDescent="0.2">
      <c r="A13" s="13" t="s">
        <v>42</v>
      </c>
      <c r="B13" s="13">
        <v>5669</v>
      </c>
      <c r="C13" s="26">
        <v>-8</v>
      </c>
      <c r="D13" s="27">
        <v>-0.1408698714562423</v>
      </c>
      <c r="E13" s="13">
        <v>2</v>
      </c>
      <c r="F13" s="13">
        <v>0</v>
      </c>
      <c r="G13" s="13">
        <v>17</v>
      </c>
      <c r="H13" s="13">
        <v>0</v>
      </c>
      <c r="I13" s="26">
        <f t="shared" si="0"/>
        <v>-15</v>
      </c>
      <c r="J13" s="26">
        <f t="shared" si="0"/>
        <v>0</v>
      </c>
      <c r="K13" s="13">
        <v>10</v>
      </c>
      <c r="L13" s="13">
        <v>9</v>
      </c>
      <c r="M13" s="13">
        <v>3</v>
      </c>
      <c r="N13" s="13">
        <v>1</v>
      </c>
      <c r="O13" s="26">
        <f t="shared" si="1"/>
        <v>7</v>
      </c>
      <c r="P13" s="26">
        <f t="shared" si="1"/>
        <v>8</v>
      </c>
      <c r="Q13" s="13">
        <v>2197</v>
      </c>
      <c r="R13" s="23">
        <f t="shared" si="2"/>
        <v>2.5803368229403731</v>
      </c>
    </row>
    <row r="14" spans="1:18" s="6" customFormat="1" ht="23.25" customHeight="1" x14ac:dyDescent="0.2">
      <c r="A14" s="13" t="s">
        <v>43</v>
      </c>
      <c r="B14" s="13">
        <v>5659</v>
      </c>
      <c r="C14" s="26">
        <v>-12</v>
      </c>
      <c r="D14" s="27">
        <v>-0.21167754454048332</v>
      </c>
      <c r="E14" s="13">
        <v>0</v>
      </c>
      <c r="F14" s="13">
        <v>0</v>
      </c>
      <c r="G14" s="13">
        <v>14</v>
      </c>
      <c r="H14" s="13">
        <v>0</v>
      </c>
      <c r="I14" s="26">
        <f t="shared" si="0"/>
        <v>-14</v>
      </c>
      <c r="J14" s="26">
        <f t="shared" si="0"/>
        <v>0</v>
      </c>
      <c r="K14" s="13">
        <v>8</v>
      </c>
      <c r="L14" s="13">
        <v>5</v>
      </c>
      <c r="M14" s="13">
        <v>6</v>
      </c>
      <c r="N14" s="13">
        <v>3</v>
      </c>
      <c r="O14" s="26">
        <f t="shared" si="1"/>
        <v>2</v>
      </c>
      <c r="P14" s="26">
        <f t="shared" si="1"/>
        <v>2</v>
      </c>
      <c r="Q14" s="13">
        <v>2200</v>
      </c>
      <c r="R14" s="23">
        <f t="shared" si="2"/>
        <v>2.5722727272727273</v>
      </c>
    </row>
    <row r="15" spans="1:18" s="6" customFormat="1" ht="23.25" customHeight="1" x14ac:dyDescent="0.2">
      <c r="A15" s="13" t="s">
        <v>44</v>
      </c>
      <c r="B15" s="13">
        <v>5651</v>
      </c>
      <c r="C15" s="26">
        <v>-7</v>
      </c>
      <c r="D15" s="27">
        <v>-0.12367491166077739</v>
      </c>
      <c r="E15" s="13">
        <v>1</v>
      </c>
      <c r="F15" s="13">
        <v>0</v>
      </c>
      <c r="G15" s="13">
        <v>7</v>
      </c>
      <c r="H15" s="13">
        <v>0</v>
      </c>
      <c r="I15" s="26">
        <f t="shared" si="0"/>
        <v>-6</v>
      </c>
      <c r="J15" s="26">
        <f t="shared" si="0"/>
        <v>0</v>
      </c>
      <c r="K15" s="13">
        <v>1</v>
      </c>
      <c r="L15" s="13">
        <v>1</v>
      </c>
      <c r="M15" s="13">
        <v>2</v>
      </c>
      <c r="N15" s="13">
        <v>0</v>
      </c>
      <c r="O15" s="26">
        <f t="shared" si="1"/>
        <v>-1</v>
      </c>
      <c r="P15" s="26">
        <f t="shared" si="1"/>
        <v>1</v>
      </c>
      <c r="Q15" s="13">
        <v>2195</v>
      </c>
      <c r="R15" s="23">
        <f t="shared" si="2"/>
        <v>2.5744874715261958</v>
      </c>
    </row>
    <row r="16" spans="1:18" s="6" customFormat="1" ht="23.25" customHeight="1" x14ac:dyDescent="0.2">
      <c r="A16" s="13" t="s">
        <v>45</v>
      </c>
      <c r="B16" s="13">
        <v>5636</v>
      </c>
      <c r="C16" s="26">
        <v>-14</v>
      </c>
      <c r="D16" s="27">
        <v>-0.24778761061946902</v>
      </c>
      <c r="E16" s="13">
        <v>2</v>
      </c>
      <c r="F16" s="13">
        <v>0</v>
      </c>
      <c r="G16" s="13">
        <v>11</v>
      </c>
      <c r="H16" s="13">
        <v>0</v>
      </c>
      <c r="I16" s="26">
        <f t="shared" si="0"/>
        <v>-9</v>
      </c>
      <c r="J16" s="26">
        <f t="shared" si="0"/>
        <v>0</v>
      </c>
      <c r="K16" s="13">
        <v>5</v>
      </c>
      <c r="L16" s="13">
        <v>1</v>
      </c>
      <c r="M16" s="13">
        <v>10</v>
      </c>
      <c r="N16" s="13">
        <v>3</v>
      </c>
      <c r="O16" s="26">
        <f t="shared" si="1"/>
        <v>-5</v>
      </c>
      <c r="P16" s="26">
        <f t="shared" si="1"/>
        <v>-2</v>
      </c>
      <c r="Q16" s="13">
        <v>2188</v>
      </c>
      <c r="R16" s="23">
        <f t="shared" si="2"/>
        <v>2.5758683729433272</v>
      </c>
    </row>
    <row r="17" spans="1:18" s="6" customFormat="1" ht="23.25" customHeight="1" x14ac:dyDescent="0.2">
      <c r="A17" s="13" t="s">
        <v>46</v>
      </c>
      <c r="B17" s="13">
        <v>5628</v>
      </c>
      <c r="C17" s="26">
        <v>-8</v>
      </c>
      <c r="D17" s="27">
        <v>-0.14194464158977999</v>
      </c>
      <c r="E17" s="13">
        <v>1</v>
      </c>
      <c r="F17" s="13">
        <v>0</v>
      </c>
      <c r="G17" s="13">
        <v>5</v>
      </c>
      <c r="H17" s="13">
        <v>0</v>
      </c>
      <c r="I17" s="26">
        <f t="shared" si="0"/>
        <v>-4</v>
      </c>
      <c r="J17" s="26">
        <f t="shared" si="0"/>
        <v>0</v>
      </c>
      <c r="K17" s="13">
        <v>0</v>
      </c>
      <c r="L17" s="13">
        <v>0</v>
      </c>
      <c r="M17" s="13">
        <v>4</v>
      </c>
      <c r="N17" s="13">
        <v>0</v>
      </c>
      <c r="O17" s="26">
        <f t="shared" si="1"/>
        <v>-4</v>
      </c>
      <c r="P17" s="26">
        <f t="shared" si="1"/>
        <v>0</v>
      </c>
      <c r="Q17" s="13">
        <v>2189</v>
      </c>
      <c r="R17" s="23">
        <f t="shared" si="2"/>
        <v>2.5710370031978074</v>
      </c>
    </row>
    <row r="18" spans="1:18" s="6" customFormat="1" ht="23.25" customHeight="1" x14ac:dyDescent="0.2">
      <c r="A18" s="13" t="s">
        <v>47</v>
      </c>
      <c r="B18" s="13">
        <v>5615</v>
      </c>
      <c r="C18" s="26">
        <v>-12</v>
      </c>
      <c r="D18" s="27">
        <v>-0.21321961620469082</v>
      </c>
      <c r="E18" s="13">
        <v>1</v>
      </c>
      <c r="F18" s="13">
        <v>0</v>
      </c>
      <c r="G18" s="13">
        <v>15</v>
      </c>
      <c r="H18" s="13">
        <v>0</v>
      </c>
      <c r="I18" s="26">
        <f t="shared" si="0"/>
        <v>-14</v>
      </c>
      <c r="J18" s="26">
        <f t="shared" si="0"/>
        <v>0</v>
      </c>
      <c r="K18" s="13">
        <v>4</v>
      </c>
      <c r="L18" s="13">
        <v>2</v>
      </c>
      <c r="M18" s="13">
        <v>2</v>
      </c>
      <c r="N18" s="13">
        <v>0</v>
      </c>
      <c r="O18" s="26">
        <f t="shared" si="1"/>
        <v>2</v>
      </c>
      <c r="P18" s="26">
        <f t="shared" si="1"/>
        <v>2</v>
      </c>
      <c r="Q18" s="13">
        <v>2189</v>
      </c>
      <c r="R18" s="23">
        <f t="shared" si="2"/>
        <v>2.5650982183645499</v>
      </c>
    </row>
    <row r="19" spans="1:18" s="6" customFormat="1" ht="23.25" customHeight="1" x14ac:dyDescent="0.2">
      <c r="A19" s="13" t="s">
        <v>48</v>
      </c>
      <c r="B19" s="13">
        <v>5594</v>
      </c>
      <c r="C19" s="26">
        <v>-23</v>
      </c>
      <c r="D19" s="27">
        <v>-0.40969006056287854</v>
      </c>
      <c r="E19" s="13">
        <v>1</v>
      </c>
      <c r="F19" s="13">
        <v>0</v>
      </c>
      <c r="G19" s="13">
        <v>8</v>
      </c>
      <c r="H19" s="13">
        <v>0</v>
      </c>
      <c r="I19" s="26">
        <f t="shared" si="0"/>
        <v>-7</v>
      </c>
      <c r="J19" s="26">
        <f t="shared" si="0"/>
        <v>0</v>
      </c>
      <c r="K19" s="13">
        <v>4</v>
      </c>
      <c r="L19" s="13">
        <v>1</v>
      </c>
      <c r="M19" s="13">
        <v>20</v>
      </c>
      <c r="N19" s="13">
        <v>0</v>
      </c>
      <c r="O19" s="26">
        <f t="shared" si="1"/>
        <v>-16</v>
      </c>
      <c r="P19" s="26">
        <f t="shared" si="1"/>
        <v>1</v>
      </c>
      <c r="Q19" s="13">
        <v>2188</v>
      </c>
      <c r="R19" s="23">
        <f t="shared" si="2"/>
        <v>2.5566727605118831</v>
      </c>
    </row>
    <row r="20" spans="1:18" s="6" customFormat="1" ht="23.25" customHeight="1" x14ac:dyDescent="0.2">
      <c r="A20" s="13" t="s">
        <v>49</v>
      </c>
      <c r="B20" s="13">
        <v>5586</v>
      </c>
      <c r="C20" s="26">
        <v>-7</v>
      </c>
      <c r="D20" s="27">
        <v>-0.12513407222023595</v>
      </c>
      <c r="E20" s="13">
        <v>3</v>
      </c>
      <c r="F20" s="13">
        <v>0</v>
      </c>
      <c r="G20" s="13">
        <v>10</v>
      </c>
      <c r="H20" s="13">
        <v>0</v>
      </c>
      <c r="I20" s="26">
        <f t="shared" si="0"/>
        <v>-7</v>
      </c>
      <c r="J20" s="26">
        <f t="shared" si="0"/>
        <v>0</v>
      </c>
      <c r="K20" s="13">
        <v>11</v>
      </c>
      <c r="L20" s="13">
        <v>2</v>
      </c>
      <c r="M20" s="13">
        <v>11</v>
      </c>
      <c r="N20" s="13">
        <v>4</v>
      </c>
      <c r="O20" s="26">
        <f t="shared" si="1"/>
        <v>0</v>
      </c>
      <c r="P20" s="26">
        <f t="shared" si="1"/>
        <v>-2</v>
      </c>
      <c r="Q20" s="13">
        <v>2183</v>
      </c>
      <c r="R20" s="23">
        <f t="shared" si="2"/>
        <v>2.5588639486944573</v>
      </c>
    </row>
    <row r="21" spans="1:18" s="6" customFormat="1" ht="23.25" customHeight="1" x14ac:dyDescent="0.2">
      <c r="A21" s="13" t="s">
        <v>50</v>
      </c>
      <c r="B21" s="13">
        <v>5572</v>
      </c>
      <c r="C21" s="26">
        <v>-14</v>
      </c>
      <c r="D21" s="27">
        <v>-0.25062656641604009</v>
      </c>
      <c r="E21" s="13">
        <v>2</v>
      </c>
      <c r="F21" s="13">
        <v>0</v>
      </c>
      <c r="G21" s="13">
        <v>10</v>
      </c>
      <c r="H21" s="13">
        <v>0</v>
      </c>
      <c r="I21" s="26">
        <f t="shared" si="0"/>
        <v>-8</v>
      </c>
      <c r="J21" s="26">
        <f t="shared" si="0"/>
        <v>0</v>
      </c>
      <c r="K21" s="13">
        <v>0</v>
      </c>
      <c r="L21" s="13">
        <v>0</v>
      </c>
      <c r="M21" s="13">
        <v>6</v>
      </c>
      <c r="N21" s="13">
        <v>3</v>
      </c>
      <c r="O21" s="26">
        <f t="shared" si="1"/>
        <v>-6</v>
      </c>
      <c r="P21" s="26">
        <f t="shared" si="1"/>
        <v>-3</v>
      </c>
      <c r="Q21" s="13">
        <v>2177</v>
      </c>
      <c r="R21" s="23">
        <f t="shared" si="2"/>
        <v>2.559485530546624</v>
      </c>
    </row>
    <row r="22" spans="1:18" s="6" customFormat="1" ht="23.25" customHeight="1" x14ac:dyDescent="0.2">
      <c r="A22" s="13" t="s">
        <v>51</v>
      </c>
      <c r="B22" s="13">
        <v>5563</v>
      </c>
      <c r="C22" s="26">
        <v>-12</v>
      </c>
      <c r="D22" s="27">
        <v>-0.21536252692031585</v>
      </c>
      <c r="E22" s="13">
        <v>1</v>
      </c>
      <c r="F22" s="13">
        <v>0</v>
      </c>
      <c r="G22" s="13">
        <v>15</v>
      </c>
      <c r="H22" s="13">
        <v>0</v>
      </c>
      <c r="I22" s="26">
        <f t="shared" si="0"/>
        <v>-14</v>
      </c>
      <c r="J22" s="26">
        <f t="shared" si="0"/>
        <v>0</v>
      </c>
      <c r="K22" s="13">
        <v>7</v>
      </c>
      <c r="L22" s="13">
        <v>2</v>
      </c>
      <c r="M22" s="13">
        <v>5</v>
      </c>
      <c r="N22" s="13">
        <v>0</v>
      </c>
      <c r="O22" s="26">
        <f t="shared" si="1"/>
        <v>2</v>
      </c>
      <c r="P22" s="26">
        <f t="shared" si="1"/>
        <v>2</v>
      </c>
      <c r="Q22" s="13">
        <v>2171</v>
      </c>
      <c r="R22" s="23">
        <f t="shared" si="2"/>
        <v>2.5624136342699217</v>
      </c>
    </row>
    <row r="23" spans="1:18" s="6" customFormat="1" ht="22.5" customHeight="1" x14ac:dyDescent="0.2">
      <c r="A23" s="13" t="s">
        <v>40</v>
      </c>
      <c r="B23" s="13">
        <v>5555</v>
      </c>
      <c r="C23" s="26">
        <v>-14</v>
      </c>
      <c r="D23" s="27">
        <v>-0.25166277188567321</v>
      </c>
      <c r="E23" s="13">
        <v>1</v>
      </c>
      <c r="F23" s="13">
        <v>0</v>
      </c>
      <c r="G23" s="13">
        <v>9</v>
      </c>
      <c r="H23" s="13">
        <v>0</v>
      </c>
      <c r="I23" s="26">
        <f t="shared" si="0"/>
        <v>-8</v>
      </c>
      <c r="J23" s="26">
        <f t="shared" si="0"/>
        <v>0</v>
      </c>
      <c r="K23" s="13">
        <v>1</v>
      </c>
      <c r="L23" s="13">
        <v>0</v>
      </c>
      <c r="M23" s="13">
        <v>7</v>
      </c>
      <c r="N23" s="13">
        <v>2</v>
      </c>
      <c r="O23" s="26">
        <f t="shared" si="1"/>
        <v>-6</v>
      </c>
      <c r="P23" s="26">
        <f t="shared" si="1"/>
        <v>-2</v>
      </c>
      <c r="Q23" s="13">
        <v>2171</v>
      </c>
      <c r="R23" s="23">
        <f t="shared" si="2"/>
        <v>2.5587286964532474</v>
      </c>
    </row>
    <row r="24" spans="1:18" s="6" customFormat="1" ht="23.25" customHeight="1" x14ac:dyDescent="0.2">
      <c r="A24" s="13" t="s">
        <v>41</v>
      </c>
      <c r="B24" s="13">
        <v>5537</v>
      </c>
      <c r="C24" s="26">
        <v>-16</v>
      </c>
      <c r="D24" s="27">
        <v>-0.28802880288028804</v>
      </c>
      <c r="E24" s="13">
        <v>4</v>
      </c>
      <c r="F24" s="13">
        <v>0</v>
      </c>
      <c r="G24" s="13">
        <v>13</v>
      </c>
      <c r="H24" s="13">
        <v>0</v>
      </c>
      <c r="I24" s="26">
        <f t="shared" si="0"/>
        <v>-9</v>
      </c>
      <c r="J24" s="26">
        <f t="shared" si="0"/>
        <v>0</v>
      </c>
      <c r="K24" s="13">
        <v>2</v>
      </c>
      <c r="L24" s="13">
        <v>1</v>
      </c>
      <c r="M24" s="13">
        <v>9</v>
      </c>
      <c r="N24" s="13">
        <v>0</v>
      </c>
      <c r="O24" s="26">
        <f t="shared" si="1"/>
        <v>-7</v>
      </c>
      <c r="P24" s="26">
        <f t="shared" si="1"/>
        <v>1</v>
      </c>
      <c r="Q24" s="13">
        <v>2163</v>
      </c>
      <c r="R24" s="23">
        <f t="shared" si="2"/>
        <v>2.5598705501618122</v>
      </c>
    </row>
    <row r="25" spans="1:18" s="6" customFormat="1" ht="23.25" customHeight="1" x14ac:dyDescent="0.2">
      <c r="A25" s="13" t="s">
        <v>42</v>
      </c>
      <c r="B25" s="13">
        <v>5527</v>
      </c>
      <c r="C25" s="26">
        <v>-2</v>
      </c>
      <c r="D25" s="27">
        <v>-3.6120642947444465E-2</v>
      </c>
      <c r="E25" s="13">
        <v>0</v>
      </c>
      <c r="F25" s="13">
        <v>0</v>
      </c>
      <c r="G25" s="13">
        <v>5</v>
      </c>
      <c r="H25" s="13">
        <v>0</v>
      </c>
      <c r="I25" s="26">
        <f t="shared" si="0"/>
        <v>-5</v>
      </c>
      <c r="J25" s="26">
        <f t="shared" si="0"/>
        <v>0</v>
      </c>
      <c r="K25" s="13">
        <v>5</v>
      </c>
      <c r="L25" s="13">
        <v>2</v>
      </c>
      <c r="M25" s="13">
        <v>2</v>
      </c>
      <c r="N25" s="13">
        <v>2</v>
      </c>
      <c r="O25" s="26">
        <f t="shared" si="1"/>
        <v>3</v>
      </c>
      <c r="P25" s="26">
        <f t="shared" si="1"/>
        <v>0</v>
      </c>
      <c r="Q25" s="13">
        <v>2160</v>
      </c>
      <c r="R25" s="23">
        <f t="shared" si="2"/>
        <v>2.5587962962962965</v>
      </c>
    </row>
    <row r="26" spans="1:18" s="6" customFormat="1" ht="23.25" customHeight="1" x14ac:dyDescent="0.2">
      <c r="A26" s="13" t="s">
        <v>43</v>
      </c>
      <c r="B26" s="13">
        <v>5514</v>
      </c>
      <c r="C26" s="26">
        <v>-16</v>
      </c>
      <c r="D26" s="27">
        <v>-0.28948796815632349</v>
      </c>
      <c r="E26" s="13">
        <v>0</v>
      </c>
      <c r="F26" s="13">
        <v>0</v>
      </c>
      <c r="G26" s="13">
        <v>11</v>
      </c>
      <c r="H26" s="13">
        <v>0</v>
      </c>
      <c r="I26" s="26">
        <f t="shared" si="0"/>
        <v>-11</v>
      </c>
      <c r="J26" s="26">
        <f t="shared" si="0"/>
        <v>0</v>
      </c>
      <c r="K26" s="13">
        <v>3</v>
      </c>
      <c r="L26" s="13">
        <v>1</v>
      </c>
      <c r="M26" s="13">
        <v>8</v>
      </c>
      <c r="N26" s="13">
        <v>5</v>
      </c>
      <c r="O26" s="26">
        <f t="shared" si="1"/>
        <v>-5</v>
      </c>
      <c r="P26" s="26">
        <f t="shared" si="1"/>
        <v>-4</v>
      </c>
      <c r="Q26" s="13">
        <v>2157</v>
      </c>
      <c r="R26" s="23">
        <f t="shared" si="2"/>
        <v>2.5563282336578581</v>
      </c>
    </row>
    <row r="27" spans="1:18" s="6" customFormat="1" ht="23.25" customHeight="1" x14ac:dyDescent="0.2">
      <c r="A27" s="13" t="s">
        <v>44</v>
      </c>
      <c r="B27" s="13">
        <v>5506</v>
      </c>
      <c r="C27" s="26">
        <v>-9</v>
      </c>
      <c r="D27" s="27">
        <v>-0.16319129646418859</v>
      </c>
      <c r="E27" s="13">
        <v>4</v>
      </c>
      <c r="F27" s="13">
        <v>0</v>
      </c>
      <c r="G27" s="13">
        <v>11</v>
      </c>
      <c r="H27" s="13">
        <v>0</v>
      </c>
      <c r="I27" s="26">
        <f t="shared" si="0"/>
        <v>-7</v>
      </c>
      <c r="J27" s="26">
        <f t="shared" si="0"/>
        <v>0</v>
      </c>
      <c r="K27" s="13">
        <v>1</v>
      </c>
      <c r="L27" s="13">
        <v>0</v>
      </c>
      <c r="M27" s="13">
        <v>3</v>
      </c>
      <c r="N27" s="13">
        <v>1</v>
      </c>
      <c r="O27" s="26">
        <f t="shared" si="1"/>
        <v>-2</v>
      </c>
      <c r="P27" s="26">
        <f t="shared" si="1"/>
        <v>-1</v>
      </c>
      <c r="Q27" s="13">
        <v>2151</v>
      </c>
      <c r="R27" s="23">
        <f t="shared" si="2"/>
        <v>2.5597396559739658</v>
      </c>
    </row>
    <row r="28" spans="1:18" s="6" customFormat="1" ht="23.25" customHeight="1" x14ac:dyDescent="0.2">
      <c r="A28" s="13" t="s">
        <v>52</v>
      </c>
      <c r="B28" s="13">
        <v>5494</v>
      </c>
      <c r="C28" s="26">
        <v>-11</v>
      </c>
      <c r="D28" s="27">
        <v>-0.19978205593897566</v>
      </c>
      <c r="E28" s="13">
        <v>1</v>
      </c>
      <c r="F28" s="13">
        <v>0</v>
      </c>
      <c r="G28" s="13">
        <v>14</v>
      </c>
      <c r="H28" s="13">
        <v>0</v>
      </c>
      <c r="I28" s="26">
        <f t="shared" si="0"/>
        <v>-13</v>
      </c>
      <c r="J28" s="26">
        <f t="shared" si="0"/>
        <v>0</v>
      </c>
      <c r="K28" s="13">
        <v>5</v>
      </c>
      <c r="L28" s="13">
        <v>3</v>
      </c>
      <c r="M28" s="13">
        <v>3</v>
      </c>
      <c r="N28" s="13">
        <v>2</v>
      </c>
      <c r="O28" s="26">
        <f t="shared" si="1"/>
        <v>2</v>
      </c>
      <c r="P28" s="26">
        <f t="shared" si="1"/>
        <v>1</v>
      </c>
      <c r="Q28" s="13">
        <v>2149</v>
      </c>
      <c r="R28" s="23">
        <f t="shared" si="2"/>
        <v>2.5565379246161006</v>
      </c>
    </row>
    <row r="29" spans="1:18" s="6" customFormat="1" ht="23.25" customHeight="1" x14ac:dyDescent="0.2">
      <c r="A29" s="13" t="s">
        <v>46</v>
      </c>
      <c r="B29" s="13">
        <v>5471</v>
      </c>
      <c r="C29" s="26">
        <v>-17</v>
      </c>
      <c r="D29" s="27">
        <v>-0.30942846741900254</v>
      </c>
      <c r="E29" s="13">
        <v>3</v>
      </c>
      <c r="F29" s="13">
        <v>0</v>
      </c>
      <c r="G29" s="13">
        <v>18</v>
      </c>
      <c r="H29" s="13">
        <v>0</v>
      </c>
      <c r="I29" s="26">
        <f t="shared" si="0"/>
        <v>-15</v>
      </c>
      <c r="J29" s="26">
        <f t="shared" si="0"/>
        <v>0</v>
      </c>
      <c r="K29" s="13">
        <v>4</v>
      </c>
      <c r="L29" s="13">
        <v>2</v>
      </c>
      <c r="M29" s="13">
        <v>6</v>
      </c>
      <c r="N29" s="13">
        <v>2</v>
      </c>
      <c r="O29" s="26">
        <f t="shared" si="1"/>
        <v>-2</v>
      </c>
      <c r="P29" s="26">
        <f t="shared" si="1"/>
        <v>0</v>
      </c>
      <c r="Q29" s="13">
        <v>2140</v>
      </c>
      <c r="R29" s="23">
        <f t="shared" si="2"/>
        <v>2.5565420560747665</v>
      </c>
    </row>
    <row r="30" spans="1:18" s="6" customFormat="1" ht="23.25" customHeight="1" x14ac:dyDescent="0.2">
      <c r="A30" s="13" t="s">
        <v>47</v>
      </c>
      <c r="B30" s="13">
        <v>5456</v>
      </c>
      <c r="C30" s="26">
        <v>-12</v>
      </c>
      <c r="D30" s="27">
        <v>-0.21929824561403508</v>
      </c>
      <c r="E30" s="13">
        <v>1</v>
      </c>
      <c r="F30" s="13">
        <v>0</v>
      </c>
      <c r="G30" s="13">
        <v>9</v>
      </c>
      <c r="H30" s="13">
        <v>0</v>
      </c>
      <c r="I30" s="26">
        <f t="shared" si="0"/>
        <v>-8</v>
      </c>
      <c r="J30" s="26">
        <f t="shared" si="0"/>
        <v>0</v>
      </c>
      <c r="K30" s="13">
        <v>1</v>
      </c>
      <c r="L30" s="13">
        <v>0</v>
      </c>
      <c r="M30" s="13">
        <v>5</v>
      </c>
      <c r="N30" s="13">
        <v>1</v>
      </c>
      <c r="O30" s="26">
        <f t="shared" si="1"/>
        <v>-4</v>
      </c>
      <c r="P30" s="26">
        <f t="shared" si="1"/>
        <v>-1</v>
      </c>
      <c r="Q30" s="13">
        <v>2136</v>
      </c>
      <c r="R30" s="23">
        <f t="shared" si="2"/>
        <v>2.5543071161048689</v>
      </c>
    </row>
    <row r="31" spans="1:18" s="6" customFormat="1" ht="23.25" customHeight="1" x14ac:dyDescent="0.2">
      <c r="A31" s="13" t="s">
        <v>48</v>
      </c>
      <c r="B31" s="13">
        <v>5403</v>
      </c>
      <c r="C31" s="26">
        <v>-40</v>
      </c>
      <c r="D31" s="27">
        <v>-0.73327222731439046</v>
      </c>
      <c r="E31" s="13">
        <v>0</v>
      </c>
      <c r="F31" s="13">
        <v>0</v>
      </c>
      <c r="G31" s="13">
        <v>15</v>
      </c>
      <c r="H31" s="13">
        <v>0</v>
      </c>
      <c r="I31" s="26">
        <f t="shared" si="0"/>
        <v>-15</v>
      </c>
      <c r="J31" s="26">
        <f t="shared" si="0"/>
        <v>0</v>
      </c>
      <c r="K31" s="13">
        <v>7</v>
      </c>
      <c r="L31" s="13">
        <v>2</v>
      </c>
      <c r="M31" s="13">
        <v>32</v>
      </c>
      <c r="N31" s="13">
        <v>5</v>
      </c>
      <c r="O31" s="26">
        <f t="shared" si="1"/>
        <v>-25</v>
      </c>
      <c r="P31" s="26">
        <f t="shared" si="1"/>
        <v>-3</v>
      </c>
      <c r="Q31" s="13">
        <v>2130</v>
      </c>
      <c r="R31" s="23">
        <f t="shared" si="2"/>
        <v>2.5366197183098591</v>
      </c>
    </row>
    <row r="32" spans="1:18" s="6" customFormat="1" ht="23.25" customHeight="1" x14ac:dyDescent="0.2">
      <c r="A32" s="13" t="s">
        <v>49</v>
      </c>
      <c r="B32" s="13">
        <v>5388</v>
      </c>
      <c r="C32" s="26">
        <v>-10</v>
      </c>
      <c r="D32" s="27">
        <v>-0.18508236165093467</v>
      </c>
      <c r="E32" s="13">
        <v>0</v>
      </c>
      <c r="F32" s="13">
        <v>0</v>
      </c>
      <c r="G32" s="13">
        <v>10</v>
      </c>
      <c r="H32" s="13">
        <v>1</v>
      </c>
      <c r="I32" s="26">
        <f t="shared" si="0"/>
        <v>-10</v>
      </c>
      <c r="J32" s="26">
        <f t="shared" si="0"/>
        <v>-1</v>
      </c>
      <c r="K32" s="13">
        <v>7</v>
      </c>
      <c r="L32" s="13">
        <v>4</v>
      </c>
      <c r="M32" s="13">
        <v>7</v>
      </c>
      <c r="N32" s="13">
        <v>4</v>
      </c>
      <c r="O32" s="26">
        <f t="shared" si="1"/>
        <v>0</v>
      </c>
      <c r="P32" s="26">
        <f t="shared" si="1"/>
        <v>0</v>
      </c>
      <c r="Q32" s="13">
        <v>2126</v>
      </c>
      <c r="R32" s="23">
        <f t="shared" si="2"/>
        <v>2.5343367826904988</v>
      </c>
    </row>
    <row r="33" spans="1:18" s="6" customFormat="1" ht="23.25" customHeight="1" x14ac:dyDescent="0.2">
      <c r="A33" s="13" t="s">
        <v>50</v>
      </c>
      <c r="B33" s="13">
        <v>5382</v>
      </c>
      <c r="C33" s="26">
        <v>-6</v>
      </c>
      <c r="D33" s="27">
        <v>-0.11135857461024498</v>
      </c>
      <c r="E33" s="13">
        <v>1</v>
      </c>
      <c r="F33" s="13">
        <v>0</v>
      </c>
      <c r="G33" s="13">
        <v>7</v>
      </c>
      <c r="H33" s="13">
        <v>0</v>
      </c>
      <c r="I33" s="26">
        <f>E33-G33</f>
        <v>-6</v>
      </c>
      <c r="J33" s="26">
        <f t="shared" si="0"/>
        <v>0</v>
      </c>
      <c r="K33" s="13">
        <v>7</v>
      </c>
      <c r="L33" s="13">
        <v>4</v>
      </c>
      <c r="M33" s="13">
        <v>7</v>
      </c>
      <c r="N33" s="13">
        <v>0</v>
      </c>
      <c r="O33" s="26">
        <f t="shared" si="1"/>
        <v>0</v>
      </c>
      <c r="P33" s="26">
        <f t="shared" si="1"/>
        <v>4</v>
      </c>
      <c r="Q33" s="13">
        <v>2132</v>
      </c>
      <c r="R33" s="23">
        <f t="shared" si="2"/>
        <v>2.524390243902439</v>
      </c>
    </row>
    <row r="34" spans="1:18" s="6" customFormat="1" ht="23.25" customHeight="1" x14ac:dyDescent="0.2">
      <c r="A34" s="13" t="s">
        <v>51</v>
      </c>
      <c r="B34" s="13">
        <v>5374</v>
      </c>
      <c r="C34" s="26">
        <v>-7</v>
      </c>
      <c r="D34" s="27">
        <v>-0.13008734435978445</v>
      </c>
      <c r="E34" s="13">
        <v>0</v>
      </c>
      <c r="F34" s="13">
        <v>0</v>
      </c>
      <c r="G34" s="13">
        <v>10</v>
      </c>
      <c r="H34" s="13">
        <v>0</v>
      </c>
      <c r="I34" s="26">
        <f t="shared" si="0"/>
        <v>-10</v>
      </c>
      <c r="J34" s="26">
        <f t="shared" si="0"/>
        <v>0</v>
      </c>
      <c r="K34" s="13">
        <v>5</v>
      </c>
      <c r="L34" s="13">
        <v>0</v>
      </c>
      <c r="M34" s="13">
        <v>2</v>
      </c>
      <c r="N34" s="13">
        <v>1</v>
      </c>
      <c r="O34" s="26">
        <f t="shared" si="1"/>
        <v>3</v>
      </c>
      <c r="P34" s="26">
        <f t="shared" si="1"/>
        <v>-1</v>
      </c>
      <c r="Q34" s="13">
        <v>2133</v>
      </c>
      <c r="R34" s="23">
        <f t="shared" si="2"/>
        <v>2.5194561650257854</v>
      </c>
    </row>
    <row r="35" spans="1:18" s="6" customFormat="1" ht="23.25" customHeight="1" x14ac:dyDescent="0.2">
      <c r="A35" s="13" t="s">
        <v>40</v>
      </c>
      <c r="B35" s="13">
        <v>5367</v>
      </c>
      <c r="C35" s="26">
        <v>-7</v>
      </c>
      <c r="D35" s="27">
        <v>-0.13025679196129514</v>
      </c>
      <c r="E35" s="13">
        <v>1</v>
      </c>
      <c r="F35" s="13">
        <v>0</v>
      </c>
      <c r="G35" s="13">
        <v>10</v>
      </c>
      <c r="H35" s="13">
        <v>0</v>
      </c>
      <c r="I35" s="26">
        <f t="shared" si="0"/>
        <v>-9</v>
      </c>
      <c r="J35" s="26">
        <f t="shared" si="0"/>
        <v>0</v>
      </c>
      <c r="K35" s="13">
        <v>4</v>
      </c>
      <c r="L35" s="13">
        <v>0</v>
      </c>
      <c r="M35" s="13">
        <v>2</v>
      </c>
      <c r="N35" s="13">
        <v>2</v>
      </c>
      <c r="O35" s="26">
        <f t="shared" si="1"/>
        <v>2</v>
      </c>
      <c r="P35" s="26">
        <f t="shared" si="1"/>
        <v>-2</v>
      </c>
      <c r="Q35" s="13">
        <v>2125</v>
      </c>
      <c r="R35" s="23">
        <f t="shared" si="2"/>
        <v>2.5256470588235294</v>
      </c>
    </row>
    <row r="36" spans="1:18" s="6" customFormat="1" ht="23.25" customHeight="1" x14ac:dyDescent="0.2">
      <c r="A36" s="13" t="s">
        <v>41</v>
      </c>
      <c r="B36" s="13">
        <v>5356</v>
      </c>
      <c r="C36" s="26">
        <v>-8</v>
      </c>
      <c r="D36" s="27">
        <v>-0.1490590646543693</v>
      </c>
      <c r="E36" s="13">
        <v>0</v>
      </c>
      <c r="F36" s="13">
        <v>0</v>
      </c>
      <c r="G36" s="13">
        <v>8</v>
      </c>
      <c r="H36" s="13">
        <v>0</v>
      </c>
      <c r="I36" s="26">
        <f t="shared" si="0"/>
        <v>-8</v>
      </c>
      <c r="J36" s="26">
        <f t="shared" si="0"/>
        <v>0</v>
      </c>
      <c r="K36" s="13">
        <v>4</v>
      </c>
      <c r="L36" s="13">
        <v>3</v>
      </c>
      <c r="M36" s="13">
        <v>4</v>
      </c>
      <c r="N36" s="13">
        <v>3</v>
      </c>
      <c r="O36" s="26">
        <f t="shared" si="1"/>
        <v>0</v>
      </c>
      <c r="P36" s="26">
        <f t="shared" si="1"/>
        <v>0</v>
      </c>
      <c r="Q36" s="13">
        <v>2125</v>
      </c>
      <c r="R36" s="23">
        <f t="shared" si="2"/>
        <v>2.5204705882352942</v>
      </c>
    </row>
    <row r="37" spans="1:18" s="6" customFormat="1" ht="23.25" customHeight="1" x14ac:dyDescent="0.2">
      <c r="A37" s="13" t="s">
        <v>42</v>
      </c>
      <c r="B37" s="13">
        <v>5346</v>
      </c>
      <c r="C37" s="26">
        <v>-2</v>
      </c>
      <c r="D37" s="27">
        <v>-3.7341299477221812E-2</v>
      </c>
      <c r="E37" s="13">
        <v>1</v>
      </c>
      <c r="F37" s="13">
        <v>0</v>
      </c>
      <c r="G37" s="13">
        <v>6</v>
      </c>
      <c r="H37" s="13">
        <v>0</v>
      </c>
      <c r="I37" s="26">
        <f t="shared" si="0"/>
        <v>-5</v>
      </c>
      <c r="J37" s="26">
        <f t="shared" si="0"/>
        <v>0</v>
      </c>
      <c r="K37" s="13">
        <v>7</v>
      </c>
      <c r="L37" s="13">
        <v>6</v>
      </c>
      <c r="M37" s="13">
        <v>4</v>
      </c>
      <c r="N37" s="13">
        <v>1</v>
      </c>
      <c r="O37" s="26">
        <f t="shared" si="1"/>
        <v>3</v>
      </c>
      <c r="P37" s="26">
        <f t="shared" si="1"/>
        <v>5</v>
      </c>
      <c r="Q37" s="13">
        <v>2121</v>
      </c>
      <c r="R37" s="23">
        <f t="shared" si="2"/>
        <v>2.5205091937765207</v>
      </c>
    </row>
    <row r="38" spans="1:18" s="6" customFormat="1" ht="23.25" customHeight="1" x14ac:dyDescent="0.2">
      <c r="A38" s="13" t="s">
        <v>43</v>
      </c>
      <c r="B38" s="13">
        <v>5338</v>
      </c>
      <c r="C38" s="26">
        <v>-8</v>
      </c>
      <c r="D38" s="27">
        <v>-0.14964459408903852</v>
      </c>
      <c r="E38" s="13">
        <v>4</v>
      </c>
      <c r="F38" s="13">
        <v>0</v>
      </c>
      <c r="G38" s="13">
        <v>8</v>
      </c>
      <c r="H38" s="13">
        <v>0</v>
      </c>
      <c r="I38" s="26">
        <f t="shared" si="0"/>
        <v>-4</v>
      </c>
      <c r="J38" s="26">
        <f t="shared" si="0"/>
        <v>0</v>
      </c>
      <c r="K38" s="13">
        <v>2</v>
      </c>
      <c r="L38" s="13">
        <v>1</v>
      </c>
      <c r="M38" s="13">
        <v>6</v>
      </c>
      <c r="N38" s="13">
        <v>3</v>
      </c>
      <c r="O38" s="26">
        <f t="shared" si="1"/>
        <v>-4</v>
      </c>
      <c r="P38" s="26">
        <f t="shared" si="1"/>
        <v>-2</v>
      </c>
      <c r="Q38" s="13">
        <v>2121</v>
      </c>
      <c r="R38" s="23">
        <f t="shared" si="2"/>
        <v>2.5167373880245165</v>
      </c>
    </row>
    <row r="39" spans="1:18" s="6" customFormat="1" ht="23.25" customHeight="1" x14ac:dyDescent="0.2">
      <c r="A39" s="13" t="s">
        <v>44</v>
      </c>
      <c r="B39" s="13">
        <v>5318</v>
      </c>
      <c r="C39" s="26">
        <v>-10</v>
      </c>
      <c r="D39" s="27">
        <v>-0.18733608092918697</v>
      </c>
      <c r="E39" s="13">
        <v>0</v>
      </c>
      <c r="F39" s="13">
        <v>0</v>
      </c>
      <c r="G39" s="13">
        <v>11</v>
      </c>
      <c r="H39" s="13">
        <v>0</v>
      </c>
      <c r="I39" s="26">
        <f t="shared" si="0"/>
        <v>-11</v>
      </c>
      <c r="J39" s="26">
        <f t="shared" si="0"/>
        <v>0</v>
      </c>
      <c r="K39" s="13">
        <v>3</v>
      </c>
      <c r="L39" s="13">
        <v>1</v>
      </c>
      <c r="M39" s="13">
        <v>2</v>
      </c>
      <c r="N39" s="13">
        <v>1</v>
      </c>
      <c r="O39" s="26">
        <f t="shared" si="1"/>
        <v>1</v>
      </c>
      <c r="P39" s="26">
        <f t="shared" si="1"/>
        <v>0</v>
      </c>
      <c r="Q39" s="13">
        <v>2113</v>
      </c>
      <c r="R39" s="23">
        <f t="shared" si="2"/>
        <v>2.5168007572172266</v>
      </c>
    </row>
    <row r="40" spans="1:18" s="6" customFormat="1" ht="23.25" customHeight="1" x14ac:dyDescent="0.2">
      <c r="A40" s="13" t="s">
        <v>53</v>
      </c>
      <c r="B40" s="13">
        <v>5309</v>
      </c>
      <c r="C40" s="26">
        <v>-7</v>
      </c>
      <c r="D40" s="27">
        <v>-0.1316284317412561</v>
      </c>
      <c r="E40" s="13">
        <v>2</v>
      </c>
      <c r="F40" s="13">
        <v>0</v>
      </c>
      <c r="G40" s="13">
        <v>13</v>
      </c>
      <c r="H40" s="13">
        <v>0</v>
      </c>
      <c r="I40" s="26">
        <f t="shared" si="0"/>
        <v>-11</v>
      </c>
      <c r="J40" s="26">
        <f t="shared" si="0"/>
        <v>0</v>
      </c>
      <c r="K40" s="13">
        <v>9</v>
      </c>
      <c r="L40" s="13">
        <v>5</v>
      </c>
      <c r="M40" s="13">
        <v>5</v>
      </c>
      <c r="N40" s="13">
        <v>2</v>
      </c>
      <c r="O40" s="26">
        <f t="shared" si="1"/>
        <v>4</v>
      </c>
      <c r="P40" s="26">
        <f t="shared" si="1"/>
        <v>3</v>
      </c>
      <c r="Q40" s="13">
        <v>2112</v>
      </c>
      <c r="R40" s="23">
        <f t="shared" si="2"/>
        <v>2.5137310606060606</v>
      </c>
    </row>
    <row r="41" spans="1:18" s="6" customFormat="1" ht="23.25" customHeight="1" x14ac:dyDescent="0.2">
      <c r="A41" s="13" t="s">
        <v>46</v>
      </c>
      <c r="B41" s="13">
        <v>5299</v>
      </c>
      <c r="C41" s="26">
        <v>-15</v>
      </c>
      <c r="D41" s="27">
        <v>-0.28253908457336596</v>
      </c>
      <c r="E41" s="13">
        <v>2</v>
      </c>
      <c r="F41" s="13">
        <v>0</v>
      </c>
      <c r="G41" s="13">
        <v>14</v>
      </c>
      <c r="H41" s="13">
        <v>0</v>
      </c>
      <c r="I41" s="26">
        <f t="shared" si="0"/>
        <v>-12</v>
      </c>
      <c r="J41" s="26">
        <f t="shared" si="0"/>
        <v>0</v>
      </c>
      <c r="K41" s="13">
        <v>3</v>
      </c>
      <c r="L41" s="13">
        <v>0</v>
      </c>
      <c r="M41" s="13">
        <v>6</v>
      </c>
      <c r="N41" s="13">
        <v>4</v>
      </c>
      <c r="O41" s="26">
        <f t="shared" si="1"/>
        <v>-3</v>
      </c>
      <c r="P41" s="26">
        <f t="shared" si="1"/>
        <v>-4</v>
      </c>
      <c r="Q41" s="13">
        <v>2106</v>
      </c>
      <c r="R41" s="23">
        <f t="shared" si="2"/>
        <v>2.516144349477683</v>
      </c>
    </row>
    <row r="42" spans="1:18" s="6" customFormat="1" ht="23.25" customHeight="1" x14ac:dyDescent="0.2">
      <c r="A42" s="13" t="s">
        <v>47</v>
      </c>
      <c r="B42" s="13">
        <v>5274</v>
      </c>
      <c r="C42" s="26">
        <v>-15</v>
      </c>
      <c r="D42" s="27">
        <v>-0.28307227778826194</v>
      </c>
      <c r="E42" s="13">
        <v>2</v>
      </c>
      <c r="F42" s="13">
        <v>0</v>
      </c>
      <c r="G42" s="13">
        <v>12</v>
      </c>
      <c r="H42" s="13">
        <v>0</v>
      </c>
      <c r="I42" s="26">
        <f t="shared" si="0"/>
        <v>-10</v>
      </c>
      <c r="J42" s="26">
        <f t="shared" si="0"/>
        <v>0</v>
      </c>
      <c r="K42" s="13">
        <v>3</v>
      </c>
      <c r="L42" s="13">
        <v>0</v>
      </c>
      <c r="M42" s="13">
        <v>8</v>
      </c>
      <c r="N42" s="13">
        <v>0</v>
      </c>
      <c r="O42" s="26">
        <f t="shared" si="1"/>
        <v>-5</v>
      </c>
      <c r="P42" s="26">
        <f t="shared" si="1"/>
        <v>0</v>
      </c>
      <c r="Q42" s="13">
        <v>2097</v>
      </c>
      <c r="R42" s="23">
        <f t="shared" si="2"/>
        <v>2.515021459227468</v>
      </c>
    </row>
    <row r="43" spans="1:18" s="6" customFormat="1" ht="23.25" customHeight="1" x14ac:dyDescent="0.2">
      <c r="A43" s="13" t="s">
        <v>48</v>
      </c>
      <c r="B43" s="13">
        <v>5259</v>
      </c>
      <c r="C43" s="26">
        <v>-8</v>
      </c>
      <c r="D43" s="27">
        <v>-0.15168752370117558</v>
      </c>
      <c r="E43" s="13">
        <v>0</v>
      </c>
      <c r="F43" s="13">
        <v>0</v>
      </c>
      <c r="G43" s="13">
        <v>8</v>
      </c>
      <c r="H43" s="13">
        <v>0</v>
      </c>
      <c r="I43" s="26">
        <f t="shared" si="0"/>
        <v>-8</v>
      </c>
      <c r="J43" s="26">
        <f t="shared" si="0"/>
        <v>0</v>
      </c>
      <c r="K43" s="13">
        <v>26</v>
      </c>
      <c r="L43" s="13">
        <v>8</v>
      </c>
      <c r="M43" s="13">
        <v>26</v>
      </c>
      <c r="N43" s="13">
        <v>1</v>
      </c>
      <c r="O43" s="26">
        <f t="shared" si="1"/>
        <v>0</v>
      </c>
      <c r="P43" s="26">
        <f t="shared" si="1"/>
        <v>7</v>
      </c>
      <c r="Q43" s="13">
        <v>2100</v>
      </c>
      <c r="R43" s="23">
        <f t="shared" si="2"/>
        <v>2.5042857142857144</v>
      </c>
    </row>
    <row r="44" spans="1:18" s="6" customFormat="1" ht="23.25" customHeight="1" x14ac:dyDescent="0.2">
      <c r="A44" s="13" t="s">
        <v>49</v>
      </c>
      <c r="B44" s="13">
        <v>5244</v>
      </c>
      <c r="C44" s="26">
        <v>-3</v>
      </c>
      <c r="D44" s="27">
        <v>-5.7045065601825436E-2</v>
      </c>
      <c r="E44" s="13">
        <v>1</v>
      </c>
      <c r="F44" s="13">
        <v>0</v>
      </c>
      <c r="G44" s="13">
        <v>10</v>
      </c>
      <c r="H44" s="13">
        <v>0</v>
      </c>
      <c r="I44" s="26">
        <f t="shared" si="0"/>
        <v>-9</v>
      </c>
      <c r="J44" s="26">
        <f t="shared" si="0"/>
        <v>0</v>
      </c>
      <c r="K44" s="13">
        <v>11</v>
      </c>
      <c r="L44" s="13">
        <v>5</v>
      </c>
      <c r="M44" s="13">
        <v>5</v>
      </c>
      <c r="N44" s="13">
        <v>2</v>
      </c>
      <c r="O44" s="26">
        <f>K44-M44</f>
        <v>6</v>
      </c>
      <c r="P44" s="26">
        <f t="shared" si="1"/>
        <v>3</v>
      </c>
      <c r="Q44" s="13">
        <v>2098</v>
      </c>
      <c r="R44" s="23">
        <f t="shared" si="2"/>
        <v>2.4995233555767395</v>
      </c>
    </row>
    <row r="45" spans="1:18" s="6" customFormat="1" ht="23.25" customHeight="1" x14ac:dyDescent="0.2">
      <c r="A45" s="13" t="s">
        <v>50</v>
      </c>
      <c r="B45" s="13">
        <v>5230</v>
      </c>
      <c r="C45" s="26">
        <v>-15</v>
      </c>
      <c r="D45" s="27">
        <v>-0.28604118993135008</v>
      </c>
      <c r="E45" s="13">
        <v>2</v>
      </c>
      <c r="F45" s="13">
        <v>0</v>
      </c>
      <c r="G45" s="13">
        <v>12</v>
      </c>
      <c r="H45" s="13">
        <v>0</v>
      </c>
      <c r="I45" s="26">
        <f t="shared" si="0"/>
        <v>-10</v>
      </c>
      <c r="J45" s="26">
        <f t="shared" si="0"/>
        <v>0</v>
      </c>
      <c r="K45" s="13">
        <v>5</v>
      </c>
      <c r="L45" s="13">
        <v>2</v>
      </c>
      <c r="M45" s="13">
        <v>10</v>
      </c>
      <c r="N45" s="13">
        <v>5</v>
      </c>
      <c r="O45" s="26">
        <f t="shared" si="1"/>
        <v>-5</v>
      </c>
      <c r="P45" s="26">
        <f t="shared" si="1"/>
        <v>-3</v>
      </c>
      <c r="Q45" s="13">
        <v>2097</v>
      </c>
      <c r="R45" s="23">
        <f t="shared" si="2"/>
        <v>2.4940391034811635</v>
      </c>
    </row>
    <row r="46" spans="1:18" s="6" customFormat="1" ht="23.25" customHeight="1" x14ac:dyDescent="0.2">
      <c r="A46" s="13" t="s">
        <v>51</v>
      </c>
      <c r="B46" s="13">
        <v>5213</v>
      </c>
      <c r="C46" s="26">
        <v>-10</v>
      </c>
      <c r="D46" s="27">
        <v>-0.19120458891013384</v>
      </c>
      <c r="E46" s="13">
        <v>2</v>
      </c>
      <c r="F46" s="13">
        <v>0</v>
      </c>
      <c r="G46" s="13">
        <v>8</v>
      </c>
      <c r="H46" s="13">
        <v>0</v>
      </c>
      <c r="I46" s="26">
        <f t="shared" si="0"/>
        <v>-6</v>
      </c>
      <c r="J46" s="26">
        <f t="shared" si="0"/>
        <v>0</v>
      </c>
      <c r="K46" s="13">
        <v>4</v>
      </c>
      <c r="L46" s="13">
        <v>0</v>
      </c>
      <c r="M46" s="13">
        <v>8</v>
      </c>
      <c r="N46" s="13">
        <v>3</v>
      </c>
      <c r="O46" s="26">
        <f t="shared" si="1"/>
        <v>-4</v>
      </c>
      <c r="P46" s="26">
        <f t="shared" si="1"/>
        <v>-3</v>
      </c>
      <c r="Q46" s="13">
        <v>2092</v>
      </c>
      <c r="R46" s="23">
        <f t="shared" si="2"/>
        <v>2.4918738049713194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27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15685</v>
      </c>
      <c r="C10" s="26">
        <v>-12</v>
      </c>
      <c r="D10" s="27">
        <v>-7.6428252977517347E-2</v>
      </c>
      <c r="E10" s="13">
        <v>8</v>
      </c>
      <c r="F10" s="13">
        <v>0</v>
      </c>
      <c r="G10" s="13">
        <v>16</v>
      </c>
      <c r="H10" s="13">
        <v>0</v>
      </c>
      <c r="I10" s="26">
        <f t="shared" ref="I10:J46" si="0">E10-G10</f>
        <v>-8</v>
      </c>
      <c r="J10" s="26">
        <f t="shared" si="0"/>
        <v>0</v>
      </c>
      <c r="K10" s="13">
        <v>9</v>
      </c>
      <c r="L10" s="13">
        <v>2</v>
      </c>
      <c r="M10" s="13">
        <v>13</v>
      </c>
      <c r="N10" s="13">
        <v>3</v>
      </c>
      <c r="O10" s="26">
        <f t="shared" ref="O10:P46" si="1">K10-M10</f>
        <v>-4</v>
      </c>
      <c r="P10" s="26">
        <f t="shared" si="1"/>
        <v>-1</v>
      </c>
      <c r="Q10" s="13">
        <v>5697</v>
      </c>
      <c r="R10" s="23">
        <f t="shared" ref="R10:R46" si="2">B10/Q10</f>
        <v>2.7532034404072321</v>
      </c>
    </row>
    <row r="11" spans="1:18" s="6" customFormat="1" ht="23.25" customHeight="1" x14ac:dyDescent="0.2">
      <c r="A11" s="13" t="s">
        <v>40</v>
      </c>
      <c r="B11" s="13">
        <v>15698</v>
      </c>
      <c r="C11" s="26">
        <v>5</v>
      </c>
      <c r="D11" s="27">
        <v>3.1877590054191898E-2</v>
      </c>
      <c r="E11" s="13">
        <v>12</v>
      </c>
      <c r="F11" s="13">
        <v>0</v>
      </c>
      <c r="G11" s="13">
        <v>14</v>
      </c>
      <c r="H11" s="13">
        <v>0</v>
      </c>
      <c r="I11" s="26">
        <f t="shared" si="0"/>
        <v>-2</v>
      </c>
      <c r="J11" s="26">
        <f t="shared" si="0"/>
        <v>0</v>
      </c>
      <c r="K11" s="13">
        <v>18</v>
      </c>
      <c r="L11" s="13">
        <v>11</v>
      </c>
      <c r="M11" s="13">
        <v>11</v>
      </c>
      <c r="N11" s="13">
        <v>1</v>
      </c>
      <c r="O11" s="26">
        <f t="shared" si="1"/>
        <v>7</v>
      </c>
      <c r="P11" s="26">
        <f t="shared" si="1"/>
        <v>10</v>
      </c>
      <c r="Q11" s="13">
        <v>5709</v>
      </c>
      <c r="R11" s="23">
        <f t="shared" si="2"/>
        <v>2.7496934664564723</v>
      </c>
    </row>
    <row r="12" spans="1:18" s="6" customFormat="1" ht="23.25" customHeight="1" x14ac:dyDescent="0.2">
      <c r="A12" s="13" t="s">
        <v>41</v>
      </c>
      <c r="B12" s="13">
        <v>15696</v>
      </c>
      <c r="C12" s="26">
        <v>-13</v>
      </c>
      <c r="D12" s="27">
        <v>-8.2807822154277344E-2</v>
      </c>
      <c r="E12" s="13">
        <v>9</v>
      </c>
      <c r="F12" s="13">
        <v>0</v>
      </c>
      <c r="G12" s="13">
        <v>17</v>
      </c>
      <c r="H12" s="13">
        <v>0</v>
      </c>
      <c r="I12" s="26">
        <f t="shared" si="0"/>
        <v>-8</v>
      </c>
      <c r="J12" s="26">
        <f t="shared" si="0"/>
        <v>0</v>
      </c>
      <c r="K12" s="13">
        <v>11</v>
      </c>
      <c r="L12" s="13">
        <v>1</v>
      </c>
      <c r="M12" s="13">
        <v>16</v>
      </c>
      <c r="N12" s="13">
        <v>2</v>
      </c>
      <c r="O12" s="26">
        <f t="shared" si="1"/>
        <v>-5</v>
      </c>
      <c r="P12" s="26">
        <f t="shared" si="1"/>
        <v>-1</v>
      </c>
      <c r="Q12" s="13">
        <v>5715</v>
      </c>
      <c r="R12" s="23">
        <f t="shared" si="2"/>
        <v>2.746456692913386</v>
      </c>
    </row>
    <row r="13" spans="1:18" s="6" customFormat="1" ht="23.25" customHeight="1" x14ac:dyDescent="0.2">
      <c r="A13" s="13" t="s">
        <v>42</v>
      </c>
      <c r="B13" s="13">
        <v>15698</v>
      </c>
      <c r="C13" s="26">
        <v>-11</v>
      </c>
      <c r="D13" s="27">
        <v>-7.0081549439347607E-2</v>
      </c>
      <c r="E13" s="13">
        <v>12</v>
      </c>
      <c r="F13" s="13">
        <v>0</v>
      </c>
      <c r="G13" s="13">
        <v>21</v>
      </c>
      <c r="H13" s="13">
        <v>0</v>
      </c>
      <c r="I13" s="26">
        <f t="shared" si="0"/>
        <v>-9</v>
      </c>
      <c r="J13" s="26">
        <f t="shared" si="0"/>
        <v>0</v>
      </c>
      <c r="K13" s="13">
        <v>9</v>
      </c>
      <c r="L13" s="13">
        <v>1</v>
      </c>
      <c r="M13" s="13">
        <v>11</v>
      </c>
      <c r="N13" s="13">
        <v>3</v>
      </c>
      <c r="O13" s="26">
        <f t="shared" si="1"/>
        <v>-2</v>
      </c>
      <c r="P13" s="26">
        <f t="shared" si="1"/>
        <v>-2</v>
      </c>
      <c r="Q13" s="13">
        <v>5716</v>
      </c>
      <c r="R13" s="23">
        <f t="shared" si="2"/>
        <v>2.7463261021693492</v>
      </c>
    </row>
    <row r="14" spans="1:18" s="6" customFormat="1" ht="23.25" customHeight="1" x14ac:dyDescent="0.2">
      <c r="A14" s="13" t="s">
        <v>43</v>
      </c>
      <c r="B14" s="13">
        <v>15688</v>
      </c>
      <c r="C14" s="26">
        <v>-21</v>
      </c>
      <c r="D14" s="27">
        <v>-0.13377500318511912</v>
      </c>
      <c r="E14" s="13">
        <v>7</v>
      </c>
      <c r="F14" s="13">
        <v>0</v>
      </c>
      <c r="G14" s="13">
        <v>22</v>
      </c>
      <c r="H14" s="13">
        <v>0</v>
      </c>
      <c r="I14" s="26">
        <f t="shared" si="0"/>
        <v>-15</v>
      </c>
      <c r="J14" s="26">
        <f t="shared" si="0"/>
        <v>0</v>
      </c>
      <c r="K14" s="13">
        <v>3</v>
      </c>
      <c r="L14" s="13">
        <v>1</v>
      </c>
      <c r="M14" s="13">
        <v>9</v>
      </c>
      <c r="N14" s="13">
        <v>1</v>
      </c>
      <c r="O14" s="26">
        <f t="shared" si="1"/>
        <v>-6</v>
      </c>
      <c r="P14" s="26">
        <f t="shared" si="1"/>
        <v>0</v>
      </c>
      <c r="Q14" s="13">
        <v>5718</v>
      </c>
      <c r="R14" s="23">
        <f t="shared" si="2"/>
        <v>2.7436166491780343</v>
      </c>
    </row>
    <row r="15" spans="1:18" s="6" customFormat="1" ht="23.25" customHeight="1" x14ac:dyDescent="0.2">
      <c r="A15" s="13" t="s">
        <v>44</v>
      </c>
      <c r="B15" s="13">
        <v>15663</v>
      </c>
      <c r="C15" s="26">
        <v>-19</v>
      </c>
      <c r="D15" s="27">
        <v>-0.12111939822783196</v>
      </c>
      <c r="E15" s="13">
        <v>7</v>
      </c>
      <c r="F15" s="13">
        <v>0</v>
      </c>
      <c r="G15" s="13">
        <v>25</v>
      </c>
      <c r="H15" s="13">
        <v>0</v>
      </c>
      <c r="I15" s="26">
        <f t="shared" si="0"/>
        <v>-18</v>
      </c>
      <c r="J15" s="26">
        <f t="shared" si="0"/>
        <v>0</v>
      </c>
      <c r="K15" s="13">
        <v>12</v>
      </c>
      <c r="L15" s="13">
        <v>5</v>
      </c>
      <c r="M15" s="13">
        <v>13</v>
      </c>
      <c r="N15" s="13">
        <v>1</v>
      </c>
      <c r="O15" s="26">
        <f t="shared" si="1"/>
        <v>-1</v>
      </c>
      <c r="P15" s="26">
        <f t="shared" si="1"/>
        <v>4</v>
      </c>
      <c r="Q15" s="13">
        <v>5715</v>
      </c>
      <c r="R15" s="23">
        <f t="shared" si="2"/>
        <v>2.7406824146981625</v>
      </c>
    </row>
    <row r="16" spans="1:18" s="6" customFormat="1" ht="23.25" customHeight="1" x14ac:dyDescent="0.2">
      <c r="A16" s="13" t="s">
        <v>45</v>
      </c>
      <c r="B16" s="13">
        <v>15630</v>
      </c>
      <c r="C16" s="26">
        <v>-37</v>
      </c>
      <c r="D16" s="27">
        <v>-0.23621041879468846</v>
      </c>
      <c r="E16" s="13">
        <v>13</v>
      </c>
      <c r="F16" s="13">
        <v>0</v>
      </c>
      <c r="G16" s="13">
        <v>31</v>
      </c>
      <c r="H16" s="13">
        <v>0</v>
      </c>
      <c r="I16" s="26">
        <f t="shared" si="0"/>
        <v>-18</v>
      </c>
      <c r="J16" s="26">
        <f t="shared" si="0"/>
        <v>0</v>
      </c>
      <c r="K16" s="13">
        <v>5</v>
      </c>
      <c r="L16" s="13">
        <v>2</v>
      </c>
      <c r="M16" s="13">
        <v>24</v>
      </c>
      <c r="N16" s="13">
        <v>4</v>
      </c>
      <c r="O16" s="26">
        <f t="shared" si="1"/>
        <v>-19</v>
      </c>
      <c r="P16" s="26">
        <f t="shared" si="1"/>
        <v>-2</v>
      </c>
      <c r="Q16" s="13">
        <v>5704</v>
      </c>
      <c r="R16" s="23">
        <f t="shared" si="2"/>
        <v>2.7401823281907434</v>
      </c>
    </row>
    <row r="17" spans="1:18" s="6" customFormat="1" ht="23.25" customHeight="1" x14ac:dyDescent="0.2">
      <c r="A17" s="13" t="s">
        <v>46</v>
      </c>
      <c r="B17" s="13">
        <v>15601</v>
      </c>
      <c r="C17" s="26">
        <v>-24</v>
      </c>
      <c r="D17" s="27">
        <v>-0.15355086372360846</v>
      </c>
      <c r="E17" s="13">
        <v>5</v>
      </c>
      <c r="F17" s="13">
        <v>0</v>
      </c>
      <c r="G17" s="13">
        <v>23</v>
      </c>
      <c r="H17" s="13">
        <v>0</v>
      </c>
      <c r="I17" s="26">
        <f t="shared" si="0"/>
        <v>-18</v>
      </c>
      <c r="J17" s="26">
        <f t="shared" si="0"/>
        <v>0</v>
      </c>
      <c r="K17" s="13">
        <v>13</v>
      </c>
      <c r="L17" s="13">
        <v>0</v>
      </c>
      <c r="M17" s="13">
        <v>19</v>
      </c>
      <c r="N17" s="13">
        <v>4</v>
      </c>
      <c r="O17" s="26">
        <f t="shared" si="1"/>
        <v>-6</v>
      </c>
      <c r="P17" s="26">
        <f t="shared" si="1"/>
        <v>-4</v>
      </c>
      <c r="Q17" s="13">
        <v>5694</v>
      </c>
      <c r="R17" s="23">
        <f t="shared" si="2"/>
        <v>2.7399016508605549</v>
      </c>
    </row>
    <row r="18" spans="1:18" s="6" customFormat="1" ht="23.25" customHeight="1" x14ac:dyDescent="0.2">
      <c r="A18" s="13" t="s">
        <v>47</v>
      </c>
      <c r="B18" s="13">
        <v>15597</v>
      </c>
      <c r="C18" s="26">
        <v>-6</v>
      </c>
      <c r="D18" s="27">
        <v>-3.845907313633741E-2</v>
      </c>
      <c r="E18" s="13">
        <v>8</v>
      </c>
      <c r="F18" s="13">
        <v>0</v>
      </c>
      <c r="G18" s="13">
        <v>19</v>
      </c>
      <c r="H18" s="13">
        <v>0</v>
      </c>
      <c r="I18" s="26">
        <f t="shared" si="0"/>
        <v>-11</v>
      </c>
      <c r="J18" s="26">
        <f t="shared" si="0"/>
        <v>0</v>
      </c>
      <c r="K18" s="13">
        <v>10</v>
      </c>
      <c r="L18" s="13">
        <v>1</v>
      </c>
      <c r="M18" s="13">
        <v>5</v>
      </c>
      <c r="N18" s="13">
        <v>0</v>
      </c>
      <c r="O18" s="26">
        <f t="shared" si="1"/>
        <v>5</v>
      </c>
      <c r="P18" s="26">
        <f t="shared" si="1"/>
        <v>1</v>
      </c>
      <c r="Q18" s="13">
        <v>5694</v>
      </c>
      <c r="R18" s="23">
        <f t="shared" si="2"/>
        <v>2.7391991570073762</v>
      </c>
    </row>
    <row r="19" spans="1:18" s="6" customFormat="1" ht="23.25" customHeight="1" x14ac:dyDescent="0.2">
      <c r="A19" s="13" t="s">
        <v>48</v>
      </c>
      <c r="B19" s="13">
        <v>15522</v>
      </c>
      <c r="C19" s="26">
        <v>-61</v>
      </c>
      <c r="D19" s="27">
        <v>-0.3911008527280887</v>
      </c>
      <c r="E19" s="13">
        <v>12</v>
      </c>
      <c r="F19" s="13">
        <v>0</v>
      </c>
      <c r="G19" s="13">
        <v>24</v>
      </c>
      <c r="H19" s="13">
        <v>0</v>
      </c>
      <c r="I19" s="26">
        <f t="shared" si="0"/>
        <v>-12</v>
      </c>
      <c r="J19" s="26">
        <f t="shared" si="0"/>
        <v>0</v>
      </c>
      <c r="K19" s="13">
        <v>27</v>
      </c>
      <c r="L19" s="13">
        <v>2</v>
      </c>
      <c r="M19" s="13">
        <v>76</v>
      </c>
      <c r="N19" s="13">
        <v>1</v>
      </c>
      <c r="O19" s="26">
        <f t="shared" si="1"/>
        <v>-49</v>
      </c>
      <c r="P19" s="26">
        <f t="shared" si="1"/>
        <v>1</v>
      </c>
      <c r="Q19" s="13">
        <v>5685</v>
      </c>
      <c r="R19" s="23">
        <f t="shared" si="2"/>
        <v>2.7303430079155673</v>
      </c>
    </row>
    <row r="20" spans="1:18" s="6" customFormat="1" ht="23.25" customHeight="1" x14ac:dyDescent="0.2">
      <c r="A20" s="13" t="s">
        <v>49</v>
      </c>
      <c r="B20" s="13">
        <v>15551</v>
      </c>
      <c r="C20" s="26">
        <v>-2</v>
      </c>
      <c r="D20" s="27">
        <v>-1.2884937508053087E-2</v>
      </c>
      <c r="E20" s="13">
        <v>13</v>
      </c>
      <c r="F20" s="13">
        <v>0</v>
      </c>
      <c r="G20" s="13">
        <v>21</v>
      </c>
      <c r="H20" s="13">
        <v>0</v>
      </c>
      <c r="I20" s="26">
        <f t="shared" si="0"/>
        <v>-8</v>
      </c>
      <c r="J20" s="26">
        <f t="shared" si="0"/>
        <v>0</v>
      </c>
      <c r="K20" s="13">
        <v>27</v>
      </c>
      <c r="L20" s="13">
        <v>2</v>
      </c>
      <c r="M20" s="13">
        <v>21</v>
      </c>
      <c r="N20" s="13">
        <v>2</v>
      </c>
      <c r="O20" s="26">
        <f t="shared" si="1"/>
        <v>6</v>
      </c>
      <c r="P20" s="26">
        <f t="shared" si="1"/>
        <v>0</v>
      </c>
      <c r="Q20" s="13">
        <v>5701</v>
      </c>
      <c r="R20" s="23">
        <f t="shared" si="2"/>
        <v>2.7277670584108051</v>
      </c>
    </row>
    <row r="21" spans="1:18" s="6" customFormat="1" ht="23.25" customHeight="1" x14ac:dyDescent="0.2">
      <c r="A21" s="13" t="s">
        <v>50</v>
      </c>
      <c r="B21" s="13">
        <v>15543</v>
      </c>
      <c r="C21" s="26">
        <v>-25</v>
      </c>
      <c r="D21" s="27">
        <v>-0.16076136582856407</v>
      </c>
      <c r="E21" s="13">
        <v>12</v>
      </c>
      <c r="F21" s="13">
        <v>0</v>
      </c>
      <c r="G21" s="13">
        <v>29</v>
      </c>
      <c r="H21" s="13">
        <v>0</v>
      </c>
      <c r="I21" s="26">
        <f t="shared" si="0"/>
        <v>-17</v>
      </c>
      <c r="J21" s="26">
        <f t="shared" si="0"/>
        <v>0</v>
      </c>
      <c r="K21" s="13">
        <v>4</v>
      </c>
      <c r="L21" s="13">
        <v>0</v>
      </c>
      <c r="M21" s="13">
        <v>12</v>
      </c>
      <c r="N21" s="13">
        <v>2</v>
      </c>
      <c r="O21" s="26">
        <f t="shared" si="1"/>
        <v>-8</v>
      </c>
      <c r="P21" s="26">
        <f t="shared" si="1"/>
        <v>-2</v>
      </c>
      <c r="Q21" s="13">
        <v>5694</v>
      </c>
      <c r="R21" s="23">
        <f t="shared" si="2"/>
        <v>2.7297154899894625</v>
      </c>
    </row>
    <row r="22" spans="1:18" s="6" customFormat="1" ht="23.25" customHeight="1" x14ac:dyDescent="0.2">
      <c r="A22" s="13" t="s">
        <v>51</v>
      </c>
      <c r="B22" s="13">
        <v>15533</v>
      </c>
      <c r="C22" s="26">
        <v>-12</v>
      </c>
      <c r="D22" s="27">
        <v>-7.7205172746574013E-2</v>
      </c>
      <c r="E22" s="13">
        <v>5</v>
      </c>
      <c r="F22" s="13">
        <v>0</v>
      </c>
      <c r="G22" s="13">
        <v>22</v>
      </c>
      <c r="H22" s="13">
        <v>0</v>
      </c>
      <c r="I22" s="26">
        <f t="shared" si="0"/>
        <v>-17</v>
      </c>
      <c r="J22" s="26">
        <f t="shared" si="0"/>
        <v>0</v>
      </c>
      <c r="K22" s="13">
        <v>15</v>
      </c>
      <c r="L22" s="13">
        <v>2</v>
      </c>
      <c r="M22" s="13">
        <v>10</v>
      </c>
      <c r="N22" s="13">
        <v>5</v>
      </c>
      <c r="O22" s="26">
        <f t="shared" si="1"/>
        <v>5</v>
      </c>
      <c r="P22" s="26">
        <f t="shared" si="1"/>
        <v>-3</v>
      </c>
      <c r="Q22" s="13">
        <v>5689</v>
      </c>
      <c r="R22" s="23">
        <f t="shared" si="2"/>
        <v>2.7303568289681843</v>
      </c>
    </row>
    <row r="23" spans="1:18" s="6" customFormat="1" ht="22.5" customHeight="1" x14ac:dyDescent="0.2">
      <c r="A23" s="13" t="s">
        <v>40</v>
      </c>
      <c r="B23" s="13">
        <v>15531</v>
      </c>
      <c r="C23" s="26">
        <v>-6</v>
      </c>
      <c r="D23" s="27">
        <v>-3.8627438357046288E-2</v>
      </c>
      <c r="E23" s="13">
        <v>7</v>
      </c>
      <c r="F23" s="13">
        <v>0</v>
      </c>
      <c r="G23" s="13">
        <v>19</v>
      </c>
      <c r="H23" s="13">
        <v>0</v>
      </c>
      <c r="I23" s="26">
        <f t="shared" si="0"/>
        <v>-12</v>
      </c>
      <c r="J23" s="26">
        <f t="shared" si="0"/>
        <v>0</v>
      </c>
      <c r="K23" s="13">
        <v>16</v>
      </c>
      <c r="L23" s="13">
        <v>5</v>
      </c>
      <c r="M23" s="13">
        <v>10</v>
      </c>
      <c r="N23" s="13">
        <v>3</v>
      </c>
      <c r="O23" s="26">
        <f t="shared" si="1"/>
        <v>6</v>
      </c>
      <c r="P23" s="26">
        <f t="shared" si="1"/>
        <v>2</v>
      </c>
      <c r="Q23" s="13">
        <v>5694</v>
      </c>
      <c r="R23" s="23">
        <f t="shared" si="2"/>
        <v>2.7276080084299261</v>
      </c>
    </row>
    <row r="24" spans="1:18" s="6" customFormat="1" ht="23.25" customHeight="1" x14ac:dyDescent="0.2">
      <c r="A24" s="13" t="s">
        <v>41</v>
      </c>
      <c r="B24" s="13">
        <v>15525</v>
      </c>
      <c r="C24" s="26">
        <v>-9</v>
      </c>
      <c r="D24" s="27">
        <v>-5.7948618891249755E-2</v>
      </c>
      <c r="E24" s="13">
        <v>10</v>
      </c>
      <c r="F24" s="13">
        <v>0</v>
      </c>
      <c r="G24" s="13">
        <v>15</v>
      </c>
      <c r="H24" s="13">
        <v>0</v>
      </c>
      <c r="I24" s="26">
        <f t="shared" si="0"/>
        <v>-5</v>
      </c>
      <c r="J24" s="26">
        <f t="shared" si="0"/>
        <v>0</v>
      </c>
      <c r="K24" s="13">
        <v>11</v>
      </c>
      <c r="L24" s="13">
        <v>6</v>
      </c>
      <c r="M24" s="13">
        <v>15</v>
      </c>
      <c r="N24" s="13">
        <v>4</v>
      </c>
      <c r="O24" s="26">
        <f t="shared" si="1"/>
        <v>-4</v>
      </c>
      <c r="P24" s="26">
        <f t="shared" si="1"/>
        <v>2</v>
      </c>
      <c r="Q24" s="13">
        <v>5695</v>
      </c>
      <c r="R24" s="23">
        <f t="shared" si="2"/>
        <v>2.7260755048287972</v>
      </c>
    </row>
    <row r="25" spans="1:18" s="6" customFormat="1" ht="23.25" customHeight="1" x14ac:dyDescent="0.2">
      <c r="A25" s="13" t="s">
        <v>42</v>
      </c>
      <c r="B25" s="13">
        <v>15516</v>
      </c>
      <c r="C25" s="26">
        <v>-21</v>
      </c>
      <c r="D25" s="27">
        <v>-0.13527441381087349</v>
      </c>
      <c r="E25" s="13">
        <v>13</v>
      </c>
      <c r="F25" s="13">
        <v>0</v>
      </c>
      <c r="G25" s="13">
        <v>23</v>
      </c>
      <c r="H25" s="13">
        <v>0</v>
      </c>
      <c r="I25" s="26">
        <f t="shared" si="0"/>
        <v>-10</v>
      </c>
      <c r="J25" s="26">
        <f t="shared" si="0"/>
        <v>0</v>
      </c>
      <c r="K25" s="13">
        <v>6</v>
      </c>
      <c r="L25" s="13">
        <v>1</v>
      </c>
      <c r="M25" s="13">
        <v>17</v>
      </c>
      <c r="N25" s="13">
        <v>4</v>
      </c>
      <c r="O25" s="26">
        <f t="shared" si="1"/>
        <v>-11</v>
      </c>
      <c r="P25" s="26">
        <f t="shared" si="1"/>
        <v>-3</v>
      </c>
      <c r="Q25" s="13">
        <v>5700</v>
      </c>
      <c r="R25" s="23">
        <f t="shared" si="2"/>
        <v>2.7221052631578946</v>
      </c>
    </row>
    <row r="26" spans="1:18" s="6" customFormat="1" ht="23.25" customHeight="1" x14ac:dyDescent="0.2">
      <c r="A26" s="13" t="s">
        <v>43</v>
      </c>
      <c r="B26" s="13">
        <v>15515</v>
      </c>
      <c r="C26" s="26">
        <v>-4</v>
      </c>
      <c r="D26" s="27">
        <v>-2.5778178771669782E-2</v>
      </c>
      <c r="E26" s="13">
        <v>10</v>
      </c>
      <c r="F26" s="13">
        <v>0</v>
      </c>
      <c r="G26" s="13">
        <v>20</v>
      </c>
      <c r="H26" s="13">
        <v>0</v>
      </c>
      <c r="I26" s="26">
        <f t="shared" si="0"/>
        <v>-10</v>
      </c>
      <c r="J26" s="26">
        <f t="shared" si="0"/>
        <v>0</v>
      </c>
      <c r="K26" s="13">
        <v>16</v>
      </c>
      <c r="L26" s="13">
        <v>2</v>
      </c>
      <c r="M26" s="13">
        <v>10</v>
      </c>
      <c r="N26" s="13">
        <v>0</v>
      </c>
      <c r="O26" s="26">
        <f t="shared" si="1"/>
        <v>6</v>
      </c>
      <c r="P26" s="26">
        <f t="shared" si="1"/>
        <v>2</v>
      </c>
      <c r="Q26" s="13">
        <v>5700</v>
      </c>
      <c r="R26" s="23">
        <f t="shared" si="2"/>
        <v>2.7219298245614034</v>
      </c>
    </row>
    <row r="27" spans="1:18" s="6" customFormat="1" ht="23.25" customHeight="1" x14ac:dyDescent="0.2">
      <c r="A27" s="13" t="s">
        <v>44</v>
      </c>
      <c r="B27" s="13">
        <v>15531</v>
      </c>
      <c r="C27" s="26">
        <v>2</v>
      </c>
      <c r="D27" s="27">
        <v>1.2890750886239123E-2</v>
      </c>
      <c r="E27" s="13">
        <v>10</v>
      </c>
      <c r="F27" s="13">
        <v>0</v>
      </c>
      <c r="G27" s="13">
        <v>12</v>
      </c>
      <c r="H27" s="13">
        <v>0</v>
      </c>
      <c r="I27" s="26">
        <f t="shared" si="0"/>
        <v>-2</v>
      </c>
      <c r="J27" s="26">
        <f t="shared" si="0"/>
        <v>0</v>
      </c>
      <c r="K27" s="13">
        <v>14</v>
      </c>
      <c r="L27" s="13">
        <v>5</v>
      </c>
      <c r="M27" s="13">
        <v>10</v>
      </c>
      <c r="N27" s="13">
        <v>4</v>
      </c>
      <c r="O27" s="26">
        <f t="shared" si="1"/>
        <v>4</v>
      </c>
      <c r="P27" s="26">
        <f t="shared" si="1"/>
        <v>1</v>
      </c>
      <c r="Q27" s="13">
        <v>5707</v>
      </c>
      <c r="R27" s="23">
        <f t="shared" si="2"/>
        <v>2.7213947783423866</v>
      </c>
    </row>
    <row r="28" spans="1:18" s="6" customFormat="1" ht="23.25" customHeight="1" x14ac:dyDescent="0.2">
      <c r="A28" s="13" t="s">
        <v>52</v>
      </c>
      <c r="B28" s="13">
        <v>15519</v>
      </c>
      <c r="C28" s="26">
        <v>-14</v>
      </c>
      <c r="D28" s="27">
        <v>-9.0142296053055182E-2</v>
      </c>
      <c r="E28" s="13">
        <v>9</v>
      </c>
      <c r="F28" s="13">
        <v>0</v>
      </c>
      <c r="G28" s="13">
        <v>20</v>
      </c>
      <c r="H28" s="13">
        <v>0</v>
      </c>
      <c r="I28" s="26">
        <f t="shared" si="0"/>
        <v>-11</v>
      </c>
      <c r="J28" s="26">
        <f t="shared" si="0"/>
        <v>0</v>
      </c>
      <c r="K28" s="13">
        <v>5</v>
      </c>
      <c r="L28" s="13">
        <v>0</v>
      </c>
      <c r="M28" s="13">
        <v>8</v>
      </c>
      <c r="N28" s="13">
        <v>2</v>
      </c>
      <c r="O28" s="26">
        <f t="shared" si="1"/>
        <v>-3</v>
      </c>
      <c r="P28" s="26">
        <f t="shared" si="1"/>
        <v>-2</v>
      </c>
      <c r="Q28" s="13">
        <v>5700</v>
      </c>
      <c r="R28" s="23">
        <f t="shared" si="2"/>
        <v>2.7226315789473685</v>
      </c>
    </row>
    <row r="29" spans="1:18" s="6" customFormat="1" ht="23.25" customHeight="1" x14ac:dyDescent="0.2">
      <c r="A29" s="13" t="s">
        <v>46</v>
      </c>
      <c r="B29" s="13">
        <v>15509</v>
      </c>
      <c r="C29" s="26">
        <v>-26</v>
      </c>
      <c r="D29" s="27">
        <v>-0.16754736435107617</v>
      </c>
      <c r="E29" s="13">
        <v>11</v>
      </c>
      <c r="F29" s="13">
        <v>1</v>
      </c>
      <c r="G29" s="13">
        <v>32</v>
      </c>
      <c r="H29" s="13">
        <v>0</v>
      </c>
      <c r="I29" s="26">
        <f t="shared" si="0"/>
        <v>-21</v>
      </c>
      <c r="J29" s="26">
        <f t="shared" si="0"/>
        <v>1</v>
      </c>
      <c r="K29" s="13">
        <v>12</v>
      </c>
      <c r="L29" s="13">
        <v>0</v>
      </c>
      <c r="M29" s="13">
        <v>17</v>
      </c>
      <c r="N29" s="13">
        <v>0</v>
      </c>
      <c r="O29" s="26">
        <f t="shared" si="1"/>
        <v>-5</v>
      </c>
      <c r="P29" s="26">
        <f t="shared" si="1"/>
        <v>0</v>
      </c>
      <c r="Q29" s="13">
        <v>5696</v>
      </c>
      <c r="R29" s="23">
        <f t="shared" si="2"/>
        <v>2.7227879213483148</v>
      </c>
    </row>
    <row r="30" spans="1:18" s="6" customFormat="1" ht="23.25" customHeight="1" x14ac:dyDescent="0.2">
      <c r="A30" s="13" t="s">
        <v>47</v>
      </c>
      <c r="B30" s="13">
        <v>15485</v>
      </c>
      <c r="C30" s="26">
        <v>-32</v>
      </c>
      <c r="D30" s="27">
        <v>-0.20633180733767489</v>
      </c>
      <c r="E30" s="13">
        <v>5</v>
      </c>
      <c r="F30" s="13">
        <v>0</v>
      </c>
      <c r="G30" s="13">
        <v>33</v>
      </c>
      <c r="H30" s="13">
        <v>0</v>
      </c>
      <c r="I30" s="26">
        <f t="shared" si="0"/>
        <v>-28</v>
      </c>
      <c r="J30" s="26">
        <f t="shared" si="0"/>
        <v>0</v>
      </c>
      <c r="K30" s="13">
        <v>9</v>
      </c>
      <c r="L30" s="13">
        <v>2</v>
      </c>
      <c r="M30" s="13">
        <v>13</v>
      </c>
      <c r="N30" s="13">
        <v>0</v>
      </c>
      <c r="O30" s="26">
        <f t="shared" si="1"/>
        <v>-4</v>
      </c>
      <c r="P30" s="26">
        <f t="shared" si="1"/>
        <v>2</v>
      </c>
      <c r="Q30" s="13">
        <v>5688</v>
      </c>
      <c r="R30" s="23">
        <f t="shared" si="2"/>
        <v>2.7223980309423346</v>
      </c>
    </row>
    <row r="31" spans="1:18" s="6" customFormat="1" ht="23.25" customHeight="1" x14ac:dyDescent="0.2">
      <c r="A31" s="13" t="s">
        <v>48</v>
      </c>
      <c r="B31" s="13">
        <v>15448</v>
      </c>
      <c r="C31" s="26">
        <v>-45</v>
      </c>
      <c r="D31" s="27">
        <v>-0.29060381013884401</v>
      </c>
      <c r="E31" s="13">
        <v>7</v>
      </c>
      <c r="F31" s="13">
        <v>0</v>
      </c>
      <c r="G31" s="13">
        <v>21</v>
      </c>
      <c r="H31" s="13">
        <v>0</v>
      </c>
      <c r="I31" s="26">
        <f t="shared" si="0"/>
        <v>-14</v>
      </c>
      <c r="J31" s="26">
        <f t="shared" si="0"/>
        <v>0</v>
      </c>
      <c r="K31" s="13">
        <v>37</v>
      </c>
      <c r="L31" s="13">
        <v>2</v>
      </c>
      <c r="M31" s="13">
        <v>68</v>
      </c>
      <c r="N31" s="13">
        <v>1</v>
      </c>
      <c r="O31" s="26">
        <f t="shared" si="1"/>
        <v>-31</v>
      </c>
      <c r="P31" s="26">
        <f t="shared" si="1"/>
        <v>1</v>
      </c>
      <c r="Q31" s="13">
        <v>5692</v>
      </c>
      <c r="R31" s="23">
        <f t="shared" si="2"/>
        <v>2.7139845397048488</v>
      </c>
    </row>
    <row r="32" spans="1:18" s="6" customFormat="1" ht="23.25" customHeight="1" x14ac:dyDescent="0.2">
      <c r="A32" s="13" t="s">
        <v>49</v>
      </c>
      <c r="B32" s="13">
        <v>15440</v>
      </c>
      <c r="C32" s="26">
        <v>-26</v>
      </c>
      <c r="D32" s="27">
        <v>-0.16830657690315898</v>
      </c>
      <c r="E32" s="13">
        <v>5</v>
      </c>
      <c r="F32" s="13">
        <v>0</v>
      </c>
      <c r="G32" s="13">
        <v>25</v>
      </c>
      <c r="H32" s="13">
        <v>0</v>
      </c>
      <c r="I32" s="26">
        <f t="shared" si="0"/>
        <v>-20</v>
      </c>
      <c r="J32" s="26">
        <f t="shared" si="0"/>
        <v>0</v>
      </c>
      <c r="K32" s="13">
        <v>11</v>
      </c>
      <c r="L32" s="13">
        <v>2</v>
      </c>
      <c r="M32" s="13">
        <v>17</v>
      </c>
      <c r="N32" s="13">
        <v>0</v>
      </c>
      <c r="O32" s="26">
        <f t="shared" si="1"/>
        <v>-6</v>
      </c>
      <c r="P32" s="26">
        <f t="shared" si="1"/>
        <v>2</v>
      </c>
      <c r="Q32" s="13">
        <v>5706</v>
      </c>
      <c r="R32" s="23">
        <f t="shared" si="2"/>
        <v>2.7059235892043465</v>
      </c>
    </row>
    <row r="33" spans="1:18" s="6" customFormat="1" ht="23.25" customHeight="1" x14ac:dyDescent="0.2">
      <c r="A33" s="13" t="s">
        <v>50</v>
      </c>
      <c r="B33" s="13">
        <v>15436</v>
      </c>
      <c r="C33" s="26">
        <v>-6</v>
      </c>
      <c r="D33" s="27">
        <v>-3.8860103626943004E-2</v>
      </c>
      <c r="E33" s="13">
        <v>13</v>
      </c>
      <c r="F33" s="13">
        <v>0</v>
      </c>
      <c r="G33" s="13">
        <v>17</v>
      </c>
      <c r="H33" s="13">
        <v>0</v>
      </c>
      <c r="I33" s="26">
        <f>E33-G33</f>
        <v>-4</v>
      </c>
      <c r="J33" s="26">
        <f t="shared" si="0"/>
        <v>0</v>
      </c>
      <c r="K33" s="13">
        <v>6</v>
      </c>
      <c r="L33" s="13">
        <v>0</v>
      </c>
      <c r="M33" s="13">
        <v>8</v>
      </c>
      <c r="N33" s="13">
        <v>0</v>
      </c>
      <c r="O33" s="26">
        <f t="shared" si="1"/>
        <v>-2</v>
      </c>
      <c r="P33" s="26">
        <f t="shared" si="1"/>
        <v>0</v>
      </c>
      <c r="Q33" s="13">
        <v>5706</v>
      </c>
      <c r="R33" s="23">
        <f t="shared" si="2"/>
        <v>2.7052225727304591</v>
      </c>
    </row>
    <row r="34" spans="1:18" s="6" customFormat="1" ht="23.25" customHeight="1" x14ac:dyDescent="0.2">
      <c r="A34" s="13" t="s">
        <v>51</v>
      </c>
      <c r="B34" s="13">
        <v>15431</v>
      </c>
      <c r="C34" s="26">
        <v>-16</v>
      </c>
      <c r="D34" s="27">
        <v>-0.10365379632029023</v>
      </c>
      <c r="E34" s="13">
        <v>8</v>
      </c>
      <c r="F34" s="13">
        <v>0</v>
      </c>
      <c r="G34" s="13">
        <v>17</v>
      </c>
      <c r="H34" s="13">
        <v>0</v>
      </c>
      <c r="I34" s="26">
        <f t="shared" si="0"/>
        <v>-9</v>
      </c>
      <c r="J34" s="26">
        <f t="shared" si="0"/>
        <v>0</v>
      </c>
      <c r="K34" s="13">
        <v>10</v>
      </c>
      <c r="L34" s="13">
        <v>3</v>
      </c>
      <c r="M34" s="13">
        <v>17</v>
      </c>
      <c r="N34" s="13">
        <v>5</v>
      </c>
      <c r="O34" s="26">
        <f t="shared" si="1"/>
        <v>-7</v>
      </c>
      <c r="P34" s="26">
        <f t="shared" si="1"/>
        <v>-2</v>
      </c>
      <c r="Q34" s="13">
        <v>5702</v>
      </c>
      <c r="R34" s="23">
        <f t="shared" si="2"/>
        <v>2.7062434233602244</v>
      </c>
    </row>
    <row r="35" spans="1:18" s="6" customFormat="1" ht="23.25" customHeight="1" x14ac:dyDescent="0.2">
      <c r="A35" s="13" t="s">
        <v>40</v>
      </c>
      <c r="B35" s="13">
        <v>15440</v>
      </c>
      <c r="C35" s="26">
        <v>2</v>
      </c>
      <c r="D35" s="27">
        <v>1.2961762799740767E-2</v>
      </c>
      <c r="E35" s="13">
        <v>17</v>
      </c>
      <c r="F35" s="13">
        <v>0</v>
      </c>
      <c r="G35" s="13">
        <v>12</v>
      </c>
      <c r="H35" s="13">
        <v>0</v>
      </c>
      <c r="I35" s="26">
        <f t="shared" si="0"/>
        <v>5</v>
      </c>
      <c r="J35" s="26">
        <f t="shared" si="0"/>
        <v>0</v>
      </c>
      <c r="K35" s="13">
        <v>13</v>
      </c>
      <c r="L35" s="13">
        <v>3</v>
      </c>
      <c r="M35" s="13">
        <v>16</v>
      </c>
      <c r="N35" s="13">
        <v>5</v>
      </c>
      <c r="O35" s="26">
        <f t="shared" si="1"/>
        <v>-3</v>
      </c>
      <c r="P35" s="26">
        <f t="shared" si="1"/>
        <v>-2</v>
      </c>
      <c r="Q35" s="13">
        <v>5703</v>
      </c>
      <c r="R35" s="23">
        <f t="shared" si="2"/>
        <v>2.707347010345432</v>
      </c>
    </row>
    <row r="36" spans="1:18" s="6" customFormat="1" ht="23.25" customHeight="1" x14ac:dyDescent="0.2">
      <c r="A36" s="13" t="s">
        <v>41</v>
      </c>
      <c r="B36" s="13">
        <v>15442</v>
      </c>
      <c r="C36" s="26">
        <v>-6</v>
      </c>
      <c r="D36" s="27">
        <v>-3.8860103626943004E-2</v>
      </c>
      <c r="E36" s="13">
        <v>10</v>
      </c>
      <c r="F36" s="13">
        <v>0</v>
      </c>
      <c r="G36" s="13">
        <v>17</v>
      </c>
      <c r="H36" s="13">
        <v>0</v>
      </c>
      <c r="I36" s="26">
        <f t="shared" si="0"/>
        <v>-7</v>
      </c>
      <c r="J36" s="26">
        <f t="shared" si="0"/>
        <v>0</v>
      </c>
      <c r="K36" s="13">
        <v>14</v>
      </c>
      <c r="L36" s="13">
        <v>2</v>
      </c>
      <c r="M36" s="13">
        <v>13</v>
      </c>
      <c r="N36" s="13">
        <v>3</v>
      </c>
      <c r="O36" s="26">
        <f t="shared" si="1"/>
        <v>1</v>
      </c>
      <c r="P36" s="26">
        <f t="shared" si="1"/>
        <v>-1</v>
      </c>
      <c r="Q36" s="13">
        <v>5715</v>
      </c>
      <c r="R36" s="23">
        <f t="shared" si="2"/>
        <v>2.7020122484689413</v>
      </c>
    </row>
    <row r="37" spans="1:18" s="6" customFormat="1" ht="23.25" customHeight="1" x14ac:dyDescent="0.2">
      <c r="A37" s="13" t="s">
        <v>42</v>
      </c>
      <c r="B37" s="13">
        <v>15430</v>
      </c>
      <c r="C37" s="26">
        <v>-7</v>
      </c>
      <c r="D37" s="27">
        <v>-4.5330915684496827E-2</v>
      </c>
      <c r="E37" s="13">
        <v>8</v>
      </c>
      <c r="F37" s="13">
        <v>0</v>
      </c>
      <c r="G37" s="13">
        <v>21</v>
      </c>
      <c r="H37" s="13">
        <v>0</v>
      </c>
      <c r="I37" s="26">
        <f t="shared" si="0"/>
        <v>-13</v>
      </c>
      <c r="J37" s="26">
        <f t="shared" si="0"/>
        <v>0</v>
      </c>
      <c r="K37" s="13">
        <v>14</v>
      </c>
      <c r="L37" s="13">
        <v>3</v>
      </c>
      <c r="M37" s="13">
        <v>8</v>
      </c>
      <c r="N37" s="13">
        <v>0</v>
      </c>
      <c r="O37" s="26">
        <f t="shared" si="1"/>
        <v>6</v>
      </c>
      <c r="P37" s="26">
        <f t="shared" si="1"/>
        <v>3</v>
      </c>
      <c r="Q37" s="13">
        <v>5709</v>
      </c>
      <c r="R37" s="23">
        <f t="shared" si="2"/>
        <v>2.7027500437905063</v>
      </c>
    </row>
    <row r="38" spans="1:18" s="6" customFormat="1" ht="23.25" customHeight="1" x14ac:dyDescent="0.2">
      <c r="A38" s="13" t="s">
        <v>43</v>
      </c>
      <c r="B38" s="13">
        <v>15414</v>
      </c>
      <c r="C38" s="26">
        <v>-18</v>
      </c>
      <c r="D38" s="27">
        <v>-0.11665586519766689</v>
      </c>
      <c r="E38" s="13">
        <v>7</v>
      </c>
      <c r="F38" s="13">
        <v>0</v>
      </c>
      <c r="G38" s="13">
        <v>19</v>
      </c>
      <c r="H38" s="13">
        <v>0</v>
      </c>
      <c r="I38" s="26">
        <f t="shared" si="0"/>
        <v>-12</v>
      </c>
      <c r="J38" s="26">
        <f t="shared" si="0"/>
        <v>0</v>
      </c>
      <c r="K38" s="13">
        <v>10</v>
      </c>
      <c r="L38" s="13">
        <v>4</v>
      </c>
      <c r="M38" s="13">
        <v>16</v>
      </c>
      <c r="N38" s="13">
        <v>5</v>
      </c>
      <c r="O38" s="26">
        <f t="shared" si="1"/>
        <v>-6</v>
      </c>
      <c r="P38" s="26">
        <f t="shared" si="1"/>
        <v>-1</v>
      </c>
      <c r="Q38" s="13">
        <v>5713</v>
      </c>
      <c r="R38" s="23">
        <f t="shared" si="2"/>
        <v>2.6980570628391387</v>
      </c>
    </row>
    <row r="39" spans="1:18" s="6" customFormat="1" ht="23.25" customHeight="1" x14ac:dyDescent="0.2">
      <c r="A39" s="13" t="s">
        <v>44</v>
      </c>
      <c r="B39" s="13">
        <v>15395</v>
      </c>
      <c r="C39" s="26">
        <v>-24</v>
      </c>
      <c r="D39" s="27">
        <v>-0.1557026080186843</v>
      </c>
      <c r="E39" s="13">
        <v>12</v>
      </c>
      <c r="F39" s="13">
        <v>0</v>
      </c>
      <c r="G39" s="13">
        <v>23</v>
      </c>
      <c r="H39" s="13">
        <v>0</v>
      </c>
      <c r="I39" s="26">
        <f t="shared" si="0"/>
        <v>-11</v>
      </c>
      <c r="J39" s="26">
        <f t="shared" si="0"/>
        <v>0</v>
      </c>
      <c r="K39" s="13">
        <v>6</v>
      </c>
      <c r="L39" s="13">
        <v>0</v>
      </c>
      <c r="M39" s="13">
        <v>19</v>
      </c>
      <c r="N39" s="13">
        <v>1</v>
      </c>
      <c r="O39" s="26">
        <f t="shared" si="1"/>
        <v>-13</v>
      </c>
      <c r="P39" s="26">
        <f t="shared" si="1"/>
        <v>-1</v>
      </c>
      <c r="Q39" s="13">
        <v>5707</v>
      </c>
      <c r="R39" s="23">
        <f t="shared" si="2"/>
        <v>2.6975643946031189</v>
      </c>
    </row>
    <row r="40" spans="1:18" s="6" customFormat="1" ht="23.25" customHeight="1" x14ac:dyDescent="0.2">
      <c r="A40" s="13" t="s">
        <v>53</v>
      </c>
      <c r="B40" s="13">
        <v>15388</v>
      </c>
      <c r="C40" s="26">
        <v>-4</v>
      </c>
      <c r="D40" s="27">
        <v>-2.5982461838259176E-2</v>
      </c>
      <c r="E40" s="13">
        <v>12</v>
      </c>
      <c r="F40" s="13">
        <v>0</v>
      </c>
      <c r="G40" s="13">
        <v>16</v>
      </c>
      <c r="H40" s="13">
        <v>0</v>
      </c>
      <c r="I40" s="26">
        <f t="shared" si="0"/>
        <v>-4</v>
      </c>
      <c r="J40" s="26">
        <f t="shared" si="0"/>
        <v>0</v>
      </c>
      <c r="K40" s="13">
        <v>7</v>
      </c>
      <c r="L40" s="13">
        <v>2</v>
      </c>
      <c r="M40" s="13">
        <v>7</v>
      </c>
      <c r="N40" s="13">
        <v>2</v>
      </c>
      <c r="O40" s="26">
        <f t="shared" si="1"/>
        <v>0</v>
      </c>
      <c r="P40" s="26">
        <f t="shared" si="1"/>
        <v>0</v>
      </c>
      <c r="Q40" s="13">
        <v>5711</v>
      </c>
      <c r="R40" s="23">
        <f t="shared" si="2"/>
        <v>2.6944493083523025</v>
      </c>
    </row>
    <row r="41" spans="1:18" s="6" customFormat="1" ht="23.25" customHeight="1" x14ac:dyDescent="0.2">
      <c r="A41" s="13" t="s">
        <v>46</v>
      </c>
      <c r="B41" s="13">
        <v>15373</v>
      </c>
      <c r="C41" s="26">
        <v>-12</v>
      </c>
      <c r="D41" s="27">
        <v>-7.7982843774369648E-2</v>
      </c>
      <c r="E41" s="13">
        <v>10</v>
      </c>
      <c r="F41" s="13">
        <v>0</v>
      </c>
      <c r="G41" s="13">
        <v>25</v>
      </c>
      <c r="H41" s="13">
        <v>0</v>
      </c>
      <c r="I41" s="26">
        <f t="shared" si="0"/>
        <v>-15</v>
      </c>
      <c r="J41" s="26">
        <f t="shared" si="0"/>
        <v>0</v>
      </c>
      <c r="K41" s="13">
        <v>13</v>
      </c>
      <c r="L41" s="13">
        <v>3</v>
      </c>
      <c r="M41" s="13">
        <v>10</v>
      </c>
      <c r="N41" s="13">
        <v>4</v>
      </c>
      <c r="O41" s="26">
        <f t="shared" si="1"/>
        <v>3</v>
      </c>
      <c r="P41" s="26">
        <f t="shared" si="1"/>
        <v>-1</v>
      </c>
      <c r="Q41" s="13">
        <v>5701</v>
      </c>
      <c r="R41" s="23">
        <f t="shared" si="2"/>
        <v>2.6965444658831785</v>
      </c>
    </row>
    <row r="42" spans="1:18" s="6" customFormat="1" ht="23.25" customHeight="1" x14ac:dyDescent="0.2">
      <c r="A42" s="13" t="s">
        <v>47</v>
      </c>
      <c r="B42" s="13">
        <v>15368</v>
      </c>
      <c r="C42" s="26">
        <v>-19</v>
      </c>
      <c r="D42" s="27">
        <v>-0.12359331295127821</v>
      </c>
      <c r="E42" s="13">
        <v>12</v>
      </c>
      <c r="F42" s="13">
        <v>0</v>
      </c>
      <c r="G42" s="13">
        <v>31</v>
      </c>
      <c r="H42" s="13">
        <v>0</v>
      </c>
      <c r="I42" s="26">
        <f t="shared" si="0"/>
        <v>-19</v>
      </c>
      <c r="J42" s="26">
        <f t="shared" si="0"/>
        <v>0</v>
      </c>
      <c r="K42" s="13">
        <v>15</v>
      </c>
      <c r="L42" s="13">
        <v>4</v>
      </c>
      <c r="M42" s="13">
        <v>15</v>
      </c>
      <c r="N42" s="13">
        <v>3</v>
      </c>
      <c r="O42" s="26">
        <f t="shared" si="1"/>
        <v>0</v>
      </c>
      <c r="P42" s="26">
        <f t="shared" si="1"/>
        <v>1</v>
      </c>
      <c r="Q42" s="13">
        <v>5703</v>
      </c>
      <c r="R42" s="23">
        <f t="shared" si="2"/>
        <v>2.6947220761002981</v>
      </c>
    </row>
    <row r="43" spans="1:18" s="6" customFormat="1" ht="23.25" customHeight="1" x14ac:dyDescent="0.2">
      <c r="A43" s="13" t="s">
        <v>48</v>
      </c>
      <c r="B43" s="13">
        <v>15295</v>
      </c>
      <c r="C43" s="26">
        <v>-73</v>
      </c>
      <c r="D43" s="27">
        <v>-0.47501301405517959</v>
      </c>
      <c r="E43" s="13">
        <v>10</v>
      </c>
      <c r="F43" s="13">
        <v>0</v>
      </c>
      <c r="G43" s="13">
        <v>17</v>
      </c>
      <c r="H43" s="13">
        <v>0</v>
      </c>
      <c r="I43" s="26">
        <f t="shared" si="0"/>
        <v>-7</v>
      </c>
      <c r="J43" s="26">
        <f t="shared" si="0"/>
        <v>0</v>
      </c>
      <c r="K43" s="13">
        <v>23</v>
      </c>
      <c r="L43" s="13">
        <v>4</v>
      </c>
      <c r="M43" s="13">
        <v>89</v>
      </c>
      <c r="N43" s="13">
        <v>1</v>
      </c>
      <c r="O43" s="26">
        <f t="shared" si="1"/>
        <v>-66</v>
      </c>
      <c r="P43" s="26">
        <f t="shared" si="1"/>
        <v>3</v>
      </c>
      <c r="Q43" s="13">
        <v>5708</v>
      </c>
      <c r="R43" s="23">
        <f t="shared" si="2"/>
        <v>2.6795725297827611</v>
      </c>
    </row>
    <row r="44" spans="1:18" s="6" customFormat="1" ht="23.25" customHeight="1" x14ac:dyDescent="0.2">
      <c r="A44" s="13" t="s">
        <v>49</v>
      </c>
      <c r="B44" s="13">
        <v>15305</v>
      </c>
      <c r="C44" s="26">
        <v>2</v>
      </c>
      <c r="D44" s="27">
        <v>1.3076168682576005E-2</v>
      </c>
      <c r="E44" s="13">
        <v>16</v>
      </c>
      <c r="F44" s="13">
        <v>0</v>
      </c>
      <c r="G44" s="13">
        <v>21</v>
      </c>
      <c r="H44" s="13">
        <v>0</v>
      </c>
      <c r="I44" s="26">
        <f t="shared" si="0"/>
        <v>-5</v>
      </c>
      <c r="J44" s="26">
        <f t="shared" si="0"/>
        <v>0</v>
      </c>
      <c r="K44" s="13">
        <v>18</v>
      </c>
      <c r="L44" s="13">
        <v>4</v>
      </c>
      <c r="M44" s="13">
        <v>11</v>
      </c>
      <c r="N44" s="13">
        <v>0</v>
      </c>
      <c r="O44" s="26">
        <f>K44-M44</f>
        <v>7</v>
      </c>
      <c r="P44" s="26">
        <f t="shared" si="1"/>
        <v>4</v>
      </c>
      <c r="Q44" s="13">
        <v>5732</v>
      </c>
      <c r="R44" s="23">
        <f t="shared" si="2"/>
        <v>2.6700976971388695</v>
      </c>
    </row>
    <row r="45" spans="1:18" s="6" customFormat="1" ht="23.25" customHeight="1" x14ac:dyDescent="0.2">
      <c r="A45" s="13" t="s">
        <v>50</v>
      </c>
      <c r="B45" s="13">
        <v>15279</v>
      </c>
      <c r="C45" s="26">
        <v>-24</v>
      </c>
      <c r="D45" s="27">
        <v>-0.15681149950996406</v>
      </c>
      <c r="E45" s="13">
        <v>4</v>
      </c>
      <c r="F45" s="13">
        <v>0</v>
      </c>
      <c r="G45" s="13">
        <v>24</v>
      </c>
      <c r="H45" s="13">
        <v>0</v>
      </c>
      <c r="I45" s="26">
        <f t="shared" si="0"/>
        <v>-20</v>
      </c>
      <c r="J45" s="26">
        <f t="shared" si="0"/>
        <v>0</v>
      </c>
      <c r="K45" s="13">
        <v>10</v>
      </c>
      <c r="L45" s="13">
        <v>6</v>
      </c>
      <c r="M45" s="13">
        <v>14</v>
      </c>
      <c r="N45" s="13">
        <v>1</v>
      </c>
      <c r="O45" s="26">
        <f t="shared" si="1"/>
        <v>-4</v>
      </c>
      <c r="P45" s="26">
        <f t="shared" si="1"/>
        <v>5</v>
      </c>
      <c r="Q45" s="13">
        <v>5736</v>
      </c>
      <c r="R45" s="23">
        <f t="shared" si="2"/>
        <v>2.6637029288702929</v>
      </c>
    </row>
    <row r="46" spans="1:18" s="6" customFormat="1" ht="23.25" customHeight="1" x14ac:dyDescent="0.2">
      <c r="A46" s="13" t="s">
        <v>51</v>
      </c>
      <c r="B46" s="13">
        <v>15268</v>
      </c>
      <c r="C46" s="26">
        <v>-22</v>
      </c>
      <c r="D46" s="27">
        <v>-0.14398848092152627</v>
      </c>
      <c r="E46" s="13">
        <v>7</v>
      </c>
      <c r="F46" s="13">
        <v>0</v>
      </c>
      <c r="G46" s="13">
        <v>19</v>
      </c>
      <c r="H46" s="13">
        <v>0</v>
      </c>
      <c r="I46" s="26">
        <f t="shared" si="0"/>
        <v>-12</v>
      </c>
      <c r="J46" s="26">
        <f t="shared" si="0"/>
        <v>0</v>
      </c>
      <c r="K46" s="13">
        <v>11</v>
      </c>
      <c r="L46" s="13">
        <v>2</v>
      </c>
      <c r="M46" s="13">
        <v>21</v>
      </c>
      <c r="N46" s="13">
        <v>1</v>
      </c>
      <c r="O46" s="26">
        <f t="shared" si="1"/>
        <v>-10</v>
      </c>
      <c r="P46" s="26">
        <f t="shared" si="1"/>
        <v>1</v>
      </c>
      <c r="Q46" s="13">
        <v>5740</v>
      </c>
      <c r="R46" s="23">
        <f t="shared" si="2"/>
        <v>2.6599303135888501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26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15511</v>
      </c>
      <c r="C10" s="26">
        <v>-22</v>
      </c>
      <c r="D10" s="27">
        <v>-0.14161570646926297</v>
      </c>
      <c r="E10" s="13">
        <v>7</v>
      </c>
      <c r="F10" s="13">
        <v>0</v>
      </c>
      <c r="G10" s="13">
        <v>24</v>
      </c>
      <c r="H10" s="13">
        <v>0</v>
      </c>
      <c r="I10" s="26">
        <f t="shared" ref="I10:J46" si="0">E10-G10</f>
        <v>-17</v>
      </c>
      <c r="J10" s="26">
        <f t="shared" si="0"/>
        <v>0</v>
      </c>
      <c r="K10" s="13">
        <v>13</v>
      </c>
      <c r="L10" s="13">
        <v>5</v>
      </c>
      <c r="M10" s="13">
        <v>18</v>
      </c>
      <c r="N10" s="13">
        <v>6</v>
      </c>
      <c r="O10" s="26">
        <f t="shared" ref="O10:P46" si="1">K10-M10</f>
        <v>-5</v>
      </c>
      <c r="P10" s="26">
        <f t="shared" si="1"/>
        <v>-1</v>
      </c>
      <c r="Q10" s="13">
        <v>5704</v>
      </c>
      <c r="R10" s="23">
        <f t="shared" ref="R10:R46" si="2">B10/Q10</f>
        <v>2.7193197755960727</v>
      </c>
    </row>
    <row r="11" spans="1:18" s="6" customFormat="1" ht="23.25" customHeight="1" x14ac:dyDescent="0.2">
      <c r="A11" s="13" t="s">
        <v>40</v>
      </c>
      <c r="B11" s="13">
        <v>15510</v>
      </c>
      <c r="C11" s="26">
        <v>-5</v>
      </c>
      <c r="D11" s="27">
        <v>-3.2235187931145638E-2</v>
      </c>
      <c r="E11" s="13">
        <v>13</v>
      </c>
      <c r="F11" s="13">
        <v>0</v>
      </c>
      <c r="G11" s="13">
        <v>29</v>
      </c>
      <c r="H11" s="13">
        <v>0</v>
      </c>
      <c r="I11" s="26">
        <f t="shared" si="0"/>
        <v>-16</v>
      </c>
      <c r="J11" s="26">
        <f t="shared" si="0"/>
        <v>0</v>
      </c>
      <c r="K11" s="13">
        <v>23</v>
      </c>
      <c r="L11" s="13">
        <v>15</v>
      </c>
      <c r="M11" s="13">
        <v>12</v>
      </c>
      <c r="N11" s="13">
        <v>9</v>
      </c>
      <c r="O11" s="26">
        <f t="shared" si="1"/>
        <v>11</v>
      </c>
      <c r="P11" s="26">
        <f t="shared" si="1"/>
        <v>6</v>
      </c>
      <c r="Q11" s="13">
        <v>5721</v>
      </c>
      <c r="R11" s="23">
        <f t="shared" si="2"/>
        <v>2.7110644992134243</v>
      </c>
    </row>
    <row r="12" spans="1:18" s="6" customFormat="1" ht="23.25" customHeight="1" x14ac:dyDescent="0.2">
      <c r="A12" s="13" t="s">
        <v>41</v>
      </c>
      <c r="B12" s="13">
        <v>15490</v>
      </c>
      <c r="C12" s="26">
        <v>-19</v>
      </c>
      <c r="D12" s="27">
        <v>-0.12250951060674448</v>
      </c>
      <c r="E12" s="13">
        <v>8</v>
      </c>
      <c r="F12" s="13">
        <v>0</v>
      </c>
      <c r="G12" s="13">
        <v>26</v>
      </c>
      <c r="H12" s="13">
        <v>0</v>
      </c>
      <c r="I12" s="26">
        <f t="shared" si="0"/>
        <v>-18</v>
      </c>
      <c r="J12" s="26">
        <f t="shared" si="0"/>
        <v>0</v>
      </c>
      <c r="K12" s="13">
        <v>10</v>
      </c>
      <c r="L12" s="13">
        <v>5</v>
      </c>
      <c r="M12" s="13">
        <v>11</v>
      </c>
      <c r="N12" s="13">
        <v>7</v>
      </c>
      <c r="O12" s="26">
        <f t="shared" si="1"/>
        <v>-1</v>
      </c>
      <c r="P12" s="26">
        <f t="shared" si="1"/>
        <v>-2</v>
      </c>
      <c r="Q12" s="13">
        <v>5708</v>
      </c>
      <c r="R12" s="23">
        <f t="shared" si="2"/>
        <v>2.7137351086194816</v>
      </c>
    </row>
    <row r="13" spans="1:18" s="6" customFormat="1" ht="23.25" customHeight="1" x14ac:dyDescent="0.2">
      <c r="A13" s="13" t="s">
        <v>42</v>
      </c>
      <c r="B13" s="13">
        <v>15500</v>
      </c>
      <c r="C13" s="26">
        <v>0</v>
      </c>
      <c r="D13" s="27">
        <v>0</v>
      </c>
      <c r="E13" s="13">
        <v>5</v>
      </c>
      <c r="F13" s="13">
        <v>0</v>
      </c>
      <c r="G13" s="13">
        <v>24</v>
      </c>
      <c r="H13" s="13">
        <v>0</v>
      </c>
      <c r="I13" s="26">
        <f t="shared" si="0"/>
        <v>-19</v>
      </c>
      <c r="J13" s="26">
        <f t="shared" si="0"/>
        <v>0</v>
      </c>
      <c r="K13" s="13">
        <v>27</v>
      </c>
      <c r="L13" s="13">
        <v>23</v>
      </c>
      <c r="M13" s="13">
        <v>8</v>
      </c>
      <c r="N13" s="13">
        <v>3</v>
      </c>
      <c r="O13" s="26">
        <f t="shared" si="1"/>
        <v>19</v>
      </c>
      <c r="P13" s="26">
        <f t="shared" si="1"/>
        <v>20</v>
      </c>
      <c r="Q13" s="13">
        <v>5726</v>
      </c>
      <c r="R13" s="23">
        <f t="shared" si="2"/>
        <v>2.7069507509605311</v>
      </c>
    </row>
    <row r="14" spans="1:18" s="6" customFormat="1" ht="23.25" customHeight="1" x14ac:dyDescent="0.2">
      <c r="A14" s="13" t="s">
        <v>43</v>
      </c>
      <c r="B14" s="13">
        <v>15491</v>
      </c>
      <c r="C14" s="26">
        <v>-12</v>
      </c>
      <c r="D14" s="27">
        <v>-7.7419354838709681E-2</v>
      </c>
      <c r="E14" s="13">
        <v>9</v>
      </c>
      <c r="F14" s="13">
        <v>0</v>
      </c>
      <c r="G14" s="13">
        <v>25</v>
      </c>
      <c r="H14" s="13">
        <v>0</v>
      </c>
      <c r="I14" s="26">
        <f t="shared" si="0"/>
        <v>-16</v>
      </c>
      <c r="J14" s="26">
        <f t="shared" si="0"/>
        <v>0</v>
      </c>
      <c r="K14" s="13">
        <v>31</v>
      </c>
      <c r="L14" s="13">
        <v>16</v>
      </c>
      <c r="M14" s="13">
        <v>27</v>
      </c>
      <c r="N14" s="13">
        <v>19</v>
      </c>
      <c r="O14" s="26">
        <f t="shared" si="1"/>
        <v>4</v>
      </c>
      <c r="P14" s="26">
        <f t="shared" si="1"/>
        <v>-3</v>
      </c>
      <c r="Q14" s="13">
        <v>5728</v>
      </c>
      <c r="R14" s="23">
        <f t="shared" si="2"/>
        <v>2.7044343575418996</v>
      </c>
    </row>
    <row r="15" spans="1:18" s="6" customFormat="1" ht="23.25" customHeight="1" x14ac:dyDescent="0.2">
      <c r="A15" s="13" t="s">
        <v>44</v>
      </c>
      <c r="B15" s="13">
        <v>15465</v>
      </c>
      <c r="C15" s="26">
        <v>-22</v>
      </c>
      <c r="D15" s="27">
        <v>-0.14201794590407332</v>
      </c>
      <c r="E15" s="13">
        <v>6</v>
      </c>
      <c r="F15" s="13">
        <v>0</v>
      </c>
      <c r="G15" s="13">
        <v>25</v>
      </c>
      <c r="H15" s="13">
        <v>0</v>
      </c>
      <c r="I15" s="26">
        <f t="shared" si="0"/>
        <v>-19</v>
      </c>
      <c r="J15" s="26">
        <f t="shared" si="0"/>
        <v>0</v>
      </c>
      <c r="K15" s="13">
        <v>22</v>
      </c>
      <c r="L15" s="13">
        <v>12</v>
      </c>
      <c r="M15" s="13">
        <v>25</v>
      </c>
      <c r="N15" s="13">
        <v>9</v>
      </c>
      <c r="O15" s="26">
        <f t="shared" si="1"/>
        <v>-3</v>
      </c>
      <c r="P15" s="26">
        <f t="shared" si="1"/>
        <v>3</v>
      </c>
      <c r="Q15" s="13">
        <v>5717</v>
      </c>
      <c r="R15" s="23">
        <f t="shared" si="2"/>
        <v>2.7050900822109498</v>
      </c>
    </row>
    <row r="16" spans="1:18" s="6" customFormat="1" ht="23.25" customHeight="1" x14ac:dyDescent="0.2">
      <c r="A16" s="13" t="s">
        <v>45</v>
      </c>
      <c r="B16" s="13">
        <v>15437</v>
      </c>
      <c r="C16" s="26">
        <v>-15</v>
      </c>
      <c r="D16" s="27">
        <v>-9.6993210475266739E-2</v>
      </c>
      <c r="E16" s="13">
        <v>4</v>
      </c>
      <c r="F16" s="13">
        <v>0</v>
      </c>
      <c r="G16" s="13">
        <v>23</v>
      </c>
      <c r="H16" s="13">
        <v>0</v>
      </c>
      <c r="I16" s="26">
        <f t="shared" si="0"/>
        <v>-19</v>
      </c>
      <c r="J16" s="26">
        <f t="shared" si="0"/>
        <v>0</v>
      </c>
      <c r="K16" s="13">
        <v>17</v>
      </c>
      <c r="L16" s="13">
        <v>2</v>
      </c>
      <c r="M16" s="13">
        <v>13</v>
      </c>
      <c r="N16" s="13">
        <v>12</v>
      </c>
      <c r="O16" s="26">
        <f t="shared" si="1"/>
        <v>4</v>
      </c>
      <c r="P16" s="26">
        <f t="shared" si="1"/>
        <v>-10</v>
      </c>
      <c r="Q16" s="13">
        <v>5693</v>
      </c>
      <c r="R16" s="23">
        <f t="shared" si="2"/>
        <v>2.7115756191814508</v>
      </c>
    </row>
    <row r="17" spans="1:18" s="6" customFormat="1" ht="23.25" customHeight="1" x14ac:dyDescent="0.2">
      <c r="A17" s="13" t="s">
        <v>46</v>
      </c>
      <c r="B17" s="13">
        <v>15407</v>
      </c>
      <c r="C17" s="26">
        <v>-16</v>
      </c>
      <c r="D17" s="27">
        <v>-0.10365379632029023</v>
      </c>
      <c r="E17" s="13">
        <v>7</v>
      </c>
      <c r="F17" s="13">
        <v>0</v>
      </c>
      <c r="G17" s="13">
        <v>24</v>
      </c>
      <c r="H17" s="13">
        <v>0</v>
      </c>
      <c r="I17" s="26">
        <f t="shared" si="0"/>
        <v>-17</v>
      </c>
      <c r="J17" s="26">
        <f t="shared" si="0"/>
        <v>0</v>
      </c>
      <c r="K17" s="13">
        <v>18</v>
      </c>
      <c r="L17" s="13">
        <v>10</v>
      </c>
      <c r="M17" s="13">
        <v>17</v>
      </c>
      <c r="N17" s="13">
        <v>7</v>
      </c>
      <c r="O17" s="26">
        <f t="shared" si="1"/>
        <v>1</v>
      </c>
      <c r="P17" s="26">
        <f t="shared" si="1"/>
        <v>3</v>
      </c>
      <c r="Q17" s="13">
        <v>5695</v>
      </c>
      <c r="R17" s="23">
        <f t="shared" si="2"/>
        <v>2.7053555750658473</v>
      </c>
    </row>
    <row r="18" spans="1:18" s="6" customFormat="1" ht="23.25" customHeight="1" x14ac:dyDescent="0.2">
      <c r="A18" s="13" t="s">
        <v>47</v>
      </c>
      <c r="B18" s="13">
        <v>15385</v>
      </c>
      <c r="C18" s="26">
        <v>-21</v>
      </c>
      <c r="D18" s="27">
        <v>-0.13629283489096572</v>
      </c>
      <c r="E18" s="13">
        <v>3</v>
      </c>
      <c r="F18" s="13">
        <v>0</v>
      </c>
      <c r="G18" s="13">
        <v>25</v>
      </c>
      <c r="H18" s="13">
        <v>0</v>
      </c>
      <c r="I18" s="26">
        <f t="shared" si="0"/>
        <v>-22</v>
      </c>
      <c r="J18" s="26">
        <f t="shared" si="0"/>
        <v>0</v>
      </c>
      <c r="K18" s="13">
        <v>15</v>
      </c>
      <c r="L18" s="13">
        <v>9</v>
      </c>
      <c r="M18" s="13">
        <v>14</v>
      </c>
      <c r="N18" s="13">
        <v>4</v>
      </c>
      <c r="O18" s="26">
        <f t="shared" si="1"/>
        <v>1</v>
      </c>
      <c r="P18" s="26">
        <f t="shared" si="1"/>
        <v>5</v>
      </c>
      <c r="Q18" s="13">
        <v>5748</v>
      </c>
      <c r="R18" s="23">
        <f t="shared" si="2"/>
        <v>2.6765831593597773</v>
      </c>
    </row>
    <row r="19" spans="1:18" s="6" customFormat="1" ht="23.25" customHeight="1" x14ac:dyDescent="0.2">
      <c r="A19" s="13" t="s">
        <v>48</v>
      </c>
      <c r="B19" s="13">
        <v>15302</v>
      </c>
      <c r="C19" s="26">
        <v>-71</v>
      </c>
      <c r="D19" s="27">
        <v>-0.46148846278843031</v>
      </c>
      <c r="E19" s="13">
        <v>6</v>
      </c>
      <c r="F19" s="13">
        <v>0</v>
      </c>
      <c r="G19" s="13">
        <v>30</v>
      </c>
      <c r="H19" s="13">
        <v>0</v>
      </c>
      <c r="I19" s="26">
        <f t="shared" si="0"/>
        <v>-24</v>
      </c>
      <c r="J19" s="26">
        <f t="shared" si="0"/>
        <v>0</v>
      </c>
      <c r="K19" s="13">
        <v>24</v>
      </c>
      <c r="L19" s="13">
        <v>2</v>
      </c>
      <c r="M19" s="13">
        <v>71</v>
      </c>
      <c r="N19" s="13">
        <v>6</v>
      </c>
      <c r="O19" s="26">
        <f t="shared" si="1"/>
        <v>-47</v>
      </c>
      <c r="P19" s="26">
        <f t="shared" si="1"/>
        <v>-4</v>
      </c>
      <c r="Q19" s="13">
        <v>5696</v>
      </c>
      <c r="R19" s="23">
        <f t="shared" si="2"/>
        <v>2.6864466292134832</v>
      </c>
    </row>
    <row r="20" spans="1:18" s="6" customFormat="1" ht="23.25" customHeight="1" x14ac:dyDescent="0.2">
      <c r="A20" s="13" t="s">
        <v>49</v>
      </c>
      <c r="B20" s="13">
        <v>15285</v>
      </c>
      <c r="C20" s="26">
        <v>-2</v>
      </c>
      <c r="D20" s="27">
        <v>-1.3070186903672723E-2</v>
      </c>
      <c r="E20" s="13">
        <v>2</v>
      </c>
      <c r="F20" s="13">
        <v>0</v>
      </c>
      <c r="G20" s="13">
        <v>28</v>
      </c>
      <c r="H20" s="13">
        <v>0</v>
      </c>
      <c r="I20" s="26">
        <f t="shared" si="0"/>
        <v>-26</v>
      </c>
      <c r="J20" s="26">
        <f t="shared" si="0"/>
        <v>0</v>
      </c>
      <c r="K20" s="13">
        <v>52</v>
      </c>
      <c r="L20" s="13">
        <v>30</v>
      </c>
      <c r="M20" s="13">
        <v>28</v>
      </c>
      <c r="N20" s="13">
        <v>7</v>
      </c>
      <c r="O20" s="26">
        <f t="shared" si="1"/>
        <v>24</v>
      </c>
      <c r="P20" s="26">
        <f t="shared" si="1"/>
        <v>23</v>
      </c>
      <c r="Q20" s="13">
        <v>5719</v>
      </c>
      <c r="R20" s="23">
        <f t="shared" si="2"/>
        <v>2.6726700472110507</v>
      </c>
    </row>
    <row r="21" spans="1:18" s="6" customFormat="1" ht="23.25" customHeight="1" x14ac:dyDescent="0.2">
      <c r="A21" s="13" t="s">
        <v>50</v>
      </c>
      <c r="B21" s="13">
        <v>15234</v>
      </c>
      <c r="C21" s="26">
        <v>-30</v>
      </c>
      <c r="D21" s="27">
        <v>-0.19627085377821393</v>
      </c>
      <c r="E21" s="13">
        <v>9</v>
      </c>
      <c r="F21" s="13">
        <v>0</v>
      </c>
      <c r="G21" s="13">
        <v>41</v>
      </c>
      <c r="H21" s="13">
        <v>0</v>
      </c>
      <c r="I21" s="26">
        <f t="shared" si="0"/>
        <v>-32</v>
      </c>
      <c r="J21" s="26">
        <f t="shared" si="0"/>
        <v>0</v>
      </c>
      <c r="K21" s="13">
        <v>18</v>
      </c>
      <c r="L21" s="13">
        <v>9</v>
      </c>
      <c r="M21" s="13">
        <v>16</v>
      </c>
      <c r="N21" s="13">
        <v>3</v>
      </c>
      <c r="O21" s="26">
        <f t="shared" si="1"/>
        <v>2</v>
      </c>
      <c r="P21" s="26">
        <f t="shared" si="1"/>
        <v>6</v>
      </c>
      <c r="Q21" s="13">
        <v>5710</v>
      </c>
      <c r="R21" s="23">
        <f t="shared" si="2"/>
        <v>2.6679509632224168</v>
      </c>
    </row>
    <row r="22" spans="1:18" s="6" customFormat="1" ht="23.25" customHeight="1" x14ac:dyDescent="0.2">
      <c r="A22" s="13" t="s">
        <v>51</v>
      </c>
      <c r="B22" s="13">
        <v>15230</v>
      </c>
      <c r="C22" s="26">
        <v>-9</v>
      </c>
      <c r="D22" s="27">
        <v>-5.9078377313903106E-2</v>
      </c>
      <c r="E22" s="13">
        <v>5</v>
      </c>
      <c r="F22" s="13">
        <v>0</v>
      </c>
      <c r="G22" s="13">
        <v>24</v>
      </c>
      <c r="H22" s="13">
        <v>0</v>
      </c>
      <c r="I22" s="26">
        <f t="shared" si="0"/>
        <v>-19</v>
      </c>
      <c r="J22" s="26">
        <f t="shared" si="0"/>
        <v>0</v>
      </c>
      <c r="K22" s="13">
        <v>23</v>
      </c>
      <c r="L22" s="13">
        <v>19</v>
      </c>
      <c r="M22" s="13">
        <v>13</v>
      </c>
      <c r="N22" s="13">
        <v>9</v>
      </c>
      <c r="O22" s="26">
        <f t="shared" si="1"/>
        <v>10</v>
      </c>
      <c r="P22" s="26">
        <f t="shared" si="1"/>
        <v>10</v>
      </c>
      <c r="Q22" s="13">
        <v>5719</v>
      </c>
      <c r="R22" s="23">
        <f t="shared" si="2"/>
        <v>2.6630529812904356</v>
      </c>
    </row>
    <row r="23" spans="1:18" s="6" customFormat="1" ht="22.5" customHeight="1" x14ac:dyDescent="0.2">
      <c r="A23" s="13" t="s">
        <v>40</v>
      </c>
      <c r="B23" s="13">
        <v>15218</v>
      </c>
      <c r="C23" s="26">
        <v>-17</v>
      </c>
      <c r="D23" s="27">
        <v>-0.11162179908076166</v>
      </c>
      <c r="E23" s="13">
        <v>3</v>
      </c>
      <c r="F23" s="13">
        <v>0</v>
      </c>
      <c r="G23" s="13">
        <v>20</v>
      </c>
      <c r="H23" s="13">
        <v>0</v>
      </c>
      <c r="I23" s="26">
        <f t="shared" si="0"/>
        <v>-17</v>
      </c>
      <c r="J23" s="26">
        <f t="shared" si="0"/>
        <v>0</v>
      </c>
      <c r="K23" s="13">
        <v>24</v>
      </c>
      <c r="L23" s="13">
        <v>19</v>
      </c>
      <c r="M23" s="13">
        <v>24</v>
      </c>
      <c r="N23" s="13">
        <v>14</v>
      </c>
      <c r="O23" s="26">
        <f t="shared" si="1"/>
        <v>0</v>
      </c>
      <c r="P23" s="26">
        <f t="shared" si="1"/>
        <v>5</v>
      </c>
      <c r="Q23" s="13">
        <v>5725</v>
      </c>
      <c r="R23" s="23">
        <f t="shared" si="2"/>
        <v>2.658165938864629</v>
      </c>
    </row>
    <row r="24" spans="1:18" s="6" customFormat="1" ht="23.25" customHeight="1" x14ac:dyDescent="0.2">
      <c r="A24" s="13" t="s">
        <v>41</v>
      </c>
      <c r="B24" s="13">
        <v>15187</v>
      </c>
      <c r="C24" s="26">
        <v>-19</v>
      </c>
      <c r="D24" s="27">
        <v>-0.12485214877119202</v>
      </c>
      <c r="E24" s="13">
        <v>6</v>
      </c>
      <c r="F24" s="13">
        <v>0</v>
      </c>
      <c r="G24" s="13">
        <v>23</v>
      </c>
      <c r="H24" s="13">
        <v>0</v>
      </c>
      <c r="I24" s="26">
        <f t="shared" si="0"/>
        <v>-17</v>
      </c>
      <c r="J24" s="26">
        <f t="shared" si="0"/>
        <v>0</v>
      </c>
      <c r="K24" s="13">
        <v>14</v>
      </c>
      <c r="L24" s="13">
        <v>3</v>
      </c>
      <c r="M24" s="13">
        <v>16</v>
      </c>
      <c r="N24" s="13">
        <v>10</v>
      </c>
      <c r="O24" s="26">
        <f t="shared" si="1"/>
        <v>-2</v>
      </c>
      <c r="P24" s="26">
        <f t="shared" si="1"/>
        <v>-7</v>
      </c>
      <c r="Q24" s="13">
        <v>5701</v>
      </c>
      <c r="R24" s="23">
        <f t="shared" si="2"/>
        <v>2.6639186107700406</v>
      </c>
    </row>
    <row r="25" spans="1:18" s="6" customFormat="1" ht="23.25" customHeight="1" x14ac:dyDescent="0.2">
      <c r="A25" s="13" t="s">
        <v>42</v>
      </c>
      <c r="B25" s="13">
        <v>15158</v>
      </c>
      <c r="C25" s="26">
        <v>-24</v>
      </c>
      <c r="D25" s="27">
        <v>-0.15802989398827946</v>
      </c>
      <c r="E25" s="13">
        <v>6</v>
      </c>
      <c r="F25" s="13">
        <v>0</v>
      </c>
      <c r="G25" s="13">
        <v>23</v>
      </c>
      <c r="H25" s="13">
        <v>0</v>
      </c>
      <c r="I25" s="26">
        <f t="shared" si="0"/>
        <v>-17</v>
      </c>
      <c r="J25" s="26">
        <f t="shared" si="0"/>
        <v>0</v>
      </c>
      <c r="K25" s="13">
        <v>17</v>
      </c>
      <c r="L25" s="13">
        <v>5</v>
      </c>
      <c r="M25" s="13">
        <v>24</v>
      </c>
      <c r="N25" s="13">
        <v>11</v>
      </c>
      <c r="O25" s="26">
        <f t="shared" si="1"/>
        <v>-7</v>
      </c>
      <c r="P25" s="26">
        <f t="shared" si="1"/>
        <v>-6</v>
      </c>
      <c r="Q25" s="13">
        <v>5696</v>
      </c>
      <c r="R25" s="23">
        <f t="shared" si="2"/>
        <v>2.6611657303370788</v>
      </c>
    </row>
    <row r="26" spans="1:18" s="6" customFormat="1" ht="23.25" customHeight="1" x14ac:dyDescent="0.2">
      <c r="A26" s="13" t="s">
        <v>43</v>
      </c>
      <c r="B26" s="13">
        <v>15131</v>
      </c>
      <c r="C26" s="26">
        <v>-9</v>
      </c>
      <c r="D26" s="27">
        <v>-5.9374587676474466E-2</v>
      </c>
      <c r="E26" s="13">
        <v>4</v>
      </c>
      <c r="F26" s="13">
        <v>0</v>
      </c>
      <c r="G26" s="13">
        <v>20</v>
      </c>
      <c r="H26" s="13">
        <v>0</v>
      </c>
      <c r="I26" s="26">
        <f t="shared" si="0"/>
        <v>-16</v>
      </c>
      <c r="J26" s="26">
        <f t="shared" si="0"/>
        <v>0</v>
      </c>
      <c r="K26" s="13">
        <v>13</v>
      </c>
      <c r="L26" s="13">
        <v>9</v>
      </c>
      <c r="M26" s="13">
        <v>6</v>
      </c>
      <c r="N26" s="13">
        <v>3</v>
      </c>
      <c r="O26" s="26">
        <f t="shared" si="1"/>
        <v>7</v>
      </c>
      <c r="P26" s="26">
        <f t="shared" si="1"/>
        <v>6</v>
      </c>
      <c r="Q26" s="13">
        <v>5698</v>
      </c>
      <c r="R26" s="23">
        <f t="shared" si="2"/>
        <v>2.6554931554931556</v>
      </c>
    </row>
    <row r="27" spans="1:18" s="6" customFormat="1" ht="23.25" customHeight="1" x14ac:dyDescent="0.2">
      <c r="A27" s="13" t="s">
        <v>44</v>
      </c>
      <c r="B27" s="13">
        <v>15107</v>
      </c>
      <c r="C27" s="26">
        <v>-20</v>
      </c>
      <c r="D27" s="27">
        <v>-0.13217897032582115</v>
      </c>
      <c r="E27" s="13">
        <v>4</v>
      </c>
      <c r="F27" s="13">
        <v>0</v>
      </c>
      <c r="G27" s="13">
        <v>23</v>
      </c>
      <c r="H27" s="13">
        <v>0</v>
      </c>
      <c r="I27" s="26">
        <f t="shared" si="0"/>
        <v>-19</v>
      </c>
      <c r="J27" s="26">
        <f t="shared" si="0"/>
        <v>0</v>
      </c>
      <c r="K27" s="13">
        <v>11</v>
      </c>
      <c r="L27" s="13">
        <v>1</v>
      </c>
      <c r="M27" s="13">
        <v>12</v>
      </c>
      <c r="N27" s="13">
        <v>5</v>
      </c>
      <c r="O27" s="26">
        <f t="shared" si="1"/>
        <v>-1</v>
      </c>
      <c r="P27" s="26">
        <f t="shared" si="1"/>
        <v>-4</v>
      </c>
      <c r="Q27" s="13">
        <v>5694</v>
      </c>
      <c r="R27" s="23">
        <f t="shared" si="2"/>
        <v>2.653143659992975</v>
      </c>
    </row>
    <row r="28" spans="1:18" s="6" customFormat="1" ht="23.25" customHeight="1" x14ac:dyDescent="0.2">
      <c r="A28" s="13" t="s">
        <v>52</v>
      </c>
      <c r="B28" s="13">
        <v>15056</v>
      </c>
      <c r="C28" s="26">
        <v>-28</v>
      </c>
      <c r="D28" s="27">
        <v>-0.18534454226517508</v>
      </c>
      <c r="E28" s="13">
        <v>7</v>
      </c>
      <c r="F28" s="13">
        <v>0</v>
      </c>
      <c r="G28" s="13">
        <v>32</v>
      </c>
      <c r="H28" s="13">
        <v>0</v>
      </c>
      <c r="I28" s="26">
        <f t="shared" si="0"/>
        <v>-25</v>
      </c>
      <c r="J28" s="26">
        <f t="shared" si="0"/>
        <v>0</v>
      </c>
      <c r="K28" s="13">
        <v>8</v>
      </c>
      <c r="L28" s="13">
        <v>1</v>
      </c>
      <c r="M28" s="13">
        <v>11</v>
      </c>
      <c r="N28" s="13">
        <v>3</v>
      </c>
      <c r="O28" s="26">
        <f t="shared" si="1"/>
        <v>-3</v>
      </c>
      <c r="P28" s="26">
        <f t="shared" si="1"/>
        <v>-2</v>
      </c>
      <c r="Q28" s="13">
        <v>5669</v>
      </c>
      <c r="R28" s="23">
        <f t="shared" si="2"/>
        <v>2.6558475921679308</v>
      </c>
    </row>
    <row r="29" spans="1:18" s="6" customFormat="1" ht="23.25" customHeight="1" x14ac:dyDescent="0.2">
      <c r="A29" s="13" t="s">
        <v>46</v>
      </c>
      <c r="B29" s="13">
        <v>15057</v>
      </c>
      <c r="C29" s="26">
        <v>-8</v>
      </c>
      <c r="D29" s="27">
        <v>-5.3134962805526036E-2</v>
      </c>
      <c r="E29" s="13">
        <v>4</v>
      </c>
      <c r="F29" s="13">
        <v>0</v>
      </c>
      <c r="G29" s="13">
        <v>25</v>
      </c>
      <c r="H29" s="13">
        <v>0</v>
      </c>
      <c r="I29" s="26">
        <f t="shared" si="0"/>
        <v>-21</v>
      </c>
      <c r="J29" s="26">
        <f t="shared" si="0"/>
        <v>0</v>
      </c>
      <c r="K29" s="13">
        <v>24</v>
      </c>
      <c r="L29" s="13">
        <v>15</v>
      </c>
      <c r="M29" s="13">
        <v>11</v>
      </c>
      <c r="N29" s="13">
        <v>6</v>
      </c>
      <c r="O29" s="26">
        <f t="shared" si="1"/>
        <v>13</v>
      </c>
      <c r="P29" s="26">
        <f t="shared" si="1"/>
        <v>9</v>
      </c>
      <c r="Q29" s="13">
        <v>5674</v>
      </c>
      <c r="R29" s="23">
        <f t="shared" si="2"/>
        <v>2.653683468452591</v>
      </c>
    </row>
    <row r="30" spans="1:18" s="6" customFormat="1" ht="23.25" customHeight="1" x14ac:dyDescent="0.2">
      <c r="A30" s="13" t="s">
        <v>47</v>
      </c>
      <c r="B30" s="13">
        <v>15039</v>
      </c>
      <c r="C30" s="26">
        <v>-6</v>
      </c>
      <c r="D30" s="27">
        <v>-3.9848575413428969E-2</v>
      </c>
      <c r="E30" s="13">
        <v>4</v>
      </c>
      <c r="F30" s="13">
        <v>1</v>
      </c>
      <c r="G30" s="13">
        <v>20</v>
      </c>
      <c r="H30" s="13">
        <v>0</v>
      </c>
      <c r="I30" s="26">
        <f t="shared" si="0"/>
        <v>-16</v>
      </c>
      <c r="J30" s="26">
        <f t="shared" si="0"/>
        <v>1</v>
      </c>
      <c r="K30" s="13">
        <v>17</v>
      </c>
      <c r="L30" s="13">
        <v>5</v>
      </c>
      <c r="M30" s="13">
        <v>7</v>
      </c>
      <c r="N30" s="13">
        <v>0</v>
      </c>
      <c r="O30" s="26">
        <f t="shared" si="1"/>
        <v>10</v>
      </c>
      <c r="P30" s="26">
        <f t="shared" si="1"/>
        <v>5</v>
      </c>
      <c r="Q30" s="13">
        <v>5674</v>
      </c>
      <c r="R30" s="23">
        <f t="shared" si="2"/>
        <v>2.6505111032781108</v>
      </c>
    </row>
    <row r="31" spans="1:18" s="6" customFormat="1" ht="23.25" customHeight="1" x14ac:dyDescent="0.2">
      <c r="A31" s="13" t="s">
        <v>48</v>
      </c>
      <c r="B31" s="13">
        <v>14950</v>
      </c>
      <c r="C31" s="26">
        <v>-73</v>
      </c>
      <c r="D31" s="27">
        <v>-0.48543689320388345</v>
      </c>
      <c r="E31" s="13">
        <v>7</v>
      </c>
      <c r="F31" s="13">
        <v>0</v>
      </c>
      <c r="G31" s="13">
        <v>22</v>
      </c>
      <c r="H31" s="13">
        <v>0</v>
      </c>
      <c r="I31" s="26">
        <f t="shared" si="0"/>
        <v>-15</v>
      </c>
      <c r="J31" s="26">
        <f t="shared" si="0"/>
        <v>0</v>
      </c>
      <c r="K31" s="13">
        <v>27</v>
      </c>
      <c r="L31" s="13">
        <v>9</v>
      </c>
      <c r="M31" s="13">
        <v>85</v>
      </c>
      <c r="N31" s="13">
        <v>17</v>
      </c>
      <c r="O31" s="26">
        <f t="shared" si="1"/>
        <v>-58</v>
      </c>
      <c r="P31" s="26">
        <f t="shared" si="1"/>
        <v>-8</v>
      </c>
      <c r="Q31" s="13">
        <v>5651</v>
      </c>
      <c r="R31" s="23">
        <f t="shared" si="2"/>
        <v>2.6455494602725182</v>
      </c>
    </row>
    <row r="32" spans="1:18" s="6" customFormat="1" ht="23.25" customHeight="1" x14ac:dyDescent="0.2">
      <c r="A32" s="13" t="s">
        <v>49</v>
      </c>
      <c r="B32" s="13">
        <v>14914</v>
      </c>
      <c r="C32" s="26">
        <v>-21</v>
      </c>
      <c r="D32" s="27">
        <v>-0.14045883218513813</v>
      </c>
      <c r="E32" s="13">
        <v>6</v>
      </c>
      <c r="F32" s="13">
        <v>0</v>
      </c>
      <c r="G32" s="13">
        <v>22</v>
      </c>
      <c r="H32" s="13">
        <v>0</v>
      </c>
      <c r="I32" s="26">
        <f t="shared" si="0"/>
        <v>-16</v>
      </c>
      <c r="J32" s="26">
        <f t="shared" si="0"/>
        <v>0</v>
      </c>
      <c r="K32" s="13">
        <v>15</v>
      </c>
      <c r="L32" s="13">
        <v>2</v>
      </c>
      <c r="M32" s="13">
        <v>20</v>
      </c>
      <c r="N32" s="13">
        <v>4</v>
      </c>
      <c r="O32" s="26">
        <f t="shared" si="1"/>
        <v>-5</v>
      </c>
      <c r="P32" s="26">
        <f t="shared" si="1"/>
        <v>-2</v>
      </c>
      <c r="Q32" s="13">
        <v>5657</v>
      </c>
      <c r="R32" s="23">
        <f t="shared" si="2"/>
        <v>2.6363797065582464</v>
      </c>
    </row>
    <row r="33" spans="1:18" s="6" customFormat="1" ht="23.25" customHeight="1" x14ac:dyDescent="0.2">
      <c r="A33" s="13" t="s">
        <v>50</v>
      </c>
      <c r="B33" s="13">
        <v>14912</v>
      </c>
      <c r="C33" s="26">
        <v>-4</v>
      </c>
      <c r="D33" s="27">
        <v>-2.6820437173125926E-2</v>
      </c>
      <c r="E33" s="13">
        <v>7</v>
      </c>
      <c r="F33" s="13">
        <v>1</v>
      </c>
      <c r="G33" s="13">
        <v>22</v>
      </c>
      <c r="H33" s="13">
        <v>0</v>
      </c>
      <c r="I33" s="26">
        <f>E33-G33</f>
        <v>-15</v>
      </c>
      <c r="J33" s="26">
        <f t="shared" si="0"/>
        <v>1</v>
      </c>
      <c r="K33" s="13">
        <v>22</v>
      </c>
      <c r="L33" s="13">
        <v>19</v>
      </c>
      <c r="M33" s="13">
        <v>11</v>
      </c>
      <c r="N33" s="13">
        <v>4</v>
      </c>
      <c r="O33" s="26">
        <f t="shared" si="1"/>
        <v>11</v>
      </c>
      <c r="P33" s="26">
        <f t="shared" si="1"/>
        <v>15</v>
      </c>
      <c r="Q33" s="13">
        <v>5669</v>
      </c>
      <c r="R33" s="23">
        <f t="shared" si="2"/>
        <v>2.6304462868230729</v>
      </c>
    </row>
    <row r="34" spans="1:18" s="6" customFormat="1" ht="23.25" customHeight="1" x14ac:dyDescent="0.2">
      <c r="A34" s="13" t="s">
        <v>51</v>
      </c>
      <c r="B34" s="13">
        <v>14882</v>
      </c>
      <c r="C34" s="26">
        <v>-15</v>
      </c>
      <c r="D34" s="27">
        <v>-0.1005901287553648</v>
      </c>
      <c r="E34" s="13">
        <v>4</v>
      </c>
      <c r="F34" s="13">
        <v>0</v>
      </c>
      <c r="G34" s="13">
        <v>18</v>
      </c>
      <c r="H34" s="13">
        <v>0</v>
      </c>
      <c r="I34" s="26">
        <f t="shared" si="0"/>
        <v>-14</v>
      </c>
      <c r="J34" s="26">
        <f t="shared" si="0"/>
        <v>0</v>
      </c>
      <c r="K34" s="13">
        <v>25</v>
      </c>
      <c r="L34" s="13">
        <v>15</v>
      </c>
      <c r="M34" s="13">
        <v>26</v>
      </c>
      <c r="N34" s="13">
        <v>16</v>
      </c>
      <c r="O34" s="26">
        <f t="shared" si="1"/>
        <v>-1</v>
      </c>
      <c r="P34" s="26">
        <f t="shared" si="1"/>
        <v>-1</v>
      </c>
      <c r="Q34" s="13">
        <v>5659</v>
      </c>
      <c r="R34" s="23">
        <f t="shared" si="2"/>
        <v>2.6297932496907581</v>
      </c>
    </row>
    <row r="35" spans="1:18" s="6" customFormat="1" ht="23.25" customHeight="1" x14ac:dyDescent="0.2">
      <c r="A35" s="13" t="s">
        <v>40</v>
      </c>
      <c r="B35" s="13">
        <v>14839</v>
      </c>
      <c r="C35" s="26">
        <v>-20</v>
      </c>
      <c r="D35" s="27">
        <v>-0.13439053890606101</v>
      </c>
      <c r="E35" s="13">
        <v>4</v>
      </c>
      <c r="F35" s="13">
        <v>0</v>
      </c>
      <c r="G35" s="13">
        <v>30</v>
      </c>
      <c r="H35" s="13">
        <v>0</v>
      </c>
      <c r="I35" s="26">
        <f t="shared" si="0"/>
        <v>-26</v>
      </c>
      <c r="J35" s="26">
        <f t="shared" si="0"/>
        <v>0</v>
      </c>
      <c r="K35" s="13">
        <v>31</v>
      </c>
      <c r="L35" s="13">
        <v>17</v>
      </c>
      <c r="M35" s="13">
        <v>25</v>
      </c>
      <c r="N35" s="13">
        <v>18</v>
      </c>
      <c r="O35" s="26">
        <f t="shared" si="1"/>
        <v>6</v>
      </c>
      <c r="P35" s="26">
        <f t="shared" si="1"/>
        <v>-1</v>
      </c>
      <c r="Q35" s="13">
        <v>5648</v>
      </c>
      <c r="R35" s="23">
        <f t="shared" si="2"/>
        <v>2.627301699716714</v>
      </c>
    </row>
    <row r="36" spans="1:18" s="6" customFormat="1" ht="23.25" customHeight="1" x14ac:dyDescent="0.2">
      <c r="A36" s="13" t="s">
        <v>41</v>
      </c>
      <c r="B36" s="13">
        <v>14824</v>
      </c>
      <c r="C36" s="26">
        <v>3</v>
      </c>
      <c r="D36" s="27">
        <v>2.0216995754430891E-2</v>
      </c>
      <c r="E36" s="13">
        <v>2</v>
      </c>
      <c r="F36" s="13">
        <v>0</v>
      </c>
      <c r="G36" s="13">
        <v>24</v>
      </c>
      <c r="H36" s="13">
        <v>0</v>
      </c>
      <c r="I36" s="26">
        <f t="shared" si="0"/>
        <v>-22</v>
      </c>
      <c r="J36" s="26">
        <f t="shared" si="0"/>
        <v>0</v>
      </c>
      <c r="K36" s="13">
        <v>32</v>
      </c>
      <c r="L36" s="13">
        <v>20</v>
      </c>
      <c r="M36" s="13">
        <v>7</v>
      </c>
      <c r="N36" s="13">
        <v>1</v>
      </c>
      <c r="O36" s="26">
        <f t="shared" si="1"/>
        <v>25</v>
      </c>
      <c r="P36" s="26">
        <f t="shared" si="1"/>
        <v>19</v>
      </c>
      <c r="Q36" s="13">
        <v>5659</v>
      </c>
      <c r="R36" s="23">
        <f t="shared" si="2"/>
        <v>2.6195440890616717</v>
      </c>
    </row>
    <row r="37" spans="1:18" s="6" customFormat="1" ht="23.25" customHeight="1" x14ac:dyDescent="0.2">
      <c r="A37" s="13" t="s">
        <v>42</v>
      </c>
      <c r="B37" s="13">
        <v>14771</v>
      </c>
      <c r="C37" s="26">
        <v>-42</v>
      </c>
      <c r="D37" s="27">
        <v>-0.28330522765598654</v>
      </c>
      <c r="E37" s="13">
        <v>4</v>
      </c>
      <c r="F37" s="13">
        <v>0</v>
      </c>
      <c r="G37" s="13">
        <v>24</v>
      </c>
      <c r="H37" s="13">
        <v>0</v>
      </c>
      <c r="I37" s="26">
        <f t="shared" si="0"/>
        <v>-20</v>
      </c>
      <c r="J37" s="26">
        <f t="shared" si="0"/>
        <v>0</v>
      </c>
      <c r="K37" s="13">
        <v>13</v>
      </c>
      <c r="L37" s="13">
        <v>4</v>
      </c>
      <c r="M37" s="13">
        <v>35</v>
      </c>
      <c r="N37" s="13">
        <v>17</v>
      </c>
      <c r="O37" s="26">
        <f t="shared" si="1"/>
        <v>-22</v>
      </c>
      <c r="P37" s="26">
        <f t="shared" si="1"/>
        <v>-13</v>
      </c>
      <c r="Q37" s="13">
        <v>5637</v>
      </c>
      <c r="R37" s="23">
        <f t="shared" si="2"/>
        <v>2.6203654426113179</v>
      </c>
    </row>
    <row r="38" spans="1:18" s="6" customFormat="1" ht="23.25" customHeight="1" x14ac:dyDescent="0.2">
      <c r="A38" s="13" t="s">
        <v>43</v>
      </c>
      <c r="B38" s="13">
        <v>14756</v>
      </c>
      <c r="C38" s="26">
        <v>-15</v>
      </c>
      <c r="D38" s="27">
        <v>-0.10155033511610588</v>
      </c>
      <c r="E38" s="13">
        <v>4</v>
      </c>
      <c r="F38" s="13">
        <v>0</v>
      </c>
      <c r="G38" s="13">
        <v>26</v>
      </c>
      <c r="H38" s="13">
        <v>0</v>
      </c>
      <c r="I38" s="26">
        <f t="shared" si="0"/>
        <v>-22</v>
      </c>
      <c r="J38" s="26">
        <f t="shared" si="0"/>
        <v>0</v>
      </c>
      <c r="K38" s="13">
        <v>20</v>
      </c>
      <c r="L38" s="13">
        <v>15</v>
      </c>
      <c r="M38" s="13">
        <v>13</v>
      </c>
      <c r="N38" s="13">
        <v>3</v>
      </c>
      <c r="O38" s="26">
        <f t="shared" si="1"/>
        <v>7</v>
      </c>
      <c r="P38" s="26">
        <f t="shared" si="1"/>
        <v>12</v>
      </c>
      <c r="Q38" s="13">
        <v>5643</v>
      </c>
      <c r="R38" s="23">
        <f t="shared" si="2"/>
        <v>2.6149211412369309</v>
      </c>
    </row>
    <row r="39" spans="1:18" s="6" customFormat="1" ht="23.25" customHeight="1" x14ac:dyDescent="0.2">
      <c r="A39" s="13" t="s">
        <v>44</v>
      </c>
      <c r="B39" s="13">
        <v>14718</v>
      </c>
      <c r="C39" s="26">
        <v>-38</v>
      </c>
      <c r="D39" s="27">
        <v>-0.25752236378422338</v>
      </c>
      <c r="E39" s="13">
        <v>4</v>
      </c>
      <c r="F39" s="13">
        <v>0</v>
      </c>
      <c r="G39" s="13">
        <v>31</v>
      </c>
      <c r="H39" s="13">
        <v>0</v>
      </c>
      <c r="I39" s="26">
        <f t="shared" si="0"/>
        <v>-27</v>
      </c>
      <c r="J39" s="26">
        <f t="shared" si="0"/>
        <v>0</v>
      </c>
      <c r="K39" s="13">
        <v>6</v>
      </c>
      <c r="L39" s="13">
        <v>0</v>
      </c>
      <c r="M39" s="13">
        <v>17</v>
      </c>
      <c r="N39" s="13">
        <v>9</v>
      </c>
      <c r="O39" s="26">
        <f t="shared" si="1"/>
        <v>-11</v>
      </c>
      <c r="P39" s="26">
        <f t="shared" si="1"/>
        <v>-9</v>
      </c>
      <c r="Q39" s="13">
        <v>5640</v>
      </c>
      <c r="R39" s="23">
        <f t="shared" si="2"/>
        <v>2.6095744680851065</v>
      </c>
    </row>
    <row r="40" spans="1:18" s="6" customFormat="1" ht="23.25" customHeight="1" x14ac:dyDescent="0.2">
      <c r="A40" s="13" t="s">
        <v>53</v>
      </c>
      <c r="B40" s="13">
        <v>14686</v>
      </c>
      <c r="C40" s="26">
        <v>-27</v>
      </c>
      <c r="D40" s="27">
        <v>-0.18344883815735832</v>
      </c>
      <c r="E40" s="13">
        <v>6</v>
      </c>
      <c r="F40" s="13">
        <v>0</v>
      </c>
      <c r="G40" s="13">
        <v>27</v>
      </c>
      <c r="H40" s="13">
        <v>0</v>
      </c>
      <c r="I40" s="26">
        <f t="shared" si="0"/>
        <v>-21</v>
      </c>
      <c r="J40" s="26">
        <f t="shared" si="0"/>
        <v>0</v>
      </c>
      <c r="K40" s="13">
        <v>10</v>
      </c>
      <c r="L40" s="13">
        <v>8</v>
      </c>
      <c r="M40" s="13">
        <v>16</v>
      </c>
      <c r="N40" s="13">
        <v>3</v>
      </c>
      <c r="O40" s="26">
        <f t="shared" si="1"/>
        <v>-6</v>
      </c>
      <c r="P40" s="26">
        <f t="shared" si="1"/>
        <v>5</v>
      </c>
      <c r="Q40" s="13">
        <v>5633</v>
      </c>
      <c r="R40" s="23">
        <f t="shared" si="2"/>
        <v>2.6071365169536658</v>
      </c>
    </row>
    <row r="41" spans="1:18" s="6" customFormat="1" ht="23.25" customHeight="1" x14ac:dyDescent="0.2">
      <c r="A41" s="13" t="s">
        <v>46</v>
      </c>
      <c r="B41" s="13">
        <v>14661</v>
      </c>
      <c r="C41" s="26">
        <v>-26</v>
      </c>
      <c r="D41" s="27">
        <v>-0.17703935721094921</v>
      </c>
      <c r="E41" s="13">
        <v>3</v>
      </c>
      <c r="F41" s="13">
        <v>0</v>
      </c>
      <c r="G41" s="13">
        <v>30</v>
      </c>
      <c r="H41" s="13">
        <v>0</v>
      </c>
      <c r="I41" s="26">
        <f t="shared" si="0"/>
        <v>-27</v>
      </c>
      <c r="J41" s="26">
        <f t="shared" si="0"/>
        <v>0</v>
      </c>
      <c r="K41" s="13">
        <v>14</v>
      </c>
      <c r="L41" s="13">
        <v>6</v>
      </c>
      <c r="M41" s="13">
        <v>13</v>
      </c>
      <c r="N41" s="13">
        <v>6</v>
      </c>
      <c r="O41" s="26">
        <f t="shared" si="1"/>
        <v>1</v>
      </c>
      <c r="P41" s="26">
        <f t="shared" si="1"/>
        <v>0</v>
      </c>
      <c r="Q41" s="13">
        <v>5630</v>
      </c>
      <c r="R41" s="23">
        <f t="shared" si="2"/>
        <v>2.6040852575488453</v>
      </c>
    </row>
    <row r="42" spans="1:18" s="6" customFormat="1" ht="23.25" customHeight="1" x14ac:dyDescent="0.2">
      <c r="A42" s="13" t="s">
        <v>47</v>
      </c>
      <c r="B42" s="13">
        <v>14646</v>
      </c>
      <c r="C42" s="26">
        <v>-9</v>
      </c>
      <c r="D42" s="27">
        <v>-6.1387354205033759E-2</v>
      </c>
      <c r="E42" s="13">
        <v>2</v>
      </c>
      <c r="F42" s="13">
        <v>0</v>
      </c>
      <c r="G42" s="13">
        <v>14</v>
      </c>
      <c r="H42" s="13">
        <v>0</v>
      </c>
      <c r="I42" s="26">
        <f t="shared" si="0"/>
        <v>-12</v>
      </c>
      <c r="J42" s="26">
        <f t="shared" si="0"/>
        <v>0</v>
      </c>
      <c r="K42" s="13">
        <v>21</v>
      </c>
      <c r="L42" s="13">
        <v>13</v>
      </c>
      <c r="M42" s="13">
        <v>18</v>
      </c>
      <c r="N42" s="13">
        <v>1</v>
      </c>
      <c r="O42" s="26">
        <f t="shared" si="1"/>
        <v>3</v>
      </c>
      <c r="P42" s="26">
        <f t="shared" si="1"/>
        <v>12</v>
      </c>
      <c r="Q42" s="13">
        <v>5636</v>
      </c>
      <c r="R42" s="23">
        <f t="shared" si="2"/>
        <v>2.5986515259048972</v>
      </c>
    </row>
    <row r="43" spans="1:18" s="6" customFormat="1" ht="23.25" customHeight="1" x14ac:dyDescent="0.2">
      <c r="A43" s="13" t="s">
        <v>48</v>
      </c>
      <c r="B43" s="13">
        <v>14585</v>
      </c>
      <c r="C43" s="26">
        <v>-37</v>
      </c>
      <c r="D43" s="27">
        <v>-0.25262870408302607</v>
      </c>
      <c r="E43" s="13">
        <v>7</v>
      </c>
      <c r="F43" s="13">
        <v>0</v>
      </c>
      <c r="G43" s="13">
        <v>13</v>
      </c>
      <c r="H43" s="13">
        <v>0</v>
      </c>
      <c r="I43" s="26">
        <f t="shared" si="0"/>
        <v>-6</v>
      </c>
      <c r="J43" s="26">
        <f t="shared" si="0"/>
        <v>0</v>
      </c>
      <c r="K43" s="13">
        <v>42</v>
      </c>
      <c r="L43" s="13">
        <v>18</v>
      </c>
      <c r="M43" s="13">
        <v>73</v>
      </c>
      <c r="N43" s="13">
        <v>3</v>
      </c>
      <c r="O43" s="26">
        <f t="shared" si="1"/>
        <v>-31</v>
      </c>
      <c r="P43" s="26">
        <f t="shared" si="1"/>
        <v>15</v>
      </c>
      <c r="Q43" s="13">
        <v>5646</v>
      </c>
      <c r="R43" s="23">
        <f t="shared" si="2"/>
        <v>2.5832447750619907</v>
      </c>
    </row>
    <row r="44" spans="1:18" s="6" customFormat="1" ht="23.25" customHeight="1" x14ac:dyDescent="0.2">
      <c r="A44" s="13" t="s">
        <v>49</v>
      </c>
      <c r="B44" s="13">
        <v>14533</v>
      </c>
      <c r="C44" s="26">
        <v>-35</v>
      </c>
      <c r="D44" s="27">
        <v>-0.23997257456290708</v>
      </c>
      <c r="E44" s="13">
        <v>5</v>
      </c>
      <c r="F44" s="13">
        <v>0</v>
      </c>
      <c r="G44" s="13">
        <v>26</v>
      </c>
      <c r="H44" s="13">
        <v>0</v>
      </c>
      <c r="I44" s="26">
        <f t="shared" si="0"/>
        <v>-21</v>
      </c>
      <c r="J44" s="26">
        <f t="shared" si="0"/>
        <v>0</v>
      </c>
      <c r="K44" s="13">
        <v>24</v>
      </c>
      <c r="L44" s="13">
        <v>6</v>
      </c>
      <c r="M44" s="13">
        <v>38</v>
      </c>
      <c r="N44" s="13">
        <v>27</v>
      </c>
      <c r="O44" s="26">
        <f>K44-M44</f>
        <v>-14</v>
      </c>
      <c r="P44" s="26">
        <f t="shared" si="1"/>
        <v>-21</v>
      </c>
      <c r="Q44" s="13">
        <v>5631</v>
      </c>
      <c r="R44" s="23">
        <f t="shared" si="2"/>
        <v>2.5808914935180254</v>
      </c>
    </row>
    <row r="45" spans="1:18" s="6" customFormat="1" ht="23.25" customHeight="1" x14ac:dyDescent="0.2">
      <c r="A45" s="13" t="s">
        <v>50</v>
      </c>
      <c r="B45" s="13">
        <v>14509</v>
      </c>
      <c r="C45" s="26">
        <v>-17</v>
      </c>
      <c r="D45" s="27">
        <v>-0.1169751599807335</v>
      </c>
      <c r="E45" s="13">
        <v>7</v>
      </c>
      <c r="F45" s="13">
        <v>0</v>
      </c>
      <c r="G45" s="13">
        <v>19</v>
      </c>
      <c r="H45" s="13">
        <v>0</v>
      </c>
      <c r="I45" s="26">
        <f t="shared" si="0"/>
        <v>-12</v>
      </c>
      <c r="J45" s="26">
        <f t="shared" si="0"/>
        <v>0</v>
      </c>
      <c r="K45" s="13">
        <v>8</v>
      </c>
      <c r="L45" s="13">
        <v>4</v>
      </c>
      <c r="M45" s="13">
        <v>13</v>
      </c>
      <c r="N45" s="13">
        <v>4</v>
      </c>
      <c r="O45" s="26">
        <f t="shared" si="1"/>
        <v>-5</v>
      </c>
      <c r="P45" s="26">
        <f t="shared" si="1"/>
        <v>0</v>
      </c>
      <c r="Q45" s="13">
        <v>5625</v>
      </c>
      <c r="R45" s="23">
        <f t="shared" si="2"/>
        <v>2.5793777777777778</v>
      </c>
    </row>
    <row r="46" spans="1:18" s="6" customFormat="1" ht="23.25" customHeight="1" x14ac:dyDescent="0.2">
      <c r="A46" s="13" t="s">
        <v>51</v>
      </c>
      <c r="B46" s="13">
        <v>14502</v>
      </c>
      <c r="C46" s="26">
        <v>-14</v>
      </c>
      <c r="D46" s="27">
        <v>-9.6491832655593079E-2</v>
      </c>
      <c r="E46" s="13">
        <v>6</v>
      </c>
      <c r="F46" s="13">
        <v>0</v>
      </c>
      <c r="G46" s="13">
        <v>22</v>
      </c>
      <c r="H46" s="13">
        <v>0</v>
      </c>
      <c r="I46" s="26">
        <f t="shared" si="0"/>
        <v>-16</v>
      </c>
      <c r="J46" s="26">
        <f t="shared" si="0"/>
        <v>0</v>
      </c>
      <c r="K46" s="13">
        <v>16</v>
      </c>
      <c r="L46" s="13">
        <v>12</v>
      </c>
      <c r="M46" s="13">
        <v>14</v>
      </c>
      <c r="N46" s="13">
        <v>9</v>
      </c>
      <c r="O46" s="26">
        <f t="shared" si="1"/>
        <v>2</v>
      </c>
      <c r="P46" s="26">
        <f t="shared" si="1"/>
        <v>3</v>
      </c>
      <c r="Q46" s="13">
        <v>5631</v>
      </c>
      <c r="R46" s="23">
        <f t="shared" si="2"/>
        <v>2.5753862546616944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25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13913</v>
      </c>
      <c r="C10" s="26">
        <v>-6</v>
      </c>
      <c r="D10" s="27">
        <v>-4.3122035360068998E-2</v>
      </c>
      <c r="E10" s="13">
        <v>8</v>
      </c>
      <c r="F10" s="13">
        <v>0</v>
      </c>
      <c r="G10" s="13">
        <v>18</v>
      </c>
      <c r="H10" s="13">
        <v>0</v>
      </c>
      <c r="I10" s="26">
        <f t="shared" ref="I10:J46" si="0">E10-G10</f>
        <v>-10</v>
      </c>
      <c r="J10" s="26">
        <f t="shared" si="0"/>
        <v>0</v>
      </c>
      <c r="K10" s="13">
        <v>11</v>
      </c>
      <c r="L10" s="13">
        <v>0</v>
      </c>
      <c r="M10" s="13">
        <v>7</v>
      </c>
      <c r="N10" s="13">
        <v>0</v>
      </c>
      <c r="O10" s="26">
        <f t="shared" ref="O10:P46" si="1">K10-M10</f>
        <v>4</v>
      </c>
      <c r="P10" s="26">
        <f t="shared" si="1"/>
        <v>0</v>
      </c>
      <c r="Q10" s="13">
        <v>5047</v>
      </c>
      <c r="R10" s="23">
        <f t="shared" ref="R10:R46" si="2">B10/Q10</f>
        <v>2.7566871408757678</v>
      </c>
    </row>
    <row r="11" spans="1:18" s="6" customFormat="1" ht="23.25" customHeight="1" x14ac:dyDescent="0.2">
      <c r="A11" s="13" t="s">
        <v>40</v>
      </c>
      <c r="B11" s="13">
        <v>13900</v>
      </c>
      <c r="C11" s="26">
        <v>-4</v>
      </c>
      <c r="D11" s="27">
        <v>-2.8750089844030761E-2</v>
      </c>
      <c r="E11" s="13">
        <v>8</v>
      </c>
      <c r="F11" s="13">
        <v>0</v>
      </c>
      <c r="G11" s="13">
        <v>16</v>
      </c>
      <c r="H11" s="13">
        <v>0</v>
      </c>
      <c r="I11" s="26">
        <f t="shared" si="0"/>
        <v>-8</v>
      </c>
      <c r="J11" s="26">
        <f t="shared" si="0"/>
        <v>0</v>
      </c>
      <c r="K11" s="13">
        <v>10</v>
      </c>
      <c r="L11" s="13">
        <v>2</v>
      </c>
      <c r="M11" s="13">
        <v>6</v>
      </c>
      <c r="N11" s="13">
        <v>2</v>
      </c>
      <c r="O11" s="26">
        <f t="shared" si="1"/>
        <v>4</v>
      </c>
      <c r="P11" s="26">
        <f t="shared" si="1"/>
        <v>0</v>
      </c>
      <c r="Q11" s="13">
        <v>5046</v>
      </c>
      <c r="R11" s="23">
        <f t="shared" si="2"/>
        <v>2.7546571541815301</v>
      </c>
    </row>
    <row r="12" spans="1:18" s="6" customFormat="1" ht="23.25" customHeight="1" x14ac:dyDescent="0.2">
      <c r="A12" s="13" t="s">
        <v>41</v>
      </c>
      <c r="B12" s="13">
        <v>13880</v>
      </c>
      <c r="C12" s="26">
        <v>-15</v>
      </c>
      <c r="D12" s="27">
        <v>-0.1079136690647482</v>
      </c>
      <c r="E12" s="13">
        <v>10</v>
      </c>
      <c r="F12" s="13">
        <v>0</v>
      </c>
      <c r="G12" s="13">
        <v>12</v>
      </c>
      <c r="H12" s="13">
        <v>0</v>
      </c>
      <c r="I12" s="26">
        <f t="shared" si="0"/>
        <v>-2</v>
      </c>
      <c r="J12" s="26">
        <f t="shared" si="0"/>
        <v>0</v>
      </c>
      <c r="K12" s="13">
        <v>6</v>
      </c>
      <c r="L12" s="13">
        <v>0</v>
      </c>
      <c r="M12" s="13">
        <v>19</v>
      </c>
      <c r="N12" s="13">
        <v>2</v>
      </c>
      <c r="O12" s="26">
        <f t="shared" si="1"/>
        <v>-13</v>
      </c>
      <c r="P12" s="26">
        <f t="shared" si="1"/>
        <v>-2</v>
      </c>
      <c r="Q12" s="13">
        <v>5041</v>
      </c>
      <c r="R12" s="23">
        <f t="shared" si="2"/>
        <v>2.7534219400912519</v>
      </c>
    </row>
    <row r="13" spans="1:18" s="6" customFormat="1" ht="23.25" customHeight="1" x14ac:dyDescent="0.2">
      <c r="A13" s="13" t="s">
        <v>42</v>
      </c>
      <c r="B13" s="13">
        <v>13860</v>
      </c>
      <c r="C13" s="26">
        <v>-12</v>
      </c>
      <c r="D13" s="27">
        <v>-8.645533141210375E-2</v>
      </c>
      <c r="E13" s="13">
        <v>5</v>
      </c>
      <c r="F13" s="13">
        <v>0</v>
      </c>
      <c r="G13" s="13">
        <v>17</v>
      </c>
      <c r="H13" s="13">
        <v>0</v>
      </c>
      <c r="I13" s="26">
        <f t="shared" si="0"/>
        <v>-12</v>
      </c>
      <c r="J13" s="26">
        <f t="shared" si="0"/>
        <v>0</v>
      </c>
      <c r="K13" s="13">
        <v>9</v>
      </c>
      <c r="L13" s="13">
        <v>2</v>
      </c>
      <c r="M13" s="13">
        <v>9</v>
      </c>
      <c r="N13" s="13">
        <v>0</v>
      </c>
      <c r="O13" s="26">
        <f t="shared" si="1"/>
        <v>0</v>
      </c>
      <c r="P13" s="26">
        <f t="shared" si="1"/>
        <v>2</v>
      </c>
      <c r="Q13" s="13">
        <v>5039</v>
      </c>
      <c r="R13" s="23">
        <f t="shared" si="2"/>
        <v>2.7505457432030163</v>
      </c>
    </row>
    <row r="14" spans="1:18" s="6" customFormat="1" ht="23.25" customHeight="1" x14ac:dyDescent="0.2">
      <c r="A14" s="13" t="s">
        <v>43</v>
      </c>
      <c r="B14" s="13">
        <v>13838</v>
      </c>
      <c r="C14" s="26">
        <v>-12</v>
      </c>
      <c r="D14" s="27">
        <v>-8.6580086580086577E-2</v>
      </c>
      <c r="E14" s="13">
        <v>5</v>
      </c>
      <c r="F14" s="13">
        <v>0</v>
      </c>
      <c r="G14" s="13">
        <v>14</v>
      </c>
      <c r="H14" s="13">
        <v>0</v>
      </c>
      <c r="I14" s="26">
        <f t="shared" si="0"/>
        <v>-9</v>
      </c>
      <c r="J14" s="26">
        <f t="shared" si="0"/>
        <v>0</v>
      </c>
      <c r="K14" s="13">
        <v>7</v>
      </c>
      <c r="L14" s="13">
        <v>1</v>
      </c>
      <c r="M14" s="13">
        <v>10</v>
      </c>
      <c r="N14" s="13">
        <v>7</v>
      </c>
      <c r="O14" s="26">
        <f t="shared" si="1"/>
        <v>-3</v>
      </c>
      <c r="P14" s="26">
        <f t="shared" si="1"/>
        <v>-6</v>
      </c>
      <c r="Q14" s="13">
        <v>5028</v>
      </c>
      <c r="R14" s="23">
        <f t="shared" si="2"/>
        <v>2.7521877486077964</v>
      </c>
    </row>
    <row r="15" spans="1:18" s="6" customFormat="1" ht="23.25" customHeight="1" x14ac:dyDescent="0.2">
      <c r="A15" s="13" t="s">
        <v>44</v>
      </c>
      <c r="B15" s="13">
        <v>13827</v>
      </c>
      <c r="C15" s="26">
        <v>-13</v>
      </c>
      <c r="D15" s="27">
        <v>-9.3944211591270407E-2</v>
      </c>
      <c r="E15" s="13">
        <v>7</v>
      </c>
      <c r="F15" s="13">
        <v>0</v>
      </c>
      <c r="G15" s="13">
        <v>16</v>
      </c>
      <c r="H15" s="13">
        <v>0</v>
      </c>
      <c r="I15" s="26">
        <f t="shared" si="0"/>
        <v>-9</v>
      </c>
      <c r="J15" s="26">
        <f t="shared" si="0"/>
        <v>0</v>
      </c>
      <c r="K15" s="13">
        <v>17</v>
      </c>
      <c r="L15" s="13">
        <v>4</v>
      </c>
      <c r="M15" s="13">
        <v>21</v>
      </c>
      <c r="N15" s="13">
        <v>14</v>
      </c>
      <c r="O15" s="26">
        <f t="shared" si="1"/>
        <v>-4</v>
      </c>
      <c r="P15" s="26">
        <f t="shared" si="1"/>
        <v>-10</v>
      </c>
      <c r="Q15" s="13">
        <v>5016</v>
      </c>
      <c r="R15" s="23">
        <f t="shared" si="2"/>
        <v>2.7565789473684212</v>
      </c>
    </row>
    <row r="16" spans="1:18" s="6" customFormat="1" ht="23.25" customHeight="1" x14ac:dyDescent="0.2">
      <c r="A16" s="13" t="s">
        <v>45</v>
      </c>
      <c r="B16" s="13">
        <v>13818</v>
      </c>
      <c r="C16" s="26">
        <v>-14</v>
      </c>
      <c r="D16" s="27">
        <v>-0.10124385305177899</v>
      </c>
      <c r="E16" s="13">
        <v>4</v>
      </c>
      <c r="F16" s="13">
        <v>0</v>
      </c>
      <c r="G16" s="13">
        <v>20</v>
      </c>
      <c r="H16" s="13">
        <v>0</v>
      </c>
      <c r="I16" s="26">
        <f t="shared" si="0"/>
        <v>-16</v>
      </c>
      <c r="J16" s="26">
        <f t="shared" si="0"/>
        <v>0</v>
      </c>
      <c r="K16" s="13">
        <v>11</v>
      </c>
      <c r="L16" s="13">
        <v>2</v>
      </c>
      <c r="M16" s="13">
        <v>9</v>
      </c>
      <c r="N16" s="13">
        <v>2</v>
      </c>
      <c r="O16" s="26">
        <f t="shared" si="1"/>
        <v>2</v>
      </c>
      <c r="P16" s="26">
        <f t="shared" si="1"/>
        <v>0</v>
      </c>
      <c r="Q16" s="13">
        <v>5007</v>
      </c>
      <c r="R16" s="23">
        <f t="shared" si="2"/>
        <v>2.7597363690832832</v>
      </c>
    </row>
    <row r="17" spans="1:18" s="6" customFormat="1" ht="23.25" customHeight="1" x14ac:dyDescent="0.2">
      <c r="A17" s="13" t="s">
        <v>46</v>
      </c>
      <c r="B17" s="13">
        <v>13814</v>
      </c>
      <c r="C17" s="26">
        <v>-1</v>
      </c>
      <c r="D17" s="27">
        <v>-7.2369373281227379E-3</v>
      </c>
      <c r="E17" s="13">
        <v>5</v>
      </c>
      <c r="F17" s="13">
        <v>0</v>
      </c>
      <c r="G17" s="13">
        <v>30</v>
      </c>
      <c r="H17" s="13">
        <v>0</v>
      </c>
      <c r="I17" s="26">
        <f t="shared" si="0"/>
        <v>-25</v>
      </c>
      <c r="J17" s="26">
        <f t="shared" si="0"/>
        <v>0</v>
      </c>
      <c r="K17" s="13">
        <v>29</v>
      </c>
      <c r="L17" s="13">
        <v>12</v>
      </c>
      <c r="M17" s="13">
        <v>5</v>
      </c>
      <c r="N17" s="13">
        <v>2</v>
      </c>
      <c r="O17" s="26">
        <f t="shared" si="1"/>
        <v>24</v>
      </c>
      <c r="P17" s="26">
        <f t="shared" si="1"/>
        <v>10</v>
      </c>
      <c r="Q17" s="13">
        <v>5013</v>
      </c>
      <c r="R17" s="23">
        <f t="shared" si="2"/>
        <v>2.7556353480949531</v>
      </c>
    </row>
    <row r="18" spans="1:18" s="6" customFormat="1" ht="23.25" customHeight="1" x14ac:dyDescent="0.2">
      <c r="A18" s="13" t="s">
        <v>47</v>
      </c>
      <c r="B18" s="13">
        <v>13806</v>
      </c>
      <c r="C18" s="26">
        <v>-16</v>
      </c>
      <c r="D18" s="27">
        <v>-0.11583291102584521</v>
      </c>
      <c r="E18" s="13">
        <v>5</v>
      </c>
      <c r="F18" s="13">
        <v>0</v>
      </c>
      <c r="G18" s="13">
        <v>14</v>
      </c>
      <c r="H18" s="13">
        <v>0</v>
      </c>
      <c r="I18" s="26">
        <f t="shared" si="0"/>
        <v>-9</v>
      </c>
      <c r="J18" s="26">
        <f t="shared" si="0"/>
        <v>0</v>
      </c>
      <c r="K18" s="13">
        <v>7</v>
      </c>
      <c r="L18" s="13">
        <v>1</v>
      </c>
      <c r="M18" s="13">
        <v>14</v>
      </c>
      <c r="N18" s="13">
        <v>0</v>
      </c>
      <c r="O18" s="26">
        <f t="shared" si="1"/>
        <v>-7</v>
      </c>
      <c r="P18" s="26">
        <f t="shared" si="1"/>
        <v>1</v>
      </c>
      <c r="Q18" s="13">
        <v>5024</v>
      </c>
      <c r="R18" s="23">
        <f t="shared" si="2"/>
        <v>2.7480095541401273</v>
      </c>
    </row>
    <row r="19" spans="1:18" s="6" customFormat="1" ht="23.25" customHeight="1" x14ac:dyDescent="0.2">
      <c r="A19" s="13" t="s">
        <v>48</v>
      </c>
      <c r="B19" s="13">
        <v>13737</v>
      </c>
      <c r="C19" s="26">
        <v>-65</v>
      </c>
      <c r="D19" s="27">
        <v>-0.47080979284369112</v>
      </c>
      <c r="E19" s="13">
        <v>5</v>
      </c>
      <c r="F19" s="13">
        <v>0</v>
      </c>
      <c r="G19" s="13">
        <v>18</v>
      </c>
      <c r="H19" s="13">
        <v>0</v>
      </c>
      <c r="I19" s="26">
        <f t="shared" si="0"/>
        <v>-13</v>
      </c>
      <c r="J19" s="26">
        <f t="shared" si="0"/>
        <v>0</v>
      </c>
      <c r="K19" s="13">
        <v>12</v>
      </c>
      <c r="L19" s="13">
        <v>0</v>
      </c>
      <c r="M19" s="13">
        <v>64</v>
      </c>
      <c r="N19" s="13">
        <v>4</v>
      </c>
      <c r="O19" s="26">
        <f t="shared" si="1"/>
        <v>-52</v>
      </c>
      <c r="P19" s="26">
        <f t="shared" si="1"/>
        <v>-4</v>
      </c>
      <c r="Q19" s="13">
        <v>5020</v>
      </c>
      <c r="R19" s="23">
        <f t="shared" si="2"/>
        <v>2.7364541832669325</v>
      </c>
    </row>
    <row r="20" spans="1:18" s="6" customFormat="1" ht="23.25" customHeight="1" x14ac:dyDescent="0.2">
      <c r="A20" s="13" t="s">
        <v>49</v>
      </c>
      <c r="B20" s="13">
        <v>13740</v>
      </c>
      <c r="C20" s="26">
        <v>-14</v>
      </c>
      <c r="D20" s="27">
        <v>-0.10191453738079639</v>
      </c>
      <c r="E20" s="13">
        <v>5</v>
      </c>
      <c r="F20" s="13">
        <v>0</v>
      </c>
      <c r="G20" s="13">
        <v>15</v>
      </c>
      <c r="H20" s="13">
        <v>0</v>
      </c>
      <c r="I20" s="26">
        <f t="shared" si="0"/>
        <v>-10</v>
      </c>
      <c r="J20" s="26">
        <f t="shared" si="0"/>
        <v>0</v>
      </c>
      <c r="K20" s="13">
        <v>18</v>
      </c>
      <c r="L20" s="13">
        <v>0</v>
      </c>
      <c r="M20" s="13">
        <v>22</v>
      </c>
      <c r="N20" s="13">
        <v>2</v>
      </c>
      <c r="O20" s="26">
        <f t="shared" si="1"/>
        <v>-4</v>
      </c>
      <c r="P20" s="26">
        <f t="shared" si="1"/>
        <v>-2</v>
      </c>
      <c r="Q20" s="13">
        <v>5027</v>
      </c>
      <c r="R20" s="23">
        <f t="shared" si="2"/>
        <v>2.7332405012930177</v>
      </c>
    </row>
    <row r="21" spans="1:18" s="6" customFormat="1" ht="23.25" customHeight="1" x14ac:dyDescent="0.2">
      <c r="A21" s="13" t="s">
        <v>50</v>
      </c>
      <c r="B21" s="13">
        <v>13717</v>
      </c>
      <c r="C21" s="26">
        <v>-19</v>
      </c>
      <c r="D21" s="27">
        <v>-0.13828238719068411</v>
      </c>
      <c r="E21" s="13">
        <v>4</v>
      </c>
      <c r="F21" s="13">
        <v>0</v>
      </c>
      <c r="G21" s="13">
        <v>21</v>
      </c>
      <c r="H21" s="13">
        <v>0</v>
      </c>
      <c r="I21" s="26">
        <f t="shared" si="0"/>
        <v>-17</v>
      </c>
      <c r="J21" s="26">
        <f t="shared" si="0"/>
        <v>0</v>
      </c>
      <c r="K21" s="13">
        <v>7</v>
      </c>
      <c r="L21" s="13">
        <v>4</v>
      </c>
      <c r="M21" s="13">
        <v>9</v>
      </c>
      <c r="N21" s="13">
        <v>1</v>
      </c>
      <c r="O21" s="26">
        <f t="shared" si="1"/>
        <v>-2</v>
      </c>
      <c r="P21" s="26">
        <f t="shared" si="1"/>
        <v>3</v>
      </c>
      <c r="Q21" s="13">
        <v>5020</v>
      </c>
      <c r="R21" s="23">
        <f t="shared" si="2"/>
        <v>2.7324701195219125</v>
      </c>
    </row>
    <row r="22" spans="1:18" s="6" customFormat="1" ht="23.25" customHeight="1" x14ac:dyDescent="0.2">
      <c r="A22" s="13" t="s">
        <v>51</v>
      </c>
      <c r="B22" s="13">
        <v>13702</v>
      </c>
      <c r="C22" s="26">
        <v>-22</v>
      </c>
      <c r="D22" s="27">
        <v>-0.16038492381716118</v>
      </c>
      <c r="E22" s="13">
        <v>5</v>
      </c>
      <c r="F22" s="13">
        <v>0</v>
      </c>
      <c r="G22" s="13">
        <v>24</v>
      </c>
      <c r="H22" s="13">
        <v>0</v>
      </c>
      <c r="I22" s="26">
        <f t="shared" si="0"/>
        <v>-19</v>
      </c>
      <c r="J22" s="26">
        <f t="shared" si="0"/>
        <v>0</v>
      </c>
      <c r="K22" s="13">
        <v>8</v>
      </c>
      <c r="L22" s="13">
        <v>2</v>
      </c>
      <c r="M22" s="13">
        <v>11</v>
      </c>
      <c r="N22" s="13">
        <v>1</v>
      </c>
      <c r="O22" s="26">
        <f t="shared" si="1"/>
        <v>-3</v>
      </c>
      <c r="P22" s="26">
        <f t="shared" si="1"/>
        <v>1</v>
      </c>
      <c r="Q22" s="13">
        <v>5019</v>
      </c>
      <c r="R22" s="23">
        <f t="shared" si="2"/>
        <v>2.7300259015740189</v>
      </c>
    </row>
    <row r="23" spans="1:18" s="6" customFormat="1" ht="22.5" customHeight="1" x14ac:dyDescent="0.2">
      <c r="A23" s="13" t="s">
        <v>40</v>
      </c>
      <c r="B23" s="13">
        <v>13678</v>
      </c>
      <c r="C23" s="26">
        <v>-18</v>
      </c>
      <c r="D23" s="27">
        <v>-0.13135809676713128</v>
      </c>
      <c r="E23" s="13">
        <v>5</v>
      </c>
      <c r="F23" s="13">
        <v>0</v>
      </c>
      <c r="G23" s="13">
        <v>21</v>
      </c>
      <c r="H23" s="13">
        <v>0</v>
      </c>
      <c r="I23" s="26">
        <f t="shared" si="0"/>
        <v>-16</v>
      </c>
      <c r="J23" s="26">
        <f t="shared" si="0"/>
        <v>0</v>
      </c>
      <c r="K23" s="13">
        <v>9</v>
      </c>
      <c r="L23" s="13">
        <v>0</v>
      </c>
      <c r="M23" s="13">
        <v>11</v>
      </c>
      <c r="N23" s="13">
        <v>4</v>
      </c>
      <c r="O23" s="26">
        <f t="shared" si="1"/>
        <v>-2</v>
      </c>
      <c r="P23" s="26">
        <f t="shared" si="1"/>
        <v>-4</v>
      </c>
      <c r="Q23" s="13">
        <v>5015</v>
      </c>
      <c r="R23" s="23">
        <f t="shared" si="2"/>
        <v>2.7274177467597207</v>
      </c>
    </row>
    <row r="24" spans="1:18" s="6" customFormat="1" ht="23.25" customHeight="1" x14ac:dyDescent="0.2">
      <c r="A24" s="13" t="s">
        <v>41</v>
      </c>
      <c r="B24" s="13">
        <v>13670</v>
      </c>
      <c r="C24" s="26">
        <v>-8</v>
      </c>
      <c r="D24" s="27">
        <v>-5.8488083053077934E-2</v>
      </c>
      <c r="E24" s="13">
        <v>10</v>
      </c>
      <c r="F24" s="13">
        <v>0</v>
      </c>
      <c r="G24" s="13">
        <v>15</v>
      </c>
      <c r="H24" s="13">
        <v>0</v>
      </c>
      <c r="I24" s="26">
        <f t="shared" si="0"/>
        <v>-5</v>
      </c>
      <c r="J24" s="26">
        <f t="shared" si="0"/>
        <v>0</v>
      </c>
      <c r="K24" s="13">
        <v>4</v>
      </c>
      <c r="L24" s="13">
        <v>1</v>
      </c>
      <c r="M24" s="13">
        <v>7</v>
      </c>
      <c r="N24" s="13">
        <v>0</v>
      </c>
      <c r="O24" s="26">
        <f t="shared" si="1"/>
        <v>-3</v>
      </c>
      <c r="P24" s="26">
        <f t="shared" si="1"/>
        <v>1</v>
      </c>
      <c r="Q24" s="13">
        <v>5019</v>
      </c>
      <c r="R24" s="23">
        <f t="shared" si="2"/>
        <v>2.7236501295078699</v>
      </c>
    </row>
    <row r="25" spans="1:18" s="6" customFormat="1" ht="23.25" customHeight="1" x14ac:dyDescent="0.2">
      <c r="A25" s="13" t="s">
        <v>42</v>
      </c>
      <c r="B25" s="13">
        <v>13650</v>
      </c>
      <c r="C25" s="26">
        <v>-7</v>
      </c>
      <c r="D25" s="27">
        <v>-5.1207022677395755E-2</v>
      </c>
      <c r="E25" s="13">
        <v>5</v>
      </c>
      <c r="F25" s="13">
        <v>0</v>
      </c>
      <c r="G25" s="13">
        <v>17</v>
      </c>
      <c r="H25" s="13">
        <v>0</v>
      </c>
      <c r="I25" s="26">
        <f t="shared" si="0"/>
        <v>-12</v>
      </c>
      <c r="J25" s="26">
        <f t="shared" si="0"/>
        <v>0</v>
      </c>
      <c r="K25" s="13">
        <v>9</v>
      </c>
      <c r="L25" s="13">
        <v>1</v>
      </c>
      <c r="M25" s="13">
        <v>4</v>
      </c>
      <c r="N25" s="13">
        <v>1</v>
      </c>
      <c r="O25" s="26">
        <f t="shared" si="1"/>
        <v>5</v>
      </c>
      <c r="P25" s="26">
        <f t="shared" si="1"/>
        <v>0</v>
      </c>
      <c r="Q25" s="13">
        <v>5008</v>
      </c>
      <c r="R25" s="23">
        <f t="shared" si="2"/>
        <v>2.7256389776357826</v>
      </c>
    </row>
    <row r="26" spans="1:18" s="6" customFormat="1" ht="23.25" customHeight="1" x14ac:dyDescent="0.2">
      <c r="A26" s="13" t="s">
        <v>43</v>
      </c>
      <c r="B26" s="13">
        <v>13645</v>
      </c>
      <c r="C26" s="26">
        <v>-11</v>
      </c>
      <c r="D26" s="27">
        <v>-8.0586080586080591E-2</v>
      </c>
      <c r="E26" s="13">
        <v>8</v>
      </c>
      <c r="F26" s="13">
        <v>0</v>
      </c>
      <c r="G26" s="13">
        <v>18</v>
      </c>
      <c r="H26" s="13">
        <v>0</v>
      </c>
      <c r="I26" s="26">
        <f t="shared" si="0"/>
        <v>-10</v>
      </c>
      <c r="J26" s="26">
        <f t="shared" si="0"/>
        <v>0</v>
      </c>
      <c r="K26" s="13">
        <v>8</v>
      </c>
      <c r="L26" s="13">
        <v>2</v>
      </c>
      <c r="M26" s="13">
        <v>9</v>
      </c>
      <c r="N26" s="13">
        <v>1</v>
      </c>
      <c r="O26" s="26">
        <f t="shared" si="1"/>
        <v>-1</v>
      </c>
      <c r="P26" s="26">
        <f t="shared" si="1"/>
        <v>1</v>
      </c>
      <c r="Q26" s="13">
        <v>5007</v>
      </c>
      <c r="R26" s="23">
        <f t="shared" si="2"/>
        <v>2.7251847413620931</v>
      </c>
    </row>
    <row r="27" spans="1:18" s="6" customFormat="1" ht="23.25" customHeight="1" x14ac:dyDescent="0.2">
      <c r="A27" s="13" t="s">
        <v>44</v>
      </c>
      <c r="B27" s="13">
        <v>13642</v>
      </c>
      <c r="C27" s="26">
        <v>0</v>
      </c>
      <c r="D27" s="27">
        <v>0</v>
      </c>
      <c r="E27" s="13">
        <v>10</v>
      </c>
      <c r="F27" s="13">
        <v>0</v>
      </c>
      <c r="G27" s="13">
        <v>18</v>
      </c>
      <c r="H27" s="13">
        <v>0</v>
      </c>
      <c r="I27" s="26">
        <f t="shared" si="0"/>
        <v>-8</v>
      </c>
      <c r="J27" s="26">
        <f t="shared" si="0"/>
        <v>0</v>
      </c>
      <c r="K27" s="13">
        <v>12</v>
      </c>
      <c r="L27" s="13">
        <v>7</v>
      </c>
      <c r="M27" s="13">
        <v>4</v>
      </c>
      <c r="N27" s="13">
        <v>3</v>
      </c>
      <c r="O27" s="26">
        <f t="shared" si="1"/>
        <v>8</v>
      </c>
      <c r="P27" s="26">
        <f t="shared" si="1"/>
        <v>4</v>
      </c>
      <c r="Q27" s="13">
        <v>5008</v>
      </c>
      <c r="R27" s="23">
        <f t="shared" si="2"/>
        <v>2.7240415335463259</v>
      </c>
    </row>
    <row r="28" spans="1:18" s="6" customFormat="1" ht="23.25" customHeight="1" x14ac:dyDescent="0.2">
      <c r="A28" s="13" t="s">
        <v>52</v>
      </c>
      <c r="B28" s="13">
        <v>13629</v>
      </c>
      <c r="C28" s="26">
        <v>-15</v>
      </c>
      <c r="D28" s="27">
        <v>-0.1099545521184577</v>
      </c>
      <c r="E28" s="13">
        <v>5</v>
      </c>
      <c r="F28" s="13">
        <v>0</v>
      </c>
      <c r="G28" s="13">
        <v>24</v>
      </c>
      <c r="H28" s="13">
        <v>0</v>
      </c>
      <c r="I28" s="26">
        <f t="shared" si="0"/>
        <v>-19</v>
      </c>
      <c r="J28" s="26">
        <f t="shared" si="0"/>
        <v>0</v>
      </c>
      <c r="K28" s="13">
        <v>4</v>
      </c>
      <c r="L28" s="13">
        <v>0</v>
      </c>
      <c r="M28" s="13">
        <v>0</v>
      </c>
      <c r="N28" s="13">
        <v>0</v>
      </c>
      <c r="O28" s="26">
        <f t="shared" si="1"/>
        <v>4</v>
      </c>
      <c r="P28" s="26">
        <f t="shared" si="1"/>
        <v>0</v>
      </c>
      <c r="Q28" s="13">
        <v>5003</v>
      </c>
      <c r="R28" s="23">
        <f t="shared" si="2"/>
        <v>2.7241655006995802</v>
      </c>
    </row>
    <row r="29" spans="1:18" s="6" customFormat="1" ht="23.25" customHeight="1" x14ac:dyDescent="0.2">
      <c r="A29" s="13" t="s">
        <v>46</v>
      </c>
      <c r="B29" s="13">
        <v>13615</v>
      </c>
      <c r="C29" s="26">
        <v>-23</v>
      </c>
      <c r="D29" s="27">
        <v>-0.16875779587643994</v>
      </c>
      <c r="E29" s="13">
        <v>10</v>
      </c>
      <c r="F29" s="13">
        <v>0</v>
      </c>
      <c r="G29" s="13">
        <v>29</v>
      </c>
      <c r="H29" s="13">
        <v>0</v>
      </c>
      <c r="I29" s="26">
        <f t="shared" si="0"/>
        <v>-19</v>
      </c>
      <c r="J29" s="26">
        <f t="shared" si="0"/>
        <v>0</v>
      </c>
      <c r="K29" s="13">
        <v>10</v>
      </c>
      <c r="L29" s="13">
        <v>1</v>
      </c>
      <c r="M29" s="13">
        <v>14</v>
      </c>
      <c r="N29" s="13">
        <v>1</v>
      </c>
      <c r="O29" s="26">
        <f t="shared" si="1"/>
        <v>-4</v>
      </c>
      <c r="P29" s="26">
        <f t="shared" si="1"/>
        <v>0</v>
      </c>
      <c r="Q29" s="13">
        <v>4993</v>
      </c>
      <c r="R29" s="23">
        <f t="shared" si="2"/>
        <v>2.7268175445623872</v>
      </c>
    </row>
    <row r="30" spans="1:18" s="6" customFormat="1" ht="23.25" customHeight="1" x14ac:dyDescent="0.2">
      <c r="A30" s="13" t="s">
        <v>47</v>
      </c>
      <c r="B30" s="13">
        <v>13588</v>
      </c>
      <c r="C30" s="26">
        <v>-36</v>
      </c>
      <c r="D30" s="27">
        <v>-0.26441424899008448</v>
      </c>
      <c r="E30" s="13">
        <v>6</v>
      </c>
      <c r="F30" s="13">
        <v>0</v>
      </c>
      <c r="G30" s="13">
        <v>27</v>
      </c>
      <c r="H30" s="13">
        <v>1</v>
      </c>
      <c r="I30" s="26">
        <f t="shared" si="0"/>
        <v>-21</v>
      </c>
      <c r="J30" s="26">
        <f t="shared" si="0"/>
        <v>-1</v>
      </c>
      <c r="K30" s="13">
        <v>3</v>
      </c>
      <c r="L30" s="13">
        <v>3</v>
      </c>
      <c r="M30" s="13">
        <v>18</v>
      </c>
      <c r="N30" s="13">
        <v>2</v>
      </c>
      <c r="O30" s="26">
        <f t="shared" si="1"/>
        <v>-15</v>
      </c>
      <c r="P30" s="26">
        <f t="shared" si="1"/>
        <v>1</v>
      </c>
      <c r="Q30" s="13">
        <v>4991</v>
      </c>
      <c r="R30" s="23">
        <f t="shared" si="2"/>
        <v>2.722500500901623</v>
      </c>
    </row>
    <row r="31" spans="1:18" s="6" customFormat="1" ht="23.25" customHeight="1" x14ac:dyDescent="0.2">
      <c r="A31" s="13" t="s">
        <v>48</v>
      </c>
      <c r="B31" s="13">
        <v>13543</v>
      </c>
      <c r="C31" s="26">
        <v>-50</v>
      </c>
      <c r="D31" s="27">
        <v>-0.36797173977038561</v>
      </c>
      <c r="E31" s="13">
        <v>5</v>
      </c>
      <c r="F31" s="13">
        <v>0</v>
      </c>
      <c r="G31" s="13">
        <v>22</v>
      </c>
      <c r="H31" s="13">
        <v>0</v>
      </c>
      <c r="I31" s="26">
        <f t="shared" si="0"/>
        <v>-17</v>
      </c>
      <c r="J31" s="26">
        <f t="shared" si="0"/>
        <v>0</v>
      </c>
      <c r="K31" s="13">
        <v>13</v>
      </c>
      <c r="L31" s="13">
        <v>4</v>
      </c>
      <c r="M31" s="13">
        <v>46</v>
      </c>
      <c r="N31" s="13">
        <v>0</v>
      </c>
      <c r="O31" s="26">
        <f t="shared" si="1"/>
        <v>-33</v>
      </c>
      <c r="P31" s="26">
        <f t="shared" si="1"/>
        <v>4</v>
      </c>
      <c r="Q31" s="13">
        <v>4991</v>
      </c>
      <c r="R31" s="23">
        <f t="shared" si="2"/>
        <v>2.7134842716890404</v>
      </c>
    </row>
    <row r="32" spans="1:18" s="6" customFormat="1" ht="23.25" customHeight="1" x14ac:dyDescent="0.2">
      <c r="A32" s="13" t="s">
        <v>49</v>
      </c>
      <c r="B32" s="13">
        <v>13524</v>
      </c>
      <c r="C32" s="26">
        <v>-22</v>
      </c>
      <c r="D32" s="27">
        <v>-0.16244554382337739</v>
      </c>
      <c r="E32" s="13">
        <v>5</v>
      </c>
      <c r="F32" s="13">
        <v>0</v>
      </c>
      <c r="G32" s="13">
        <v>16</v>
      </c>
      <c r="H32" s="13">
        <v>0</v>
      </c>
      <c r="I32" s="26">
        <f t="shared" si="0"/>
        <v>-11</v>
      </c>
      <c r="J32" s="26">
        <f t="shared" si="0"/>
        <v>0</v>
      </c>
      <c r="K32" s="13">
        <v>17</v>
      </c>
      <c r="L32" s="13">
        <v>3</v>
      </c>
      <c r="M32" s="13">
        <v>28</v>
      </c>
      <c r="N32" s="13">
        <v>3</v>
      </c>
      <c r="O32" s="26">
        <f t="shared" si="1"/>
        <v>-11</v>
      </c>
      <c r="P32" s="26">
        <f t="shared" si="1"/>
        <v>0</v>
      </c>
      <c r="Q32" s="13">
        <v>4998</v>
      </c>
      <c r="R32" s="23">
        <f t="shared" si="2"/>
        <v>2.7058823529411766</v>
      </c>
    </row>
    <row r="33" spans="1:18" s="6" customFormat="1" ht="23.25" customHeight="1" x14ac:dyDescent="0.2">
      <c r="A33" s="13" t="s">
        <v>50</v>
      </c>
      <c r="B33" s="13">
        <v>13515</v>
      </c>
      <c r="C33" s="26">
        <v>-4</v>
      </c>
      <c r="D33" s="27">
        <v>-2.9574861367837338E-2</v>
      </c>
      <c r="E33" s="13">
        <v>5</v>
      </c>
      <c r="F33" s="13">
        <v>0</v>
      </c>
      <c r="G33" s="13">
        <v>15</v>
      </c>
      <c r="H33" s="13">
        <v>0</v>
      </c>
      <c r="I33" s="26">
        <f>E33-G33</f>
        <v>-10</v>
      </c>
      <c r="J33" s="26">
        <f t="shared" si="0"/>
        <v>0</v>
      </c>
      <c r="K33" s="13">
        <v>11</v>
      </c>
      <c r="L33" s="13">
        <v>4</v>
      </c>
      <c r="M33" s="13">
        <v>5</v>
      </c>
      <c r="N33" s="13">
        <v>1</v>
      </c>
      <c r="O33" s="26">
        <f t="shared" si="1"/>
        <v>6</v>
      </c>
      <c r="P33" s="26">
        <f t="shared" si="1"/>
        <v>3</v>
      </c>
      <c r="Q33" s="13">
        <v>4999</v>
      </c>
      <c r="R33" s="23">
        <f t="shared" si="2"/>
        <v>2.7035407081416283</v>
      </c>
    </row>
    <row r="34" spans="1:18" s="6" customFormat="1" ht="23.25" customHeight="1" x14ac:dyDescent="0.2">
      <c r="A34" s="13" t="s">
        <v>51</v>
      </c>
      <c r="B34" s="13">
        <v>13491</v>
      </c>
      <c r="C34" s="26">
        <v>-9</v>
      </c>
      <c r="D34" s="27">
        <v>-6.6592674805771357E-2</v>
      </c>
      <c r="E34" s="13">
        <v>8</v>
      </c>
      <c r="F34" s="13">
        <v>0</v>
      </c>
      <c r="G34" s="13">
        <v>15</v>
      </c>
      <c r="H34" s="13">
        <v>0</v>
      </c>
      <c r="I34" s="26">
        <f t="shared" si="0"/>
        <v>-7</v>
      </c>
      <c r="J34" s="26">
        <f t="shared" si="0"/>
        <v>0</v>
      </c>
      <c r="K34" s="13">
        <v>6</v>
      </c>
      <c r="L34" s="13">
        <v>4</v>
      </c>
      <c r="M34" s="13">
        <v>8</v>
      </c>
      <c r="N34" s="13">
        <v>0</v>
      </c>
      <c r="O34" s="26">
        <f t="shared" si="1"/>
        <v>-2</v>
      </c>
      <c r="P34" s="26">
        <f t="shared" si="1"/>
        <v>4</v>
      </c>
      <c r="Q34" s="13">
        <v>4993</v>
      </c>
      <c r="R34" s="23">
        <f t="shared" si="2"/>
        <v>2.7019827758862407</v>
      </c>
    </row>
    <row r="35" spans="1:18" s="6" customFormat="1" ht="23.25" customHeight="1" x14ac:dyDescent="0.2">
      <c r="A35" s="13" t="s">
        <v>40</v>
      </c>
      <c r="B35" s="13">
        <v>13487</v>
      </c>
      <c r="C35" s="26">
        <v>-7</v>
      </c>
      <c r="D35" s="27">
        <v>-5.1886442813727666E-2</v>
      </c>
      <c r="E35" s="13">
        <v>12</v>
      </c>
      <c r="F35" s="13">
        <v>0</v>
      </c>
      <c r="G35" s="13">
        <v>18</v>
      </c>
      <c r="H35" s="13">
        <v>0</v>
      </c>
      <c r="I35" s="26">
        <f t="shared" si="0"/>
        <v>-6</v>
      </c>
      <c r="J35" s="26">
        <f t="shared" si="0"/>
        <v>0</v>
      </c>
      <c r="K35" s="13">
        <v>11</v>
      </c>
      <c r="L35" s="13">
        <v>4</v>
      </c>
      <c r="M35" s="13">
        <v>12</v>
      </c>
      <c r="N35" s="13">
        <v>2</v>
      </c>
      <c r="O35" s="26">
        <f t="shared" si="1"/>
        <v>-1</v>
      </c>
      <c r="P35" s="26">
        <f t="shared" si="1"/>
        <v>2</v>
      </c>
      <c r="Q35" s="13">
        <v>4997</v>
      </c>
      <c r="R35" s="23">
        <f t="shared" si="2"/>
        <v>2.6990194116469883</v>
      </c>
    </row>
    <row r="36" spans="1:18" s="6" customFormat="1" ht="23.25" customHeight="1" x14ac:dyDescent="0.2">
      <c r="A36" s="13" t="s">
        <v>41</v>
      </c>
      <c r="B36" s="13">
        <v>13479</v>
      </c>
      <c r="C36" s="26">
        <v>-13</v>
      </c>
      <c r="D36" s="27">
        <v>-9.6396262791042561E-2</v>
      </c>
      <c r="E36" s="13">
        <v>6</v>
      </c>
      <c r="F36" s="13">
        <v>0</v>
      </c>
      <c r="G36" s="13">
        <v>20</v>
      </c>
      <c r="H36" s="13">
        <v>0</v>
      </c>
      <c r="I36" s="26">
        <f t="shared" si="0"/>
        <v>-14</v>
      </c>
      <c r="J36" s="26">
        <f t="shared" si="0"/>
        <v>0</v>
      </c>
      <c r="K36" s="13">
        <v>9</v>
      </c>
      <c r="L36" s="13">
        <v>0</v>
      </c>
      <c r="M36" s="13">
        <v>8</v>
      </c>
      <c r="N36" s="13">
        <v>2</v>
      </c>
      <c r="O36" s="26">
        <f t="shared" si="1"/>
        <v>1</v>
      </c>
      <c r="P36" s="26">
        <f t="shared" si="1"/>
        <v>-2</v>
      </c>
      <c r="Q36" s="13">
        <v>4999</v>
      </c>
      <c r="R36" s="23">
        <f t="shared" si="2"/>
        <v>2.6963392678535709</v>
      </c>
    </row>
    <row r="37" spans="1:18" s="6" customFormat="1" ht="23.25" customHeight="1" x14ac:dyDescent="0.2">
      <c r="A37" s="13" t="s">
        <v>42</v>
      </c>
      <c r="B37" s="13">
        <v>13474</v>
      </c>
      <c r="C37" s="26">
        <v>-10</v>
      </c>
      <c r="D37" s="27">
        <v>-7.4189479931745683E-2</v>
      </c>
      <c r="E37" s="13">
        <v>13</v>
      </c>
      <c r="F37" s="13">
        <v>0</v>
      </c>
      <c r="G37" s="13">
        <v>16</v>
      </c>
      <c r="H37" s="13">
        <v>0</v>
      </c>
      <c r="I37" s="26">
        <f t="shared" si="0"/>
        <v>-3</v>
      </c>
      <c r="J37" s="26">
        <f t="shared" si="0"/>
        <v>0</v>
      </c>
      <c r="K37" s="13">
        <v>7</v>
      </c>
      <c r="L37" s="13">
        <v>4</v>
      </c>
      <c r="M37" s="13">
        <v>14</v>
      </c>
      <c r="N37" s="13">
        <v>3</v>
      </c>
      <c r="O37" s="26">
        <f t="shared" si="1"/>
        <v>-7</v>
      </c>
      <c r="P37" s="26">
        <f t="shared" si="1"/>
        <v>1</v>
      </c>
      <c r="Q37" s="13">
        <v>4998</v>
      </c>
      <c r="R37" s="23">
        <f t="shared" si="2"/>
        <v>2.6958783513405362</v>
      </c>
    </row>
    <row r="38" spans="1:18" s="6" customFormat="1" ht="23.25" customHeight="1" x14ac:dyDescent="0.2">
      <c r="A38" s="13" t="s">
        <v>43</v>
      </c>
      <c r="B38" s="13">
        <v>13485</v>
      </c>
      <c r="C38" s="26">
        <v>-4</v>
      </c>
      <c r="D38" s="27">
        <v>-2.9686804215526198E-2</v>
      </c>
      <c r="E38" s="13">
        <v>5</v>
      </c>
      <c r="F38" s="13">
        <v>0</v>
      </c>
      <c r="G38" s="13">
        <v>9</v>
      </c>
      <c r="H38" s="13">
        <v>0</v>
      </c>
      <c r="I38" s="26">
        <f t="shared" si="0"/>
        <v>-4</v>
      </c>
      <c r="J38" s="26">
        <f t="shared" si="0"/>
        <v>0</v>
      </c>
      <c r="K38" s="13">
        <v>11</v>
      </c>
      <c r="L38" s="13">
        <v>3</v>
      </c>
      <c r="M38" s="13">
        <v>11</v>
      </c>
      <c r="N38" s="13">
        <v>1</v>
      </c>
      <c r="O38" s="26">
        <f t="shared" si="1"/>
        <v>0</v>
      </c>
      <c r="P38" s="26">
        <f t="shared" si="1"/>
        <v>2</v>
      </c>
      <c r="Q38" s="13">
        <v>5002</v>
      </c>
      <c r="R38" s="23">
        <f t="shared" si="2"/>
        <v>2.6959216313474612</v>
      </c>
    </row>
    <row r="39" spans="1:18" s="6" customFormat="1" ht="23.25" customHeight="1" x14ac:dyDescent="0.2">
      <c r="A39" s="13" t="s">
        <v>44</v>
      </c>
      <c r="B39" s="13">
        <v>13470</v>
      </c>
      <c r="C39" s="26">
        <v>-18</v>
      </c>
      <c r="D39" s="27">
        <v>-0.13348164627363737</v>
      </c>
      <c r="E39" s="13">
        <v>4</v>
      </c>
      <c r="F39" s="13">
        <v>0</v>
      </c>
      <c r="G39" s="13">
        <v>23</v>
      </c>
      <c r="H39" s="13">
        <v>0</v>
      </c>
      <c r="I39" s="26">
        <f t="shared" si="0"/>
        <v>-19</v>
      </c>
      <c r="J39" s="26">
        <f t="shared" si="0"/>
        <v>0</v>
      </c>
      <c r="K39" s="13">
        <v>4</v>
      </c>
      <c r="L39" s="13">
        <v>1</v>
      </c>
      <c r="M39" s="13">
        <v>3</v>
      </c>
      <c r="N39" s="13">
        <v>0</v>
      </c>
      <c r="O39" s="26">
        <f t="shared" si="1"/>
        <v>1</v>
      </c>
      <c r="P39" s="26">
        <f t="shared" si="1"/>
        <v>1</v>
      </c>
      <c r="Q39" s="13">
        <v>4999</v>
      </c>
      <c r="R39" s="23">
        <f t="shared" si="2"/>
        <v>2.6945389077815562</v>
      </c>
    </row>
    <row r="40" spans="1:18" s="6" customFormat="1" ht="23.25" customHeight="1" x14ac:dyDescent="0.2">
      <c r="A40" s="13" t="s">
        <v>53</v>
      </c>
      <c r="B40" s="13">
        <v>13457</v>
      </c>
      <c r="C40" s="26">
        <v>-12</v>
      </c>
      <c r="D40" s="27">
        <v>-8.9086859688195991E-2</v>
      </c>
      <c r="E40" s="13">
        <v>8</v>
      </c>
      <c r="F40" s="13">
        <v>0</v>
      </c>
      <c r="G40" s="13">
        <v>19</v>
      </c>
      <c r="H40" s="13">
        <v>0</v>
      </c>
      <c r="I40" s="26">
        <f t="shared" si="0"/>
        <v>-11</v>
      </c>
      <c r="J40" s="26">
        <f t="shared" si="0"/>
        <v>0</v>
      </c>
      <c r="K40" s="13">
        <v>7</v>
      </c>
      <c r="L40" s="13">
        <v>3</v>
      </c>
      <c r="M40" s="13">
        <v>8</v>
      </c>
      <c r="N40" s="13">
        <v>1</v>
      </c>
      <c r="O40" s="26">
        <f t="shared" si="1"/>
        <v>-1</v>
      </c>
      <c r="P40" s="26">
        <f t="shared" si="1"/>
        <v>2</v>
      </c>
      <c r="Q40" s="13">
        <v>4992</v>
      </c>
      <c r="R40" s="23">
        <f t="shared" si="2"/>
        <v>2.695713141025641</v>
      </c>
    </row>
    <row r="41" spans="1:18" s="6" customFormat="1" ht="23.25" customHeight="1" x14ac:dyDescent="0.2">
      <c r="A41" s="13" t="s">
        <v>46</v>
      </c>
      <c r="B41" s="13">
        <v>13429</v>
      </c>
      <c r="C41" s="26">
        <v>-16</v>
      </c>
      <c r="D41" s="27">
        <v>-0.11889722820836739</v>
      </c>
      <c r="E41" s="13">
        <v>3</v>
      </c>
      <c r="F41" s="13">
        <v>0</v>
      </c>
      <c r="G41" s="13">
        <v>14</v>
      </c>
      <c r="H41" s="13">
        <v>0</v>
      </c>
      <c r="I41" s="26">
        <f t="shared" si="0"/>
        <v>-11</v>
      </c>
      <c r="J41" s="26">
        <f t="shared" si="0"/>
        <v>0</v>
      </c>
      <c r="K41" s="13">
        <v>7</v>
      </c>
      <c r="L41" s="13">
        <v>4</v>
      </c>
      <c r="M41" s="13">
        <v>12</v>
      </c>
      <c r="N41" s="13">
        <v>1</v>
      </c>
      <c r="O41" s="26">
        <f t="shared" si="1"/>
        <v>-5</v>
      </c>
      <c r="P41" s="26">
        <f t="shared" si="1"/>
        <v>3</v>
      </c>
      <c r="Q41" s="13">
        <v>4991</v>
      </c>
      <c r="R41" s="23">
        <f t="shared" si="2"/>
        <v>2.690643157683831</v>
      </c>
    </row>
    <row r="42" spans="1:18" s="6" customFormat="1" ht="23.25" customHeight="1" x14ac:dyDescent="0.2">
      <c r="A42" s="13" t="s">
        <v>47</v>
      </c>
      <c r="B42" s="13">
        <v>13395</v>
      </c>
      <c r="C42" s="26">
        <v>-30</v>
      </c>
      <c r="D42" s="27">
        <v>-0.2233971256236503</v>
      </c>
      <c r="E42" s="13">
        <v>1</v>
      </c>
      <c r="F42" s="13">
        <v>0</v>
      </c>
      <c r="G42" s="13">
        <v>29</v>
      </c>
      <c r="H42" s="13">
        <v>0</v>
      </c>
      <c r="I42" s="26">
        <f t="shared" si="0"/>
        <v>-28</v>
      </c>
      <c r="J42" s="26">
        <f t="shared" si="0"/>
        <v>0</v>
      </c>
      <c r="K42" s="13">
        <v>10</v>
      </c>
      <c r="L42" s="13">
        <v>6</v>
      </c>
      <c r="M42" s="13">
        <v>12</v>
      </c>
      <c r="N42" s="13">
        <v>4</v>
      </c>
      <c r="O42" s="26">
        <f t="shared" si="1"/>
        <v>-2</v>
      </c>
      <c r="P42" s="26">
        <f t="shared" si="1"/>
        <v>2</v>
      </c>
      <c r="Q42" s="13">
        <v>4984</v>
      </c>
      <c r="R42" s="23">
        <f t="shared" si="2"/>
        <v>2.6876003210272872</v>
      </c>
    </row>
    <row r="43" spans="1:18" s="6" customFormat="1" ht="23.25" customHeight="1" x14ac:dyDescent="0.2">
      <c r="A43" s="13" t="s">
        <v>48</v>
      </c>
      <c r="B43" s="13">
        <v>13355</v>
      </c>
      <c r="C43" s="26">
        <v>-38</v>
      </c>
      <c r="D43" s="27">
        <v>-0.28368794326241137</v>
      </c>
      <c r="E43" s="13">
        <v>10</v>
      </c>
      <c r="F43" s="13">
        <v>0</v>
      </c>
      <c r="G43" s="13">
        <v>14</v>
      </c>
      <c r="H43" s="13">
        <v>0</v>
      </c>
      <c r="I43" s="26">
        <f t="shared" si="0"/>
        <v>-4</v>
      </c>
      <c r="J43" s="26">
        <f t="shared" si="0"/>
        <v>0</v>
      </c>
      <c r="K43" s="13">
        <v>21</v>
      </c>
      <c r="L43" s="13">
        <v>0</v>
      </c>
      <c r="M43" s="13">
        <v>55</v>
      </c>
      <c r="N43" s="13">
        <v>4</v>
      </c>
      <c r="O43" s="26">
        <f t="shared" si="1"/>
        <v>-34</v>
      </c>
      <c r="P43" s="26">
        <f t="shared" si="1"/>
        <v>-4</v>
      </c>
      <c r="Q43" s="13">
        <v>4977</v>
      </c>
      <c r="R43" s="23">
        <f t="shared" si="2"/>
        <v>2.6833433795459114</v>
      </c>
    </row>
    <row r="44" spans="1:18" s="6" customFormat="1" ht="23.25" customHeight="1" x14ac:dyDescent="0.2">
      <c r="A44" s="13" t="s">
        <v>49</v>
      </c>
      <c r="B44" s="13">
        <v>13332</v>
      </c>
      <c r="C44" s="26">
        <v>-25</v>
      </c>
      <c r="D44" s="27">
        <v>-0.18719580681392736</v>
      </c>
      <c r="E44" s="13">
        <v>2</v>
      </c>
      <c r="F44" s="13">
        <v>0</v>
      </c>
      <c r="G44" s="13">
        <v>21</v>
      </c>
      <c r="H44" s="13">
        <v>0</v>
      </c>
      <c r="I44" s="26">
        <f t="shared" si="0"/>
        <v>-19</v>
      </c>
      <c r="J44" s="26">
        <f t="shared" si="0"/>
        <v>0</v>
      </c>
      <c r="K44" s="13">
        <v>21</v>
      </c>
      <c r="L44" s="13">
        <v>1</v>
      </c>
      <c r="M44" s="13">
        <v>27</v>
      </c>
      <c r="N44" s="13">
        <v>2</v>
      </c>
      <c r="O44" s="26">
        <f>K44-M44</f>
        <v>-6</v>
      </c>
      <c r="P44" s="26">
        <f t="shared" si="1"/>
        <v>-1</v>
      </c>
      <c r="Q44" s="13">
        <v>4996</v>
      </c>
      <c r="R44" s="23">
        <f t="shared" si="2"/>
        <v>2.66853482786229</v>
      </c>
    </row>
    <row r="45" spans="1:18" s="6" customFormat="1" ht="23.25" customHeight="1" x14ac:dyDescent="0.2">
      <c r="A45" s="13" t="s">
        <v>50</v>
      </c>
      <c r="B45" s="13">
        <v>13322</v>
      </c>
      <c r="C45" s="26">
        <v>-13</v>
      </c>
      <c r="D45" s="27">
        <v>-9.7509750975097509E-2</v>
      </c>
      <c r="E45" s="13">
        <v>1</v>
      </c>
      <c r="F45" s="13">
        <v>0</v>
      </c>
      <c r="G45" s="13">
        <v>15</v>
      </c>
      <c r="H45" s="13">
        <v>0</v>
      </c>
      <c r="I45" s="26">
        <f t="shared" si="0"/>
        <v>-14</v>
      </c>
      <c r="J45" s="26">
        <f t="shared" si="0"/>
        <v>0</v>
      </c>
      <c r="K45" s="13">
        <v>10</v>
      </c>
      <c r="L45" s="13">
        <v>3</v>
      </c>
      <c r="M45" s="13">
        <v>9</v>
      </c>
      <c r="N45" s="13">
        <v>2</v>
      </c>
      <c r="O45" s="26">
        <f t="shared" si="1"/>
        <v>1</v>
      </c>
      <c r="P45" s="26">
        <f t="shared" si="1"/>
        <v>1</v>
      </c>
      <c r="Q45" s="13">
        <v>4999</v>
      </c>
      <c r="R45" s="23">
        <f t="shared" si="2"/>
        <v>2.6649329865973193</v>
      </c>
    </row>
    <row r="46" spans="1:18" s="6" customFormat="1" ht="23.25" customHeight="1" x14ac:dyDescent="0.2">
      <c r="A46" s="13" t="s">
        <v>51</v>
      </c>
      <c r="B46" s="13">
        <v>13318</v>
      </c>
      <c r="C46" s="26">
        <v>-6</v>
      </c>
      <c r="D46" s="27">
        <v>-4.5038282540159139E-2</v>
      </c>
      <c r="E46" s="13">
        <v>10</v>
      </c>
      <c r="F46" s="13">
        <v>0</v>
      </c>
      <c r="G46" s="13">
        <v>16</v>
      </c>
      <c r="H46" s="13">
        <v>0</v>
      </c>
      <c r="I46" s="26">
        <f t="shared" si="0"/>
        <v>-6</v>
      </c>
      <c r="J46" s="26">
        <f t="shared" si="0"/>
        <v>0</v>
      </c>
      <c r="K46" s="13">
        <v>14</v>
      </c>
      <c r="L46" s="13">
        <v>9</v>
      </c>
      <c r="M46" s="13">
        <v>14</v>
      </c>
      <c r="N46" s="13">
        <v>4</v>
      </c>
      <c r="O46" s="26">
        <f t="shared" si="1"/>
        <v>0</v>
      </c>
      <c r="P46" s="26">
        <f t="shared" si="1"/>
        <v>5</v>
      </c>
      <c r="Q46" s="13">
        <v>5009</v>
      </c>
      <c r="R46" s="23">
        <f t="shared" si="2"/>
        <v>2.658814134557796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24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3549</v>
      </c>
      <c r="C10" s="26">
        <v>-2</v>
      </c>
      <c r="D10" s="27">
        <v>-5.6369785794813977E-2</v>
      </c>
      <c r="E10" s="13">
        <v>2</v>
      </c>
      <c r="F10" s="13">
        <v>0</v>
      </c>
      <c r="G10" s="13">
        <v>3</v>
      </c>
      <c r="H10" s="13">
        <v>0</v>
      </c>
      <c r="I10" s="26">
        <f t="shared" ref="I10:J46" si="0">E10-G10</f>
        <v>-1</v>
      </c>
      <c r="J10" s="26">
        <f t="shared" si="0"/>
        <v>0</v>
      </c>
      <c r="K10" s="13">
        <v>2</v>
      </c>
      <c r="L10" s="13">
        <v>1</v>
      </c>
      <c r="M10" s="13">
        <v>3</v>
      </c>
      <c r="N10" s="13">
        <v>2</v>
      </c>
      <c r="O10" s="26">
        <f t="shared" ref="O10:P46" si="1">K10-M10</f>
        <v>-1</v>
      </c>
      <c r="P10" s="26">
        <f t="shared" si="1"/>
        <v>-1</v>
      </c>
      <c r="Q10" s="13">
        <v>1291</v>
      </c>
      <c r="R10" s="23">
        <f t="shared" ref="R10:R46" si="2">B10/Q10</f>
        <v>2.7490317583268782</v>
      </c>
    </row>
    <row r="11" spans="1:18" s="6" customFormat="1" ht="23.25" customHeight="1" x14ac:dyDescent="0.2">
      <c r="A11" s="13" t="s">
        <v>40</v>
      </c>
      <c r="B11" s="13">
        <v>3547</v>
      </c>
      <c r="C11" s="26">
        <v>-3</v>
      </c>
      <c r="D11" s="27">
        <v>-8.453085376162299E-2</v>
      </c>
      <c r="E11" s="13">
        <v>2</v>
      </c>
      <c r="F11" s="13">
        <v>0</v>
      </c>
      <c r="G11" s="13">
        <v>5</v>
      </c>
      <c r="H11" s="13">
        <v>0</v>
      </c>
      <c r="I11" s="26">
        <f t="shared" si="0"/>
        <v>-3</v>
      </c>
      <c r="J11" s="26">
        <f t="shared" si="0"/>
        <v>0</v>
      </c>
      <c r="K11" s="13">
        <v>3</v>
      </c>
      <c r="L11" s="13">
        <v>0</v>
      </c>
      <c r="M11" s="13">
        <v>3</v>
      </c>
      <c r="N11" s="13">
        <v>0</v>
      </c>
      <c r="O11" s="26">
        <f t="shared" si="1"/>
        <v>0</v>
      </c>
      <c r="P11" s="26">
        <f t="shared" si="1"/>
        <v>0</v>
      </c>
      <c r="Q11" s="13">
        <v>1291</v>
      </c>
      <c r="R11" s="23">
        <f t="shared" si="2"/>
        <v>2.7474825716498836</v>
      </c>
    </row>
    <row r="12" spans="1:18" s="6" customFormat="1" ht="23.25" customHeight="1" x14ac:dyDescent="0.2">
      <c r="A12" s="13" t="s">
        <v>41</v>
      </c>
      <c r="B12" s="13">
        <v>3538</v>
      </c>
      <c r="C12" s="26">
        <v>-7</v>
      </c>
      <c r="D12" s="27">
        <v>-0.19740552735476596</v>
      </c>
      <c r="E12" s="13">
        <v>0</v>
      </c>
      <c r="F12" s="13">
        <v>0</v>
      </c>
      <c r="G12" s="13">
        <v>3</v>
      </c>
      <c r="H12" s="13">
        <v>0</v>
      </c>
      <c r="I12" s="26">
        <f t="shared" si="0"/>
        <v>-3</v>
      </c>
      <c r="J12" s="26">
        <f t="shared" si="0"/>
        <v>0</v>
      </c>
      <c r="K12" s="13">
        <v>4</v>
      </c>
      <c r="L12" s="13">
        <v>0</v>
      </c>
      <c r="M12" s="13">
        <v>8</v>
      </c>
      <c r="N12" s="13">
        <v>1</v>
      </c>
      <c r="O12" s="26">
        <f t="shared" si="1"/>
        <v>-4</v>
      </c>
      <c r="P12" s="26">
        <f t="shared" si="1"/>
        <v>-1</v>
      </c>
      <c r="Q12" s="13">
        <v>1288</v>
      </c>
      <c r="R12" s="23">
        <f t="shared" si="2"/>
        <v>2.7468944099378882</v>
      </c>
    </row>
    <row r="13" spans="1:18" s="6" customFormat="1" ht="23.25" customHeight="1" x14ac:dyDescent="0.2">
      <c r="A13" s="13" t="s">
        <v>42</v>
      </c>
      <c r="B13" s="13">
        <v>3540</v>
      </c>
      <c r="C13" s="26">
        <v>3</v>
      </c>
      <c r="D13" s="27">
        <v>8.4769708957332573E-2</v>
      </c>
      <c r="E13" s="13">
        <v>2</v>
      </c>
      <c r="F13" s="13">
        <v>0</v>
      </c>
      <c r="G13" s="13">
        <v>2</v>
      </c>
      <c r="H13" s="13">
        <v>0</v>
      </c>
      <c r="I13" s="26">
        <f t="shared" si="0"/>
        <v>0</v>
      </c>
      <c r="J13" s="26">
        <f t="shared" si="0"/>
        <v>0</v>
      </c>
      <c r="K13" s="13">
        <v>4</v>
      </c>
      <c r="L13" s="13">
        <v>0</v>
      </c>
      <c r="M13" s="13">
        <v>1</v>
      </c>
      <c r="N13" s="13">
        <v>0</v>
      </c>
      <c r="O13" s="26">
        <f t="shared" si="1"/>
        <v>3</v>
      </c>
      <c r="P13" s="26">
        <f t="shared" si="1"/>
        <v>0</v>
      </c>
      <c r="Q13" s="13">
        <v>1290</v>
      </c>
      <c r="R13" s="23">
        <f t="shared" si="2"/>
        <v>2.7441860465116279</v>
      </c>
    </row>
    <row r="14" spans="1:18" s="6" customFormat="1" ht="23.25" customHeight="1" x14ac:dyDescent="0.2">
      <c r="A14" s="13" t="s">
        <v>43</v>
      </c>
      <c r="B14" s="13">
        <v>3539</v>
      </c>
      <c r="C14" s="26">
        <v>1</v>
      </c>
      <c r="D14" s="27">
        <v>2.8248587570621469E-2</v>
      </c>
      <c r="E14" s="13">
        <v>4</v>
      </c>
      <c r="F14" s="13">
        <v>0</v>
      </c>
      <c r="G14" s="13">
        <v>2</v>
      </c>
      <c r="H14" s="13">
        <v>0</v>
      </c>
      <c r="I14" s="26">
        <f t="shared" si="0"/>
        <v>2</v>
      </c>
      <c r="J14" s="26">
        <f t="shared" si="0"/>
        <v>0</v>
      </c>
      <c r="K14" s="13">
        <v>3</v>
      </c>
      <c r="L14" s="13">
        <v>0</v>
      </c>
      <c r="M14" s="13">
        <v>4</v>
      </c>
      <c r="N14" s="13">
        <v>0</v>
      </c>
      <c r="O14" s="26">
        <f t="shared" si="1"/>
        <v>-1</v>
      </c>
      <c r="P14" s="26">
        <f t="shared" si="1"/>
        <v>0</v>
      </c>
      <c r="Q14" s="13">
        <v>1292</v>
      </c>
      <c r="R14" s="23">
        <f t="shared" si="2"/>
        <v>2.7391640866873064</v>
      </c>
    </row>
    <row r="15" spans="1:18" s="6" customFormat="1" ht="23.25" customHeight="1" x14ac:dyDescent="0.2">
      <c r="A15" s="13" t="s">
        <v>44</v>
      </c>
      <c r="B15" s="13">
        <v>3524</v>
      </c>
      <c r="C15" s="26">
        <v>-4</v>
      </c>
      <c r="D15" s="27">
        <v>-0.11302627860977678</v>
      </c>
      <c r="E15" s="13">
        <v>2</v>
      </c>
      <c r="F15" s="13">
        <v>0</v>
      </c>
      <c r="G15" s="13">
        <v>2</v>
      </c>
      <c r="H15" s="13">
        <v>0</v>
      </c>
      <c r="I15" s="26">
        <f t="shared" si="0"/>
        <v>0</v>
      </c>
      <c r="J15" s="26">
        <f t="shared" si="0"/>
        <v>0</v>
      </c>
      <c r="K15" s="13">
        <v>1</v>
      </c>
      <c r="L15" s="13">
        <v>0</v>
      </c>
      <c r="M15" s="13">
        <v>5</v>
      </c>
      <c r="N15" s="13">
        <v>0</v>
      </c>
      <c r="O15" s="26">
        <f t="shared" si="1"/>
        <v>-4</v>
      </c>
      <c r="P15" s="26">
        <f t="shared" si="1"/>
        <v>0</v>
      </c>
      <c r="Q15" s="13">
        <v>1287</v>
      </c>
      <c r="R15" s="23">
        <f t="shared" si="2"/>
        <v>2.738150738150738</v>
      </c>
    </row>
    <row r="16" spans="1:18" s="6" customFormat="1" ht="23.25" customHeight="1" x14ac:dyDescent="0.2">
      <c r="A16" s="13" t="s">
        <v>45</v>
      </c>
      <c r="B16" s="13">
        <v>3523</v>
      </c>
      <c r="C16" s="26">
        <v>-12</v>
      </c>
      <c r="D16" s="27">
        <v>-0.34052213393870601</v>
      </c>
      <c r="E16" s="13">
        <v>1</v>
      </c>
      <c r="F16" s="13">
        <v>0</v>
      </c>
      <c r="G16" s="13">
        <v>7</v>
      </c>
      <c r="H16" s="13">
        <v>0</v>
      </c>
      <c r="I16" s="26">
        <f t="shared" si="0"/>
        <v>-6</v>
      </c>
      <c r="J16" s="26">
        <f t="shared" si="0"/>
        <v>0</v>
      </c>
      <c r="K16" s="13">
        <v>1</v>
      </c>
      <c r="L16" s="13">
        <v>0</v>
      </c>
      <c r="M16" s="13">
        <v>7</v>
      </c>
      <c r="N16" s="13">
        <v>0</v>
      </c>
      <c r="O16" s="26">
        <f t="shared" si="1"/>
        <v>-6</v>
      </c>
      <c r="P16" s="26">
        <f t="shared" si="1"/>
        <v>0</v>
      </c>
      <c r="Q16" s="13">
        <v>1287</v>
      </c>
      <c r="R16" s="23">
        <f t="shared" si="2"/>
        <v>2.7373737373737375</v>
      </c>
    </row>
    <row r="17" spans="1:18" s="6" customFormat="1" ht="23.25" customHeight="1" x14ac:dyDescent="0.2">
      <c r="A17" s="13" t="s">
        <v>46</v>
      </c>
      <c r="B17" s="13">
        <v>3510</v>
      </c>
      <c r="C17" s="26">
        <v>-5</v>
      </c>
      <c r="D17" s="27">
        <v>-0.14192449616803859</v>
      </c>
      <c r="E17" s="13">
        <v>3</v>
      </c>
      <c r="F17" s="13">
        <v>0</v>
      </c>
      <c r="G17" s="13">
        <v>4</v>
      </c>
      <c r="H17" s="13">
        <v>0</v>
      </c>
      <c r="I17" s="26">
        <f t="shared" si="0"/>
        <v>-1</v>
      </c>
      <c r="J17" s="26">
        <f t="shared" si="0"/>
        <v>0</v>
      </c>
      <c r="K17" s="13">
        <v>2</v>
      </c>
      <c r="L17" s="13">
        <v>0</v>
      </c>
      <c r="M17" s="13">
        <v>6</v>
      </c>
      <c r="N17" s="13">
        <v>2</v>
      </c>
      <c r="O17" s="26">
        <f t="shared" si="1"/>
        <v>-4</v>
      </c>
      <c r="P17" s="26">
        <f t="shared" si="1"/>
        <v>-2</v>
      </c>
      <c r="Q17" s="13">
        <v>1284</v>
      </c>
      <c r="R17" s="23">
        <f t="shared" si="2"/>
        <v>2.7336448598130842</v>
      </c>
    </row>
    <row r="18" spans="1:18" s="6" customFormat="1" ht="23.25" customHeight="1" x14ac:dyDescent="0.2">
      <c r="A18" s="13" t="s">
        <v>47</v>
      </c>
      <c r="B18" s="13">
        <v>3514</v>
      </c>
      <c r="C18" s="26">
        <v>2</v>
      </c>
      <c r="D18" s="27">
        <v>5.6980056980056974E-2</v>
      </c>
      <c r="E18" s="13">
        <v>4</v>
      </c>
      <c r="F18" s="13">
        <v>0</v>
      </c>
      <c r="G18" s="13">
        <v>5</v>
      </c>
      <c r="H18" s="13">
        <v>0</v>
      </c>
      <c r="I18" s="26">
        <f t="shared" si="0"/>
        <v>-1</v>
      </c>
      <c r="J18" s="26">
        <f t="shared" si="0"/>
        <v>0</v>
      </c>
      <c r="K18" s="13">
        <v>5</v>
      </c>
      <c r="L18" s="13">
        <v>0</v>
      </c>
      <c r="M18" s="13">
        <v>2</v>
      </c>
      <c r="N18" s="13">
        <v>0</v>
      </c>
      <c r="O18" s="26">
        <f t="shared" si="1"/>
        <v>3</v>
      </c>
      <c r="P18" s="26">
        <f t="shared" si="1"/>
        <v>0</v>
      </c>
      <c r="Q18" s="13">
        <v>1285</v>
      </c>
      <c r="R18" s="23">
        <f t="shared" si="2"/>
        <v>2.7346303501945526</v>
      </c>
    </row>
    <row r="19" spans="1:18" s="6" customFormat="1" ht="23.25" customHeight="1" x14ac:dyDescent="0.2">
      <c r="A19" s="13" t="s">
        <v>48</v>
      </c>
      <c r="B19" s="13">
        <v>3491</v>
      </c>
      <c r="C19" s="26">
        <v>-7</v>
      </c>
      <c r="D19" s="27">
        <v>-0.19920318725099601</v>
      </c>
      <c r="E19" s="13">
        <v>1</v>
      </c>
      <c r="F19" s="13">
        <v>0</v>
      </c>
      <c r="G19" s="13">
        <v>2</v>
      </c>
      <c r="H19" s="13">
        <v>0</v>
      </c>
      <c r="I19" s="26">
        <f t="shared" si="0"/>
        <v>-1</v>
      </c>
      <c r="J19" s="26">
        <f t="shared" si="0"/>
        <v>0</v>
      </c>
      <c r="K19" s="13">
        <v>14</v>
      </c>
      <c r="L19" s="13">
        <v>0</v>
      </c>
      <c r="M19" s="13">
        <v>20</v>
      </c>
      <c r="N19" s="13">
        <v>0</v>
      </c>
      <c r="O19" s="26">
        <f t="shared" si="1"/>
        <v>-6</v>
      </c>
      <c r="P19" s="26">
        <f t="shared" si="1"/>
        <v>0</v>
      </c>
      <c r="Q19" s="13">
        <v>1283</v>
      </c>
      <c r="R19" s="23">
        <f t="shared" si="2"/>
        <v>2.7209664848012469</v>
      </c>
    </row>
    <row r="20" spans="1:18" s="6" customFormat="1" ht="23.25" customHeight="1" x14ac:dyDescent="0.2">
      <c r="A20" s="13" t="s">
        <v>49</v>
      </c>
      <c r="B20" s="13">
        <v>3503</v>
      </c>
      <c r="C20" s="26">
        <v>11</v>
      </c>
      <c r="D20" s="27">
        <v>0.31509596104268123</v>
      </c>
      <c r="E20" s="13">
        <v>1</v>
      </c>
      <c r="F20" s="13">
        <v>0</v>
      </c>
      <c r="G20" s="13">
        <v>1</v>
      </c>
      <c r="H20" s="13">
        <v>0</v>
      </c>
      <c r="I20" s="26">
        <f t="shared" si="0"/>
        <v>0</v>
      </c>
      <c r="J20" s="26">
        <f t="shared" si="0"/>
        <v>0</v>
      </c>
      <c r="K20" s="13">
        <v>20</v>
      </c>
      <c r="L20" s="13">
        <v>1</v>
      </c>
      <c r="M20" s="13">
        <v>9</v>
      </c>
      <c r="N20" s="13">
        <v>0</v>
      </c>
      <c r="O20" s="26">
        <f t="shared" si="1"/>
        <v>11</v>
      </c>
      <c r="P20" s="26">
        <f t="shared" si="1"/>
        <v>1</v>
      </c>
      <c r="Q20" s="13">
        <v>1293</v>
      </c>
      <c r="R20" s="23">
        <f t="shared" si="2"/>
        <v>2.7092034029389018</v>
      </c>
    </row>
    <row r="21" spans="1:18" s="6" customFormat="1" ht="23.25" customHeight="1" x14ac:dyDescent="0.2">
      <c r="A21" s="13" t="s">
        <v>50</v>
      </c>
      <c r="B21" s="13">
        <v>3494</v>
      </c>
      <c r="C21" s="26">
        <v>-4</v>
      </c>
      <c r="D21" s="27">
        <v>-0.11422044545973729</v>
      </c>
      <c r="E21" s="13">
        <v>2</v>
      </c>
      <c r="F21" s="13">
        <v>0</v>
      </c>
      <c r="G21" s="13">
        <v>3</v>
      </c>
      <c r="H21" s="13">
        <v>0</v>
      </c>
      <c r="I21" s="26">
        <f t="shared" si="0"/>
        <v>-1</v>
      </c>
      <c r="J21" s="26">
        <f t="shared" si="0"/>
        <v>0</v>
      </c>
      <c r="K21" s="13">
        <v>1</v>
      </c>
      <c r="L21" s="13">
        <v>0</v>
      </c>
      <c r="M21" s="13">
        <v>4</v>
      </c>
      <c r="N21" s="13">
        <v>0</v>
      </c>
      <c r="O21" s="26">
        <f t="shared" si="1"/>
        <v>-3</v>
      </c>
      <c r="P21" s="26">
        <f t="shared" si="1"/>
        <v>0</v>
      </c>
      <c r="Q21" s="13">
        <v>1291</v>
      </c>
      <c r="R21" s="23">
        <f t="shared" si="2"/>
        <v>2.7064291247095276</v>
      </c>
    </row>
    <row r="22" spans="1:18" s="6" customFormat="1" ht="23.25" customHeight="1" x14ac:dyDescent="0.2">
      <c r="A22" s="13" t="s">
        <v>51</v>
      </c>
      <c r="B22" s="13">
        <v>3498</v>
      </c>
      <c r="C22" s="26">
        <v>1</v>
      </c>
      <c r="D22" s="27">
        <v>2.8612303290414882E-2</v>
      </c>
      <c r="E22" s="13">
        <v>1</v>
      </c>
      <c r="F22" s="13">
        <v>0</v>
      </c>
      <c r="G22" s="13">
        <v>1</v>
      </c>
      <c r="H22" s="13">
        <v>0</v>
      </c>
      <c r="I22" s="26">
        <f t="shared" si="0"/>
        <v>0</v>
      </c>
      <c r="J22" s="26">
        <f t="shared" si="0"/>
        <v>0</v>
      </c>
      <c r="K22" s="13">
        <v>4</v>
      </c>
      <c r="L22" s="13">
        <v>0</v>
      </c>
      <c r="M22" s="13">
        <v>3</v>
      </c>
      <c r="N22" s="13">
        <v>0</v>
      </c>
      <c r="O22" s="26">
        <f t="shared" si="1"/>
        <v>1</v>
      </c>
      <c r="P22" s="26">
        <f t="shared" si="1"/>
        <v>0</v>
      </c>
      <c r="Q22" s="13">
        <v>1291</v>
      </c>
      <c r="R22" s="23">
        <f t="shared" si="2"/>
        <v>2.7095274980635167</v>
      </c>
    </row>
    <row r="23" spans="1:18" s="6" customFormat="1" ht="22.5" customHeight="1" x14ac:dyDescent="0.2">
      <c r="A23" s="13" t="s">
        <v>40</v>
      </c>
      <c r="B23" s="13">
        <v>3497</v>
      </c>
      <c r="C23" s="26">
        <v>-4</v>
      </c>
      <c r="D23" s="27">
        <v>-0.11435105774728416</v>
      </c>
      <c r="E23" s="13">
        <v>4</v>
      </c>
      <c r="F23" s="13">
        <v>0</v>
      </c>
      <c r="G23" s="13">
        <v>7</v>
      </c>
      <c r="H23" s="13">
        <v>0</v>
      </c>
      <c r="I23" s="26">
        <f t="shared" si="0"/>
        <v>-3</v>
      </c>
      <c r="J23" s="26">
        <f t="shared" si="0"/>
        <v>0</v>
      </c>
      <c r="K23" s="13">
        <v>5</v>
      </c>
      <c r="L23" s="13">
        <v>0</v>
      </c>
      <c r="M23" s="13">
        <v>6</v>
      </c>
      <c r="N23" s="13">
        <v>0</v>
      </c>
      <c r="O23" s="26">
        <f t="shared" si="1"/>
        <v>-1</v>
      </c>
      <c r="P23" s="26">
        <f t="shared" si="1"/>
        <v>0</v>
      </c>
      <c r="Q23" s="13">
        <v>1291</v>
      </c>
      <c r="R23" s="23">
        <f t="shared" si="2"/>
        <v>2.7087529047250194</v>
      </c>
    </row>
    <row r="24" spans="1:18" s="6" customFormat="1" ht="23.25" customHeight="1" x14ac:dyDescent="0.2">
      <c r="A24" s="13" t="s">
        <v>41</v>
      </c>
      <c r="B24" s="13">
        <v>3500</v>
      </c>
      <c r="C24" s="26">
        <v>1</v>
      </c>
      <c r="D24" s="27">
        <v>2.8595939376608523E-2</v>
      </c>
      <c r="E24" s="13">
        <v>2</v>
      </c>
      <c r="F24" s="13">
        <v>0</v>
      </c>
      <c r="G24" s="13">
        <v>3</v>
      </c>
      <c r="H24" s="13">
        <v>0</v>
      </c>
      <c r="I24" s="26">
        <f t="shared" si="0"/>
        <v>-1</v>
      </c>
      <c r="J24" s="26">
        <f t="shared" si="0"/>
        <v>0</v>
      </c>
      <c r="K24" s="13">
        <v>6</v>
      </c>
      <c r="L24" s="13">
        <v>0</v>
      </c>
      <c r="M24" s="13">
        <v>4</v>
      </c>
      <c r="N24" s="13">
        <v>1</v>
      </c>
      <c r="O24" s="26">
        <f t="shared" si="1"/>
        <v>2</v>
      </c>
      <c r="P24" s="26">
        <f t="shared" si="1"/>
        <v>-1</v>
      </c>
      <c r="Q24" s="13">
        <v>1288</v>
      </c>
      <c r="R24" s="23">
        <f t="shared" si="2"/>
        <v>2.7173913043478262</v>
      </c>
    </row>
    <row r="25" spans="1:18" s="6" customFormat="1" ht="23.25" customHeight="1" x14ac:dyDescent="0.2">
      <c r="A25" s="13" t="s">
        <v>42</v>
      </c>
      <c r="B25" s="13">
        <v>3498</v>
      </c>
      <c r="C25" s="26">
        <v>-1</v>
      </c>
      <c r="D25" s="27">
        <v>-2.8571428571428574E-2</v>
      </c>
      <c r="E25" s="13">
        <v>3</v>
      </c>
      <c r="F25" s="13">
        <v>0</v>
      </c>
      <c r="G25" s="13">
        <v>2</v>
      </c>
      <c r="H25" s="13">
        <v>0</v>
      </c>
      <c r="I25" s="26">
        <f t="shared" si="0"/>
        <v>1</v>
      </c>
      <c r="J25" s="26">
        <f t="shared" si="0"/>
        <v>0</v>
      </c>
      <c r="K25" s="13">
        <v>1</v>
      </c>
      <c r="L25" s="13">
        <v>0</v>
      </c>
      <c r="M25" s="13">
        <v>3</v>
      </c>
      <c r="N25" s="13">
        <v>0</v>
      </c>
      <c r="O25" s="26">
        <f t="shared" si="1"/>
        <v>-2</v>
      </c>
      <c r="P25" s="26">
        <f t="shared" si="1"/>
        <v>0</v>
      </c>
      <c r="Q25" s="13">
        <v>1286</v>
      </c>
      <c r="R25" s="23">
        <f t="shared" si="2"/>
        <v>2.7200622083981338</v>
      </c>
    </row>
    <row r="26" spans="1:18" s="6" customFormat="1" ht="23.25" customHeight="1" x14ac:dyDescent="0.2">
      <c r="A26" s="13" t="s">
        <v>43</v>
      </c>
      <c r="B26" s="13">
        <v>3496</v>
      </c>
      <c r="C26" s="26">
        <v>-7</v>
      </c>
      <c r="D26" s="27">
        <v>-0.2001143510577473</v>
      </c>
      <c r="E26" s="13">
        <v>1</v>
      </c>
      <c r="F26" s="13">
        <v>0</v>
      </c>
      <c r="G26" s="13">
        <v>5</v>
      </c>
      <c r="H26" s="13">
        <v>0</v>
      </c>
      <c r="I26" s="26">
        <f t="shared" si="0"/>
        <v>-4</v>
      </c>
      <c r="J26" s="26">
        <f t="shared" si="0"/>
        <v>0</v>
      </c>
      <c r="K26" s="13">
        <v>3</v>
      </c>
      <c r="L26" s="13">
        <v>0</v>
      </c>
      <c r="M26" s="13">
        <v>6</v>
      </c>
      <c r="N26" s="13">
        <v>0</v>
      </c>
      <c r="O26" s="26">
        <f t="shared" si="1"/>
        <v>-3</v>
      </c>
      <c r="P26" s="26">
        <f t="shared" si="1"/>
        <v>0</v>
      </c>
      <c r="Q26" s="13">
        <v>1285</v>
      </c>
      <c r="R26" s="23">
        <f t="shared" si="2"/>
        <v>2.7206225680933853</v>
      </c>
    </row>
    <row r="27" spans="1:18" s="6" customFormat="1" ht="23.25" customHeight="1" x14ac:dyDescent="0.2">
      <c r="A27" s="13" t="s">
        <v>44</v>
      </c>
      <c r="B27" s="13">
        <v>3494</v>
      </c>
      <c r="C27" s="26">
        <v>0</v>
      </c>
      <c r="D27" s="27">
        <v>0</v>
      </c>
      <c r="E27" s="13">
        <v>2</v>
      </c>
      <c r="F27" s="13">
        <v>0</v>
      </c>
      <c r="G27" s="13">
        <v>4</v>
      </c>
      <c r="H27" s="13">
        <v>0</v>
      </c>
      <c r="I27" s="26">
        <f t="shared" si="0"/>
        <v>-2</v>
      </c>
      <c r="J27" s="26">
        <f t="shared" si="0"/>
        <v>0</v>
      </c>
      <c r="K27" s="13">
        <v>5</v>
      </c>
      <c r="L27" s="13">
        <v>0</v>
      </c>
      <c r="M27" s="13">
        <v>3</v>
      </c>
      <c r="N27" s="13">
        <v>0</v>
      </c>
      <c r="O27" s="26">
        <f t="shared" si="1"/>
        <v>2</v>
      </c>
      <c r="P27" s="26">
        <f t="shared" si="1"/>
        <v>0</v>
      </c>
      <c r="Q27" s="13">
        <v>1285</v>
      </c>
      <c r="R27" s="23">
        <f t="shared" si="2"/>
        <v>2.7190661478599223</v>
      </c>
    </row>
    <row r="28" spans="1:18" s="6" customFormat="1" ht="23.25" customHeight="1" x14ac:dyDescent="0.2">
      <c r="A28" s="13" t="s">
        <v>52</v>
      </c>
      <c r="B28" s="13">
        <v>3500</v>
      </c>
      <c r="C28" s="26">
        <v>-1</v>
      </c>
      <c r="D28" s="27">
        <v>-2.8612303290414882E-2</v>
      </c>
      <c r="E28" s="13">
        <v>4</v>
      </c>
      <c r="F28" s="13">
        <v>0</v>
      </c>
      <c r="G28" s="13">
        <v>2</v>
      </c>
      <c r="H28" s="13">
        <v>0</v>
      </c>
      <c r="I28" s="26">
        <f t="shared" si="0"/>
        <v>2</v>
      </c>
      <c r="J28" s="26">
        <f t="shared" si="0"/>
        <v>0</v>
      </c>
      <c r="K28" s="13">
        <v>2</v>
      </c>
      <c r="L28" s="13">
        <v>0</v>
      </c>
      <c r="M28" s="13">
        <v>5</v>
      </c>
      <c r="N28" s="13">
        <v>0</v>
      </c>
      <c r="O28" s="26">
        <f t="shared" si="1"/>
        <v>-3</v>
      </c>
      <c r="P28" s="26">
        <f t="shared" si="1"/>
        <v>0</v>
      </c>
      <c r="Q28" s="13">
        <v>1287</v>
      </c>
      <c r="R28" s="23">
        <f t="shared" si="2"/>
        <v>2.7195027195027195</v>
      </c>
    </row>
    <row r="29" spans="1:18" s="6" customFormat="1" ht="23.25" customHeight="1" x14ac:dyDescent="0.2">
      <c r="A29" s="13" t="s">
        <v>46</v>
      </c>
      <c r="B29" s="13">
        <v>3489</v>
      </c>
      <c r="C29" s="26">
        <v>-6</v>
      </c>
      <c r="D29" s="27">
        <v>-0.17142857142857143</v>
      </c>
      <c r="E29" s="13">
        <v>2</v>
      </c>
      <c r="F29" s="13">
        <v>0</v>
      </c>
      <c r="G29" s="13">
        <v>8</v>
      </c>
      <c r="H29" s="13">
        <v>0</v>
      </c>
      <c r="I29" s="26">
        <f t="shared" si="0"/>
        <v>-6</v>
      </c>
      <c r="J29" s="26">
        <f t="shared" si="0"/>
        <v>0</v>
      </c>
      <c r="K29" s="13">
        <v>2</v>
      </c>
      <c r="L29" s="13">
        <v>0</v>
      </c>
      <c r="M29" s="13">
        <v>2</v>
      </c>
      <c r="N29" s="13">
        <v>0</v>
      </c>
      <c r="O29" s="26">
        <f t="shared" si="1"/>
        <v>0</v>
      </c>
      <c r="P29" s="26">
        <f t="shared" si="1"/>
        <v>0</v>
      </c>
      <c r="Q29" s="13">
        <v>1285</v>
      </c>
      <c r="R29" s="23">
        <f t="shared" si="2"/>
        <v>2.7151750972762647</v>
      </c>
    </row>
    <row r="30" spans="1:18" s="6" customFormat="1" ht="23.25" customHeight="1" x14ac:dyDescent="0.2">
      <c r="A30" s="13" t="s">
        <v>47</v>
      </c>
      <c r="B30" s="13">
        <v>3480</v>
      </c>
      <c r="C30" s="26">
        <v>-6</v>
      </c>
      <c r="D30" s="27">
        <v>-0.17201834862385323</v>
      </c>
      <c r="E30" s="13">
        <v>1</v>
      </c>
      <c r="F30" s="13">
        <v>0</v>
      </c>
      <c r="G30" s="13">
        <v>3</v>
      </c>
      <c r="H30" s="13">
        <v>0</v>
      </c>
      <c r="I30" s="26">
        <f t="shared" si="0"/>
        <v>-2</v>
      </c>
      <c r="J30" s="26">
        <f t="shared" si="0"/>
        <v>0</v>
      </c>
      <c r="K30" s="13">
        <v>0</v>
      </c>
      <c r="L30" s="13">
        <v>0</v>
      </c>
      <c r="M30" s="13">
        <v>4</v>
      </c>
      <c r="N30" s="13">
        <v>0</v>
      </c>
      <c r="O30" s="26">
        <f t="shared" si="1"/>
        <v>-4</v>
      </c>
      <c r="P30" s="26">
        <f t="shared" si="1"/>
        <v>0</v>
      </c>
      <c r="Q30" s="13">
        <v>1281</v>
      </c>
      <c r="R30" s="23">
        <f t="shared" si="2"/>
        <v>2.7166276346604215</v>
      </c>
    </row>
    <row r="31" spans="1:18" s="6" customFormat="1" ht="23.25" customHeight="1" x14ac:dyDescent="0.2">
      <c r="A31" s="13" t="s">
        <v>48</v>
      </c>
      <c r="B31" s="13">
        <v>3493</v>
      </c>
      <c r="C31" s="26">
        <v>9</v>
      </c>
      <c r="D31" s="27">
        <v>0.25862068965517243</v>
      </c>
      <c r="E31" s="13">
        <v>2</v>
      </c>
      <c r="F31" s="13">
        <v>0</v>
      </c>
      <c r="G31" s="13">
        <v>2</v>
      </c>
      <c r="H31" s="13">
        <v>0</v>
      </c>
      <c r="I31" s="26">
        <f t="shared" si="0"/>
        <v>0</v>
      </c>
      <c r="J31" s="26">
        <f t="shared" si="0"/>
        <v>0</v>
      </c>
      <c r="K31" s="13">
        <v>17</v>
      </c>
      <c r="L31" s="13">
        <v>0</v>
      </c>
      <c r="M31" s="13">
        <v>8</v>
      </c>
      <c r="N31" s="13">
        <v>0</v>
      </c>
      <c r="O31" s="26">
        <f t="shared" si="1"/>
        <v>9</v>
      </c>
      <c r="P31" s="26">
        <f t="shared" si="1"/>
        <v>0</v>
      </c>
      <c r="Q31" s="13">
        <v>1290</v>
      </c>
      <c r="R31" s="23">
        <f t="shared" si="2"/>
        <v>2.7077519379844963</v>
      </c>
    </row>
    <row r="32" spans="1:18" s="6" customFormat="1" ht="23.25" customHeight="1" x14ac:dyDescent="0.2">
      <c r="A32" s="13" t="s">
        <v>49</v>
      </c>
      <c r="B32" s="13">
        <v>3500</v>
      </c>
      <c r="C32" s="26">
        <v>2</v>
      </c>
      <c r="D32" s="27">
        <v>5.7257371886630395E-2</v>
      </c>
      <c r="E32" s="13">
        <v>2</v>
      </c>
      <c r="F32" s="13">
        <v>0</v>
      </c>
      <c r="G32" s="13">
        <v>3</v>
      </c>
      <c r="H32" s="13">
        <v>0</v>
      </c>
      <c r="I32" s="26">
        <f t="shared" si="0"/>
        <v>-1</v>
      </c>
      <c r="J32" s="26">
        <f t="shared" si="0"/>
        <v>0</v>
      </c>
      <c r="K32" s="13">
        <v>8</v>
      </c>
      <c r="L32" s="13">
        <v>4</v>
      </c>
      <c r="M32" s="13">
        <v>5</v>
      </c>
      <c r="N32" s="13">
        <v>1</v>
      </c>
      <c r="O32" s="26">
        <f t="shared" si="1"/>
        <v>3</v>
      </c>
      <c r="P32" s="26">
        <f t="shared" si="1"/>
        <v>3</v>
      </c>
      <c r="Q32" s="13">
        <v>1294</v>
      </c>
      <c r="R32" s="23">
        <f t="shared" si="2"/>
        <v>2.7047913446676972</v>
      </c>
    </row>
    <row r="33" spans="1:18" s="6" customFormat="1" ht="23.25" customHeight="1" x14ac:dyDescent="0.2">
      <c r="A33" s="13" t="s">
        <v>50</v>
      </c>
      <c r="B33" s="13">
        <v>3495</v>
      </c>
      <c r="C33" s="26">
        <v>1</v>
      </c>
      <c r="D33" s="27">
        <v>2.8571428571428574E-2</v>
      </c>
      <c r="E33" s="13">
        <v>5</v>
      </c>
      <c r="F33" s="13">
        <v>0</v>
      </c>
      <c r="G33" s="13">
        <v>2</v>
      </c>
      <c r="H33" s="13">
        <v>0</v>
      </c>
      <c r="I33" s="26">
        <f>E33-G33</f>
        <v>3</v>
      </c>
      <c r="J33" s="26">
        <f t="shared" si="0"/>
        <v>0</v>
      </c>
      <c r="K33" s="13">
        <v>3</v>
      </c>
      <c r="L33" s="13">
        <v>3</v>
      </c>
      <c r="M33" s="13">
        <v>5</v>
      </c>
      <c r="N33" s="13">
        <v>0</v>
      </c>
      <c r="O33" s="26">
        <f t="shared" si="1"/>
        <v>-2</v>
      </c>
      <c r="P33" s="26">
        <f t="shared" si="1"/>
        <v>3</v>
      </c>
      <c r="Q33" s="13">
        <v>1296</v>
      </c>
      <c r="R33" s="23">
        <f t="shared" si="2"/>
        <v>2.6967592592592591</v>
      </c>
    </row>
    <row r="34" spans="1:18" s="6" customFormat="1" ht="23.25" customHeight="1" x14ac:dyDescent="0.2">
      <c r="A34" s="13" t="s">
        <v>51</v>
      </c>
      <c r="B34" s="13">
        <v>3494</v>
      </c>
      <c r="C34" s="26">
        <v>-1</v>
      </c>
      <c r="D34" s="27">
        <v>-2.8612303290414882E-2</v>
      </c>
      <c r="E34" s="13">
        <v>7</v>
      </c>
      <c r="F34" s="13">
        <v>0</v>
      </c>
      <c r="G34" s="13">
        <v>2</v>
      </c>
      <c r="H34" s="13">
        <v>0</v>
      </c>
      <c r="I34" s="26">
        <f t="shared" si="0"/>
        <v>5</v>
      </c>
      <c r="J34" s="26">
        <f t="shared" si="0"/>
        <v>0</v>
      </c>
      <c r="K34" s="13">
        <v>4</v>
      </c>
      <c r="L34" s="13">
        <v>3</v>
      </c>
      <c r="M34" s="13">
        <v>10</v>
      </c>
      <c r="N34" s="13">
        <v>0</v>
      </c>
      <c r="O34" s="26">
        <f t="shared" si="1"/>
        <v>-6</v>
      </c>
      <c r="P34" s="26">
        <f t="shared" si="1"/>
        <v>3</v>
      </c>
      <c r="Q34" s="13">
        <v>1293</v>
      </c>
      <c r="R34" s="23">
        <f t="shared" si="2"/>
        <v>2.7022428460943542</v>
      </c>
    </row>
    <row r="35" spans="1:18" s="6" customFormat="1" ht="23.25" customHeight="1" x14ac:dyDescent="0.2">
      <c r="A35" s="13" t="s">
        <v>40</v>
      </c>
      <c r="B35" s="13">
        <v>3490</v>
      </c>
      <c r="C35" s="26">
        <v>-8</v>
      </c>
      <c r="D35" s="27">
        <v>-0.22896393817973668</v>
      </c>
      <c r="E35" s="13">
        <v>5</v>
      </c>
      <c r="F35" s="13">
        <v>0</v>
      </c>
      <c r="G35" s="13">
        <v>4</v>
      </c>
      <c r="H35" s="13">
        <v>0</v>
      </c>
      <c r="I35" s="26">
        <f t="shared" si="0"/>
        <v>1</v>
      </c>
      <c r="J35" s="26">
        <f t="shared" si="0"/>
        <v>0</v>
      </c>
      <c r="K35" s="13">
        <v>1</v>
      </c>
      <c r="L35" s="13">
        <v>0</v>
      </c>
      <c r="M35" s="13">
        <v>10</v>
      </c>
      <c r="N35" s="13">
        <v>3</v>
      </c>
      <c r="O35" s="26">
        <f t="shared" si="1"/>
        <v>-9</v>
      </c>
      <c r="P35" s="26">
        <f t="shared" si="1"/>
        <v>-3</v>
      </c>
      <c r="Q35" s="13">
        <v>1291</v>
      </c>
      <c r="R35" s="23">
        <f t="shared" si="2"/>
        <v>2.7033307513555385</v>
      </c>
    </row>
    <row r="36" spans="1:18" s="6" customFormat="1" ht="23.25" customHeight="1" x14ac:dyDescent="0.2">
      <c r="A36" s="13" t="s">
        <v>41</v>
      </c>
      <c r="B36" s="13">
        <v>3484</v>
      </c>
      <c r="C36" s="26">
        <v>0</v>
      </c>
      <c r="D36" s="27">
        <v>0</v>
      </c>
      <c r="E36" s="13">
        <v>1</v>
      </c>
      <c r="F36" s="13">
        <v>0</v>
      </c>
      <c r="G36" s="13">
        <v>1</v>
      </c>
      <c r="H36" s="13">
        <v>0</v>
      </c>
      <c r="I36" s="26">
        <f t="shared" si="0"/>
        <v>0</v>
      </c>
      <c r="J36" s="26">
        <f t="shared" si="0"/>
        <v>0</v>
      </c>
      <c r="K36" s="13">
        <v>1</v>
      </c>
      <c r="L36" s="13">
        <v>0</v>
      </c>
      <c r="M36" s="13">
        <v>1</v>
      </c>
      <c r="N36" s="13">
        <v>0</v>
      </c>
      <c r="O36" s="26">
        <f t="shared" si="1"/>
        <v>0</v>
      </c>
      <c r="P36" s="26">
        <f t="shared" si="1"/>
        <v>0</v>
      </c>
      <c r="Q36" s="13">
        <v>1291</v>
      </c>
      <c r="R36" s="23">
        <f t="shared" si="2"/>
        <v>2.6986831913245548</v>
      </c>
    </row>
    <row r="37" spans="1:18" s="6" customFormat="1" ht="23.25" customHeight="1" x14ac:dyDescent="0.2">
      <c r="A37" s="13" t="s">
        <v>42</v>
      </c>
      <c r="B37" s="13">
        <v>3490</v>
      </c>
      <c r="C37" s="26">
        <v>0</v>
      </c>
      <c r="D37" s="27">
        <v>0</v>
      </c>
      <c r="E37" s="13">
        <v>3</v>
      </c>
      <c r="F37" s="13">
        <v>0</v>
      </c>
      <c r="G37" s="13">
        <v>4</v>
      </c>
      <c r="H37" s="13">
        <v>0</v>
      </c>
      <c r="I37" s="26">
        <f t="shared" si="0"/>
        <v>-1</v>
      </c>
      <c r="J37" s="26">
        <f t="shared" si="0"/>
        <v>0</v>
      </c>
      <c r="K37" s="13">
        <v>4</v>
      </c>
      <c r="L37" s="13">
        <v>0</v>
      </c>
      <c r="M37" s="13">
        <v>3</v>
      </c>
      <c r="N37" s="13">
        <v>1</v>
      </c>
      <c r="O37" s="26">
        <f t="shared" si="1"/>
        <v>1</v>
      </c>
      <c r="P37" s="26">
        <f t="shared" si="1"/>
        <v>-1</v>
      </c>
      <c r="Q37" s="13">
        <v>1294</v>
      </c>
      <c r="R37" s="23">
        <f t="shared" si="2"/>
        <v>2.6970633693972181</v>
      </c>
    </row>
    <row r="38" spans="1:18" s="6" customFormat="1" ht="23.25" customHeight="1" x14ac:dyDescent="0.2">
      <c r="A38" s="13" t="s">
        <v>43</v>
      </c>
      <c r="B38" s="13">
        <v>3477</v>
      </c>
      <c r="C38" s="26">
        <v>-9</v>
      </c>
      <c r="D38" s="27">
        <v>-0.25787965616045844</v>
      </c>
      <c r="E38" s="13">
        <v>2</v>
      </c>
      <c r="F38" s="13">
        <v>0</v>
      </c>
      <c r="G38" s="13">
        <v>4</v>
      </c>
      <c r="H38" s="13">
        <v>0</v>
      </c>
      <c r="I38" s="26">
        <f t="shared" si="0"/>
        <v>-2</v>
      </c>
      <c r="J38" s="26">
        <f t="shared" si="0"/>
        <v>0</v>
      </c>
      <c r="K38" s="13">
        <v>2</v>
      </c>
      <c r="L38" s="13">
        <v>0</v>
      </c>
      <c r="M38" s="13">
        <v>9</v>
      </c>
      <c r="N38" s="13">
        <v>1</v>
      </c>
      <c r="O38" s="26">
        <f t="shared" si="1"/>
        <v>-7</v>
      </c>
      <c r="P38" s="26">
        <f t="shared" si="1"/>
        <v>-1</v>
      </c>
      <c r="Q38" s="13">
        <v>1288</v>
      </c>
      <c r="R38" s="23">
        <f t="shared" si="2"/>
        <v>2.6995341614906834</v>
      </c>
    </row>
    <row r="39" spans="1:18" s="6" customFormat="1" ht="23.25" customHeight="1" x14ac:dyDescent="0.2">
      <c r="A39" s="13" t="s">
        <v>44</v>
      </c>
      <c r="B39" s="13">
        <v>3465</v>
      </c>
      <c r="C39" s="26">
        <v>-12</v>
      </c>
      <c r="D39" s="27">
        <v>-0.34512510785159622</v>
      </c>
      <c r="E39" s="13">
        <v>0</v>
      </c>
      <c r="F39" s="13">
        <v>0</v>
      </c>
      <c r="G39" s="13">
        <v>5</v>
      </c>
      <c r="H39" s="13">
        <v>0</v>
      </c>
      <c r="I39" s="26">
        <f t="shared" si="0"/>
        <v>-5</v>
      </c>
      <c r="J39" s="26">
        <f t="shared" si="0"/>
        <v>0</v>
      </c>
      <c r="K39" s="13">
        <v>0</v>
      </c>
      <c r="L39" s="13">
        <v>0</v>
      </c>
      <c r="M39" s="13">
        <v>7</v>
      </c>
      <c r="N39" s="13">
        <v>0</v>
      </c>
      <c r="O39" s="26">
        <f t="shared" si="1"/>
        <v>-7</v>
      </c>
      <c r="P39" s="26">
        <f t="shared" si="1"/>
        <v>0</v>
      </c>
      <c r="Q39" s="13">
        <v>1285</v>
      </c>
      <c r="R39" s="23">
        <f t="shared" si="2"/>
        <v>2.6964980544747084</v>
      </c>
    </row>
    <row r="40" spans="1:18" s="6" customFormat="1" ht="23.25" customHeight="1" x14ac:dyDescent="0.2">
      <c r="A40" s="13" t="s">
        <v>53</v>
      </c>
      <c r="B40" s="13">
        <v>3460</v>
      </c>
      <c r="C40" s="26">
        <v>0</v>
      </c>
      <c r="D40" s="27">
        <v>0</v>
      </c>
      <c r="E40" s="13">
        <v>1</v>
      </c>
      <c r="F40" s="13">
        <v>0</v>
      </c>
      <c r="G40" s="13">
        <v>2</v>
      </c>
      <c r="H40" s="13">
        <v>0</v>
      </c>
      <c r="I40" s="26">
        <f t="shared" si="0"/>
        <v>-1</v>
      </c>
      <c r="J40" s="26">
        <f t="shared" si="0"/>
        <v>0</v>
      </c>
      <c r="K40" s="13">
        <v>4</v>
      </c>
      <c r="L40" s="13">
        <v>1</v>
      </c>
      <c r="M40" s="13">
        <v>3</v>
      </c>
      <c r="N40" s="13">
        <v>0</v>
      </c>
      <c r="O40" s="26">
        <f t="shared" si="1"/>
        <v>1</v>
      </c>
      <c r="P40" s="26">
        <f t="shared" si="1"/>
        <v>1</v>
      </c>
      <c r="Q40" s="13">
        <v>1285</v>
      </c>
      <c r="R40" s="23">
        <f t="shared" si="2"/>
        <v>2.6926070038910508</v>
      </c>
    </row>
    <row r="41" spans="1:18" s="6" customFormat="1" ht="23.25" customHeight="1" x14ac:dyDescent="0.2">
      <c r="A41" s="13" t="s">
        <v>46</v>
      </c>
      <c r="B41" s="13">
        <v>3456</v>
      </c>
      <c r="C41" s="26">
        <v>0</v>
      </c>
      <c r="D41" s="27">
        <v>0</v>
      </c>
      <c r="E41" s="13">
        <v>3</v>
      </c>
      <c r="F41" s="13">
        <v>0</v>
      </c>
      <c r="G41" s="13">
        <v>8</v>
      </c>
      <c r="H41" s="13">
        <v>0</v>
      </c>
      <c r="I41" s="26">
        <f t="shared" si="0"/>
        <v>-5</v>
      </c>
      <c r="J41" s="26">
        <f t="shared" si="0"/>
        <v>0</v>
      </c>
      <c r="K41" s="13">
        <v>6</v>
      </c>
      <c r="L41" s="13">
        <v>2</v>
      </c>
      <c r="M41" s="13">
        <v>1</v>
      </c>
      <c r="N41" s="13">
        <v>1</v>
      </c>
      <c r="O41" s="26">
        <f t="shared" si="1"/>
        <v>5</v>
      </c>
      <c r="P41" s="26">
        <f t="shared" si="1"/>
        <v>1</v>
      </c>
      <c r="Q41" s="13">
        <v>1283</v>
      </c>
      <c r="R41" s="23">
        <f t="shared" si="2"/>
        <v>2.6936866718628214</v>
      </c>
    </row>
    <row r="42" spans="1:18" s="6" customFormat="1" ht="23.25" customHeight="1" x14ac:dyDescent="0.2">
      <c r="A42" s="13" t="s">
        <v>47</v>
      </c>
      <c r="B42" s="13">
        <v>3472</v>
      </c>
      <c r="C42" s="26">
        <v>6</v>
      </c>
      <c r="D42" s="27">
        <v>0.1736111111111111</v>
      </c>
      <c r="E42" s="13">
        <v>1</v>
      </c>
      <c r="F42" s="13">
        <v>0</v>
      </c>
      <c r="G42" s="13">
        <v>2</v>
      </c>
      <c r="H42" s="13">
        <v>0</v>
      </c>
      <c r="I42" s="26">
        <f t="shared" si="0"/>
        <v>-1</v>
      </c>
      <c r="J42" s="26">
        <f t="shared" si="0"/>
        <v>0</v>
      </c>
      <c r="K42" s="13">
        <v>8</v>
      </c>
      <c r="L42" s="13">
        <v>2</v>
      </c>
      <c r="M42" s="13">
        <v>1</v>
      </c>
      <c r="N42" s="13">
        <v>0</v>
      </c>
      <c r="O42" s="26">
        <f t="shared" si="1"/>
        <v>7</v>
      </c>
      <c r="P42" s="26">
        <f t="shared" si="1"/>
        <v>2</v>
      </c>
      <c r="Q42" s="13">
        <v>1291</v>
      </c>
      <c r="R42" s="23">
        <f t="shared" si="2"/>
        <v>2.6893880712625871</v>
      </c>
    </row>
    <row r="43" spans="1:18" s="6" customFormat="1" ht="23.25" customHeight="1" x14ac:dyDescent="0.2">
      <c r="A43" s="13" t="s">
        <v>48</v>
      </c>
      <c r="B43" s="13">
        <v>3451</v>
      </c>
      <c r="C43" s="26">
        <v>-19</v>
      </c>
      <c r="D43" s="27">
        <v>-0.54723502304147464</v>
      </c>
      <c r="E43" s="13">
        <v>1</v>
      </c>
      <c r="F43" s="13">
        <v>0</v>
      </c>
      <c r="G43" s="13">
        <v>6</v>
      </c>
      <c r="H43" s="13">
        <v>0</v>
      </c>
      <c r="I43" s="26">
        <f t="shared" si="0"/>
        <v>-5</v>
      </c>
      <c r="J43" s="26">
        <f t="shared" si="0"/>
        <v>0</v>
      </c>
      <c r="K43" s="13">
        <v>12</v>
      </c>
      <c r="L43" s="13">
        <v>4</v>
      </c>
      <c r="M43" s="13">
        <v>26</v>
      </c>
      <c r="N43" s="13">
        <v>0</v>
      </c>
      <c r="O43" s="26">
        <f t="shared" si="1"/>
        <v>-14</v>
      </c>
      <c r="P43" s="26">
        <f t="shared" si="1"/>
        <v>4</v>
      </c>
      <c r="Q43" s="13">
        <v>1292</v>
      </c>
      <c r="R43" s="23">
        <f t="shared" si="2"/>
        <v>2.6710526315789473</v>
      </c>
    </row>
    <row r="44" spans="1:18" s="6" customFormat="1" ht="23.25" customHeight="1" x14ac:dyDescent="0.2">
      <c r="A44" s="13" t="s">
        <v>49</v>
      </c>
      <c r="B44" s="13">
        <v>3450</v>
      </c>
      <c r="C44" s="26">
        <v>-1</v>
      </c>
      <c r="D44" s="27">
        <v>-2.8977108084613158E-2</v>
      </c>
      <c r="E44" s="13">
        <v>3</v>
      </c>
      <c r="F44" s="13">
        <v>0</v>
      </c>
      <c r="G44" s="13">
        <v>4</v>
      </c>
      <c r="H44" s="13">
        <v>0</v>
      </c>
      <c r="I44" s="26">
        <f t="shared" si="0"/>
        <v>-1</v>
      </c>
      <c r="J44" s="26">
        <f t="shared" si="0"/>
        <v>0</v>
      </c>
      <c r="K44" s="13">
        <v>7</v>
      </c>
      <c r="L44" s="13">
        <v>2</v>
      </c>
      <c r="M44" s="13">
        <v>7</v>
      </c>
      <c r="N44" s="13">
        <v>0</v>
      </c>
      <c r="O44" s="26">
        <f>K44-M44</f>
        <v>0</v>
      </c>
      <c r="P44" s="26">
        <f t="shared" si="1"/>
        <v>2</v>
      </c>
      <c r="Q44" s="13">
        <v>1293</v>
      </c>
      <c r="R44" s="23">
        <f t="shared" si="2"/>
        <v>2.6682134570765661</v>
      </c>
    </row>
    <row r="45" spans="1:18" s="6" customFormat="1" ht="23.25" customHeight="1" x14ac:dyDescent="0.2">
      <c r="A45" s="13" t="s">
        <v>50</v>
      </c>
      <c r="B45" s="13">
        <v>3444</v>
      </c>
      <c r="C45" s="26">
        <v>2</v>
      </c>
      <c r="D45" s="27">
        <v>5.7971014492753624E-2</v>
      </c>
      <c r="E45" s="13">
        <v>1</v>
      </c>
      <c r="F45" s="13">
        <v>0</v>
      </c>
      <c r="G45" s="13">
        <v>3</v>
      </c>
      <c r="H45" s="13">
        <v>0</v>
      </c>
      <c r="I45" s="26">
        <f t="shared" si="0"/>
        <v>-2</v>
      </c>
      <c r="J45" s="26">
        <f t="shared" si="0"/>
        <v>0</v>
      </c>
      <c r="K45" s="13">
        <v>4</v>
      </c>
      <c r="L45" s="13">
        <v>0</v>
      </c>
      <c r="M45" s="13">
        <v>0</v>
      </c>
      <c r="N45" s="13">
        <v>0</v>
      </c>
      <c r="O45" s="26">
        <f t="shared" si="1"/>
        <v>4</v>
      </c>
      <c r="P45" s="26">
        <f t="shared" si="1"/>
        <v>0</v>
      </c>
      <c r="Q45" s="13">
        <v>1292</v>
      </c>
      <c r="R45" s="23">
        <f t="shared" si="2"/>
        <v>2.6656346749226008</v>
      </c>
    </row>
    <row r="46" spans="1:18" s="6" customFormat="1" ht="23.25" customHeight="1" x14ac:dyDescent="0.2">
      <c r="A46" s="13" t="s">
        <v>51</v>
      </c>
      <c r="B46" s="13">
        <v>3431</v>
      </c>
      <c r="C46" s="26">
        <v>-6</v>
      </c>
      <c r="D46" s="27">
        <v>-0.17421602787456447</v>
      </c>
      <c r="E46" s="13">
        <v>0</v>
      </c>
      <c r="F46" s="13">
        <v>0</v>
      </c>
      <c r="G46" s="13">
        <v>3</v>
      </c>
      <c r="H46" s="13">
        <v>0</v>
      </c>
      <c r="I46" s="26">
        <f t="shared" si="0"/>
        <v>-3</v>
      </c>
      <c r="J46" s="26">
        <f t="shared" si="0"/>
        <v>0</v>
      </c>
      <c r="K46" s="13">
        <v>2</v>
      </c>
      <c r="L46" s="13">
        <v>0</v>
      </c>
      <c r="M46" s="13">
        <v>5</v>
      </c>
      <c r="N46" s="13">
        <v>0</v>
      </c>
      <c r="O46" s="26">
        <f t="shared" si="1"/>
        <v>-3</v>
      </c>
      <c r="P46" s="26">
        <f t="shared" si="1"/>
        <v>0</v>
      </c>
      <c r="Q46" s="13">
        <v>1286</v>
      </c>
      <c r="R46" s="23">
        <f t="shared" si="2"/>
        <v>2.6679626749611196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23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14547</v>
      </c>
      <c r="C10" s="26">
        <v>-13</v>
      </c>
      <c r="D10" s="27">
        <v>-8.9267321293689486E-2</v>
      </c>
      <c r="E10" s="13">
        <v>5</v>
      </c>
      <c r="F10" s="13">
        <v>0</v>
      </c>
      <c r="G10" s="13">
        <v>16</v>
      </c>
      <c r="H10" s="13">
        <v>0</v>
      </c>
      <c r="I10" s="26">
        <f t="shared" ref="I10:J46" si="0">E10-G10</f>
        <v>-11</v>
      </c>
      <c r="J10" s="26">
        <f t="shared" si="0"/>
        <v>0</v>
      </c>
      <c r="K10" s="13">
        <v>6</v>
      </c>
      <c r="L10" s="13">
        <v>1</v>
      </c>
      <c r="M10" s="13">
        <v>8</v>
      </c>
      <c r="N10" s="13">
        <v>2</v>
      </c>
      <c r="O10" s="26">
        <f t="shared" ref="O10:P46" si="1">K10-M10</f>
        <v>-2</v>
      </c>
      <c r="P10" s="26">
        <f t="shared" si="1"/>
        <v>-1</v>
      </c>
      <c r="Q10" s="13">
        <v>5125</v>
      </c>
      <c r="R10" s="23">
        <f t="shared" ref="R10:R46" si="2">B10/Q10</f>
        <v>2.8384390243902438</v>
      </c>
    </row>
    <row r="11" spans="1:18" s="6" customFormat="1" ht="23.25" customHeight="1" x14ac:dyDescent="0.2">
      <c r="A11" s="13" t="s">
        <v>40</v>
      </c>
      <c r="B11" s="13">
        <v>14540</v>
      </c>
      <c r="C11" s="26">
        <v>-1</v>
      </c>
      <c r="D11" s="27">
        <v>-6.8742696088540597E-3</v>
      </c>
      <c r="E11" s="13">
        <v>6</v>
      </c>
      <c r="F11" s="13">
        <v>0</v>
      </c>
      <c r="G11" s="13">
        <v>22</v>
      </c>
      <c r="H11" s="13">
        <v>0</v>
      </c>
      <c r="I11" s="26">
        <f t="shared" si="0"/>
        <v>-16</v>
      </c>
      <c r="J11" s="26">
        <f t="shared" si="0"/>
        <v>0</v>
      </c>
      <c r="K11" s="13">
        <v>25</v>
      </c>
      <c r="L11" s="13">
        <v>6</v>
      </c>
      <c r="M11" s="13">
        <v>10</v>
      </c>
      <c r="N11" s="13">
        <v>2</v>
      </c>
      <c r="O11" s="26">
        <f t="shared" si="1"/>
        <v>15</v>
      </c>
      <c r="P11" s="26">
        <f t="shared" si="1"/>
        <v>4</v>
      </c>
      <c r="Q11" s="13">
        <v>5123</v>
      </c>
      <c r="R11" s="23">
        <f t="shared" si="2"/>
        <v>2.8381807534647669</v>
      </c>
    </row>
    <row r="12" spans="1:18" s="6" customFormat="1" ht="23.25" customHeight="1" x14ac:dyDescent="0.2">
      <c r="A12" s="13" t="s">
        <v>41</v>
      </c>
      <c r="B12" s="13">
        <v>14504</v>
      </c>
      <c r="C12" s="26">
        <v>-25</v>
      </c>
      <c r="D12" s="27">
        <v>-0.17195130339087969</v>
      </c>
      <c r="E12" s="13">
        <v>7</v>
      </c>
      <c r="F12" s="13">
        <v>0</v>
      </c>
      <c r="G12" s="13">
        <v>28</v>
      </c>
      <c r="H12" s="13">
        <v>0</v>
      </c>
      <c r="I12" s="26">
        <f t="shared" si="0"/>
        <v>-21</v>
      </c>
      <c r="J12" s="26">
        <f t="shared" si="0"/>
        <v>0</v>
      </c>
      <c r="K12" s="13">
        <v>10</v>
      </c>
      <c r="L12" s="13">
        <v>0</v>
      </c>
      <c r="M12" s="13">
        <v>14</v>
      </c>
      <c r="N12" s="13">
        <v>1</v>
      </c>
      <c r="O12" s="26">
        <f t="shared" si="1"/>
        <v>-4</v>
      </c>
      <c r="P12" s="26">
        <f t="shared" si="1"/>
        <v>-1</v>
      </c>
      <c r="Q12" s="13">
        <v>5113</v>
      </c>
      <c r="R12" s="23">
        <f t="shared" si="2"/>
        <v>2.8366907881869743</v>
      </c>
    </row>
    <row r="13" spans="1:18" s="6" customFormat="1" ht="23.25" customHeight="1" x14ac:dyDescent="0.2">
      <c r="A13" s="13" t="s">
        <v>42</v>
      </c>
      <c r="B13" s="13">
        <v>14481</v>
      </c>
      <c r="C13" s="26">
        <v>-20</v>
      </c>
      <c r="D13" s="27">
        <v>-0.13789299503585217</v>
      </c>
      <c r="E13" s="13">
        <v>5</v>
      </c>
      <c r="F13" s="13">
        <v>0</v>
      </c>
      <c r="G13" s="13">
        <v>22</v>
      </c>
      <c r="H13" s="13">
        <v>0</v>
      </c>
      <c r="I13" s="26">
        <f t="shared" si="0"/>
        <v>-17</v>
      </c>
      <c r="J13" s="26">
        <f t="shared" si="0"/>
        <v>0</v>
      </c>
      <c r="K13" s="13">
        <v>14</v>
      </c>
      <c r="L13" s="13">
        <v>8</v>
      </c>
      <c r="M13" s="13">
        <v>17</v>
      </c>
      <c r="N13" s="13">
        <v>1</v>
      </c>
      <c r="O13" s="26">
        <f t="shared" si="1"/>
        <v>-3</v>
      </c>
      <c r="P13" s="26">
        <f t="shared" si="1"/>
        <v>7</v>
      </c>
      <c r="Q13" s="13">
        <v>5113</v>
      </c>
      <c r="R13" s="23">
        <f t="shared" si="2"/>
        <v>2.8321924506160765</v>
      </c>
    </row>
    <row r="14" spans="1:18" s="6" customFormat="1" ht="23.25" customHeight="1" x14ac:dyDescent="0.2">
      <c r="A14" s="13" t="s">
        <v>43</v>
      </c>
      <c r="B14" s="13">
        <v>14451</v>
      </c>
      <c r="C14" s="26">
        <v>-22</v>
      </c>
      <c r="D14" s="27">
        <v>-0.15193370165745856</v>
      </c>
      <c r="E14" s="13">
        <v>8</v>
      </c>
      <c r="F14" s="13">
        <v>0</v>
      </c>
      <c r="G14" s="13">
        <v>26</v>
      </c>
      <c r="H14" s="13">
        <v>0</v>
      </c>
      <c r="I14" s="26">
        <f t="shared" si="0"/>
        <v>-18</v>
      </c>
      <c r="J14" s="26">
        <f t="shared" si="0"/>
        <v>0</v>
      </c>
      <c r="K14" s="13">
        <v>15</v>
      </c>
      <c r="L14" s="13">
        <v>9</v>
      </c>
      <c r="M14" s="13">
        <v>19</v>
      </c>
      <c r="N14" s="13">
        <v>12</v>
      </c>
      <c r="O14" s="26">
        <f t="shared" si="1"/>
        <v>-4</v>
      </c>
      <c r="P14" s="26">
        <f t="shared" si="1"/>
        <v>-3</v>
      </c>
      <c r="Q14" s="13">
        <v>5103</v>
      </c>
      <c r="R14" s="23">
        <f t="shared" si="2"/>
        <v>2.8318636096413874</v>
      </c>
    </row>
    <row r="15" spans="1:18" s="6" customFormat="1" ht="23.25" customHeight="1" x14ac:dyDescent="0.2">
      <c r="A15" s="13" t="s">
        <v>44</v>
      </c>
      <c r="B15" s="13">
        <v>14464</v>
      </c>
      <c r="C15" s="26">
        <v>-8</v>
      </c>
      <c r="D15" s="27">
        <v>-5.5355660116246881E-2</v>
      </c>
      <c r="E15" s="13">
        <v>7</v>
      </c>
      <c r="F15" s="13">
        <v>0</v>
      </c>
      <c r="G15" s="13">
        <v>25</v>
      </c>
      <c r="H15" s="13">
        <v>0</v>
      </c>
      <c r="I15" s="26">
        <f t="shared" si="0"/>
        <v>-18</v>
      </c>
      <c r="J15" s="26">
        <f t="shared" si="0"/>
        <v>0</v>
      </c>
      <c r="K15" s="13">
        <v>22</v>
      </c>
      <c r="L15" s="13">
        <v>20</v>
      </c>
      <c r="M15" s="13">
        <v>12</v>
      </c>
      <c r="N15" s="13">
        <v>5</v>
      </c>
      <c r="O15" s="26">
        <f t="shared" si="1"/>
        <v>10</v>
      </c>
      <c r="P15" s="26">
        <f t="shared" si="1"/>
        <v>15</v>
      </c>
      <c r="Q15" s="13">
        <v>5116</v>
      </c>
      <c r="R15" s="23">
        <f t="shared" si="2"/>
        <v>2.8272087568412823</v>
      </c>
    </row>
    <row r="16" spans="1:18" s="6" customFormat="1" ht="23.25" customHeight="1" x14ac:dyDescent="0.2">
      <c r="A16" s="13" t="s">
        <v>45</v>
      </c>
      <c r="B16" s="13">
        <v>14436</v>
      </c>
      <c r="C16" s="26">
        <v>-20</v>
      </c>
      <c r="D16" s="27">
        <v>-0.13827433628318583</v>
      </c>
      <c r="E16" s="13">
        <v>10</v>
      </c>
      <c r="F16" s="13">
        <v>0</v>
      </c>
      <c r="G16" s="13">
        <v>28</v>
      </c>
      <c r="H16" s="13">
        <v>0</v>
      </c>
      <c r="I16" s="26">
        <f t="shared" si="0"/>
        <v>-18</v>
      </c>
      <c r="J16" s="26">
        <f t="shared" si="0"/>
        <v>0</v>
      </c>
      <c r="K16" s="13">
        <v>13</v>
      </c>
      <c r="L16" s="13">
        <v>12</v>
      </c>
      <c r="M16" s="13">
        <v>15</v>
      </c>
      <c r="N16" s="13">
        <v>10</v>
      </c>
      <c r="O16" s="26">
        <f t="shared" si="1"/>
        <v>-2</v>
      </c>
      <c r="P16" s="26">
        <f t="shared" si="1"/>
        <v>2</v>
      </c>
      <c r="Q16" s="13">
        <v>5110</v>
      </c>
      <c r="R16" s="23">
        <f t="shared" si="2"/>
        <v>2.8250489236790606</v>
      </c>
    </row>
    <row r="17" spans="1:18" s="6" customFormat="1" ht="23.25" customHeight="1" x14ac:dyDescent="0.2">
      <c r="A17" s="13" t="s">
        <v>46</v>
      </c>
      <c r="B17" s="13">
        <v>14432</v>
      </c>
      <c r="C17" s="26">
        <v>-16</v>
      </c>
      <c r="D17" s="27">
        <v>-0.11083402604599613</v>
      </c>
      <c r="E17" s="13">
        <v>10</v>
      </c>
      <c r="F17" s="13">
        <v>0</v>
      </c>
      <c r="G17" s="13">
        <v>32</v>
      </c>
      <c r="H17" s="13">
        <v>0</v>
      </c>
      <c r="I17" s="26">
        <f t="shared" si="0"/>
        <v>-22</v>
      </c>
      <c r="J17" s="26">
        <f t="shared" si="0"/>
        <v>0</v>
      </c>
      <c r="K17" s="13">
        <v>18</v>
      </c>
      <c r="L17" s="13">
        <v>6</v>
      </c>
      <c r="M17" s="13">
        <v>12</v>
      </c>
      <c r="N17" s="13">
        <v>6</v>
      </c>
      <c r="O17" s="26">
        <f t="shared" si="1"/>
        <v>6</v>
      </c>
      <c r="P17" s="26">
        <f t="shared" si="1"/>
        <v>0</v>
      </c>
      <c r="Q17" s="13">
        <v>5106</v>
      </c>
      <c r="R17" s="23">
        <f t="shared" si="2"/>
        <v>2.8264786525656089</v>
      </c>
    </row>
    <row r="18" spans="1:18" s="6" customFormat="1" ht="23.25" customHeight="1" x14ac:dyDescent="0.2">
      <c r="A18" s="13" t="s">
        <v>47</v>
      </c>
      <c r="B18" s="13">
        <v>14417</v>
      </c>
      <c r="C18" s="26">
        <v>-26</v>
      </c>
      <c r="D18" s="27">
        <v>-0.18015521064301551</v>
      </c>
      <c r="E18" s="13">
        <v>5</v>
      </c>
      <c r="F18" s="13">
        <v>0</v>
      </c>
      <c r="G18" s="13">
        <v>35</v>
      </c>
      <c r="H18" s="13">
        <v>0</v>
      </c>
      <c r="I18" s="26">
        <f t="shared" si="0"/>
        <v>-30</v>
      </c>
      <c r="J18" s="26">
        <f t="shared" si="0"/>
        <v>0</v>
      </c>
      <c r="K18" s="13">
        <v>11</v>
      </c>
      <c r="L18" s="13">
        <v>6</v>
      </c>
      <c r="M18" s="13">
        <v>7</v>
      </c>
      <c r="N18" s="13">
        <v>0</v>
      </c>
      <c r="O18" s="26">
        <f t="shared" si="1"/>
        <v>4</v>
      </c>
      <c r="P18" s="26">
        <f t="shared" si="1"/>
        <v>6</v>
      </c>
      <c r="Q18" s="13">
        <v>5105</v>
      </c>
      <c r="R18" s="23">
        <f t="shared" si="2"/>
        <v>2.82409402546523</v>
      </c>
    </row>
    <row r="19" spans="1:18" s="6" customFormat="1" ht="23.25" customHeight="1" x14ac:dyDescent="0.2">
      <c r="A19" s="13" t="s">
        <v>48</v>
      </c>
      <c r="B19" s="13">
        <v>14338</v>
      </c>
      <c r="C19" s="26">
        <v>-59</v>
      </c>
      <c r="D19" s="27">
        <v>-0.40923909273774017</v>
      </c>
      <c r="E19" s="13">
        <v>5</v>
      </c>
      <c r="F19" s="13">
        <v>0</v>
      </c>
      <c r="G19" s="13">
        <v>36</v>
      </c>
      <c r="H19" s="13">
        <v>0</v>
      </c>
      <c r="I19" s="26">
        <f t="shared" si="0"/>
        <v>-31</v>
      </c>
      <c r="J19" s="26">
        <f t="shared" si="0"/>
        <v>0</v>
      </c>
      <c r="K19" s="13">
        <v>16</v>
      </c>
      <c r="L19" s="13">
        <v>2</v>
      </c>
      <c r="M19" s="13">
        <v>44</v>
      </c>
      <c r="N19" s="13">
        <v>0</v>
      </c>
      <c r="O19" s="26">
        <f t="shared" si="1"/>
        <v>-28</v>
      </c>
      <c r="P19" s="26">
        <f t="shared" si="1"/>
        <v>2</v>
      </c>
      <c r="Q19" s="13">
        <v>5100</v>
      </c>
      <c r="R19" s="23">
        <f t="shared" si="2"/>
        <v>2.811372549019608</v>
      </c>
    </row>
    <row r="20" spans="1:18" s="6" customFormat="1" ht="23.25" customHeight="1" x14ac:dyDescent="0.2">
      <c r="A20" s="13" t="s">
        <v>49</v>
      </c>
      <c r="B20" s="13">
        <v>14321</v>
      </c>
      <c r="C20" s="26">
        <v>-20</v>
      </c>
      <c r="D20" s="27">
        <v>-0.13949919787961221</v>
      </c>
      <c r="E20" s="13">
        <v>7</v>
      </c>
      <c r="F20" s="13">
        <v>0</v>
      </c>
      <c r="G20" s="13">
        <v>28</v>
      </c>
      <c r="H20" s="13">
        <v>0</v>
      </c>
      <c r="I20" s="26">
        <f t="shared" si="0"/>
        <v>-21</v>
      </c>
      <c r="J20" s="26">
        <f t="shared" si="0"/>
        <v>0</v>
      </c>
      <c r="K20" s="13">
        <v>23</v>
      </c>
      <c r="L20" s="13">
        <v>7</v>
      </c>
      <c r="M20" s="13">
        <v>22</v>
      </c>
      <c r="N20" s="13">
        <v>7</v>
      </c>
      <c r="O20" s="26">
        <f t="shared" si="1"/>
        <v>1</v>
      </c>
      <c r="P20" s="26">
        <f t="shared" si="1"/>
        <v>0</v>
      </c>
      <c r="Q20" s="13">
        <v>5094</v>
      </c>
      <c r="R20" s="23">
        <f t="shared" si="2"/>
        <v>2.8113466823714175</v>
      </c>
    </row>
    <row r="21" spans="1:18" s="6" customFormat="1" ht="23.25" customHeight="1" x14ac:dyDescent="0.2">
      <c r="A21" s="13" t="s">
        <v>50</v>
      </c>
      <c r="B21" s="13">
        <v>14293</v>
      </c>
      <c r="C21" s="26">
        <v>-33</v>
      </c>
      <c r="D21" s="27">
        <v>-0.23043083583548632</v>
      </c>
      <c r="E21" s="13">
        <v>3</v>
      </c>
      <c r="F21" s="13">
        <v>0</v>
      </c>
      <c r="G21" s="13">
        <v>27</v>
      </c>
      <c r="H21" s="13">
        <v>0</v>
      </c>
      <c r="I21" s="26">
        <f t="shared" si="0"/>
        <v>-24</v>
      </c>
      <c r="J21" s="26">
        <f t="shared" si="0"/>
        <v>0</v>
      </c>
      <c r="K21" s="13">
        <v>12</v>
      </c>
      <c r="L21" s="13">
        <v>5</v>
      </c>
      <c r="M21" s="13">
        <v>21</v>
      </c>
      <c r="N21" s="13">
        <v>16</v>
      </c>
      <c r="O21" s="26">
        <f t="shared" si="1"/>
        <v>-9</v>
      </c>
      <c r="P21" s="26">
        <f t="shared" si="1"/>
        <v>-11</v>
      </c>
      <c r="Q21" s="13">
        <v>5071</v>
      </c>
      <c r="R21" s="23">
        <f t="shared" si="2"/>
        <v>2.8185762177085389</v>
      </c>
    </row>
    <row r="22" spans="1:18" s="6" customFormat="1" ht="23.25" customHeight="1" x14ac:dyDescent="0.2">
      <c r="A22" s="13" t="s">
        <v>51</v>
      </c>
      <c r="B22" s="13">
        <v>14285</v>
      </c>
      <c r="C22" s="26">
        <v>-5</v>
      </c>
      <c r="D22" s="27">
        <v>-3.4982159098859586E-2</v>
      </c>
      <c r="E22" s="13">
        <v>6</v>
      </c>
      <c r="F22" s="13">
        <v>0</v>
      </c>
      <c r="G22" s="13">
        <v>21</v>
      </c>
      <c r="H22" s="13">
        <v>0</v>
      </c>
      <c r="I22" s="26">
        <f t="shared" si="0"/>
        <v>-15</v>
      </c>
      <c r="J22" s="26">
        <f t="shared" si="0"/>
        <v>0</v>
      </c>
      <c r="K22" s="13">
        <v>15</v>
      </c>
      <c r="L22" s="13">
        <v>3</v>
      </c>
      <c r="M22" s="13">
        <v>5</v>
      </c>
      <c r="N22" s="13">
        <v>1</v>
      </c>
      <c r="O22" s="26">
        <f t="shared" si="1"/>
        <v>10</v>
      </c>
      <c r="P22" s="26">
        <f t="shared" si="1"/>
        <v>2</v>
      </c>
      <c r="Q22" s="13">
        <v>5073</v>
      </c>
      <c r="R22" s="23">
        <f t="shared" si="2"/>
        <v>2.8158880346934754</v>
      </c>
    </row>
    <row r="23" spans="1:18" s="6" customFormat="1" ht="22.5" customHeight="1" x14ac:dyDescent="0.2">
      <c r="A23" s="13" t="s">
        <v>40</v>
      </c>
      <c r="B23" s="13">
        <v>14262</v>
      </c>
      <c r="C23" s="26">
        <v>-18</v>
      </c>
      <c r="D23" s="27">
        <v>-0.12599748005039901</v>
      </c>
      <c r="E23" s="13">
        <v>2</v>
      </c>
      <c r="F23" s="13">
        <v>0</v>
      </c>
      <c r="G23" s="13">
        <v>17</v>
      </c>
      <c r="H23" s="13">
        <v>0</v>
      </c>
      <c r="I23" s="26">
        <f t="shared" si="0"/>
        <v>-15</v>
      </c>
      <c r="J23" s="26">
        <f t="shared" si="0"/>
        <v>0</v>
      </c>
      <c r="K23" s="13">
        <v>14</v>
      </c>
      <c r="L23" s="13">
        <v>5</v>
      </c>
      <c r="M23" s="13">
        <v>17</v>
      </c>
      <c r="N23" s="13">
        <v>4</v>
      </c>
      <c r="O23" s="26">
        <f t="shared" si="1"/>
        <v>-3</v>
      </c>
      <c r="P23" s="26">
        <f t="shared" si="1"/>
        <v>1</v>
      </c>
      <c r="Q23" s="13">
        <v>5072</v>
      </c>
      <c r="R23" s="23">
        <f t="shared" si="2"/>
        <v>2.8119085173501577</v>
      </c>
    </row>
    <row r="24" spans="1:18" s="6" customFormat="1" ht="23.25" customHeight="1" x14ac:dyDescent="0.2">
      <c r="A24" s="13" t="s">
        <v>41</v>
      </c>
      <c r="B24" s="13">
        <v>14232</v>
      </c>
      <c r="C24" s="26">
        <v>-25</v>
      </c>
      <c r="D24" s="27">
        <v>-0.17529098303183283</v>
      </c>
      <c r="E24" s="13">
        <v>4</v>
      </c>
      <c r="F24" s="13">
        <v>0</v>
      </c>
      <c r="G24" s="13">
        <v>31</v>
      </c>
      <c r="H24" s="13">
        <v>0</v>
      </c>
      <c r="I24" s="26">
        <f t="shared" si="0"/>
        <v>-27</v>
      </c>
      <c r="J24" s="26">
        <f t="shared" si="0"/>
        <v>0</v>
      </c>
      <c r="K24" s="13">
        <v>10</v>
      </c>
      <c r="L24" s="13">
        <v>1</v>
      </c>
      <c r="M24" s="13">
        <v>8</v>
      </c>
      <c r="N24" s="13">
        <v>3</v>
      </c>
      <c r="O24" s="26">
        <f t="shared" si="1"/>
        <v>2</v>
      </c>
      <c r="P24" s="26">
        <f t="shared" si="1"/>
        <v>-2</v>
      </c>
      <c r="Q24" s="13">
        <v>5054</v>
      </c>
      <c r="R24" s="23">
        <f t="shared" si="2"/>
        <v>2.81598733676296</v>
      </c>
    </row>
    <row r="25" spans="1:18" s="6" customFormat="1" ht="23.25" customHeight="1" x14ac:dyDescent="0.2">
      <c r="A25" s="13" t="s">
        <v>42</v>
      </c>
      <c r="B25" s="13">
        <v>14220</v>
      </c>
      <c r="C25" s="26">
        <v>-13</v>
      </c>
      <c r="D25" s="27">
        <v>-9.1343451377178198E-2</v>
      </c>
      <c r="E25" s="13">
        <v>7</v>
      </c>
      <c r="F25" s="13">
        <v>0</v>
      </c>
      <c r="G25" s="13">
        <v>22</v>
      </c>
      <c r="H25" s="13">
        <v>0</v>
      </c>
      <c r="I25" s="26">
        <f t="shared" si="0"/>
        <v>-15</v>
      </c>
      <c r="J25" s="26">
        <f t="shared" si="0"/>
        <v>0</v>
      </c>
      <c r="K25" s="13">
        <v>7</v>
      </c>
      <c r="L25" s="13">
        <v>3</v>
      </c>
      <c r="M25" s="13">
        <v>5</v>
      </c>
      <c r="N25" s="13">
        <v>0</v>
      </c>
      <c r="O25" s="26">
        <f t="shared" si="1"/>
        <v>2</v>
      </c>
      <c r="P25" s="26">
        <f t="shared" si="1"/>
        <v>3</v>
      </c>
      <c r="Q25" s="13">
        <v>5052</v>
      </c>
      <c r="R25" s="23">
        <f t="shared" si="2"/>
        <v>2.8147268408551067</v>
      </c>
    </row>
    <row r="26" spans="1:18" s="6" customFormat="1" ht="23.25" customHeight="1" x14ac:dyDescent="0.2">
      <c r="A26" s="13" t="s">
        <v>43</v>
      </c>
      <c r="B26" s="13">
        <v>14213</v>
      </c>
      <c r="C26" s="26">
        <v>-15</v>
      </c>
      <c r="D26" s="27">
        <v>-0.10548523206751054</v>
      </c>
      <c r="E26" s="13">
        <v>3</v>
      </c>
      <c r="F26" s="13">
        <v>0</v>
      </c>
      <c r="G26" s="13">
        <v>30</v>
      </c>
      <c r="H26" s="13">
        <v>0</v>
      </c>
      <c r="I26" s="26">
        <f t="shared" si="0"/>
        <v>-27</v>
      </c>
      <c r="J26" s="26">
        <f t="shared" si="0"/>
        <v>0</v>
      </c>
      <c r="K26" s="13">
        <v>17</v>
      </c>
      <c r="L26" s="13">
        <v>9</v>
      </c>
      <c r="M26" s="13">
        <v>5</v>
      </c>
      <c r="N26" s="13">
        <v>1</v>
      </c>
      <c r="O26" s="26">
        <f t="shared" si="1"/>
        <v>12</v>
      </c>
      <c r="P26" s="26">
        <f t="shared" si="1"/>
        <v>8</v>
      </c>
      <c r="Q26" s="13">
        <v>5067</v>
      </c>
      <c r="R26" s="23">
        <f t="shared" si="2"/>
        <v>2.8050128281034143</v>
      </c>
    </row>
    <row r="27" spans="1:18" s="6" customFormat="1" ht="23.25" customHeight="1" x14ac:dyDescent="0.2">
      <c r="A27" s="13" t="s">
        <v>44</v>
      </c>
      <c r="B27" s="13">
        <v>14189</v>
      </c>
      <c r="C27" s="26">
        <v>-22</v>
      </c>
      <c r="D27" s="27">
        <v>-0.15478787025962146</v>
      </c>
      <c r="E27" s="13">
        <v>7</v>
      </c>
      <c r="F27" s="13">
        <v>0</v>
      </c>
      <c r="G27" s="13">
        <v>25</v>
      </c>
      <c r="H27" s="13">
        <v>0</v>
      </c>
      <c r="I27" s="26">
        <f t="shared" si="0"/>
        <v>-18</v>
      </c>
      <c r="J27" s="26">
        <f t="shared" si="0"/>
        <v>0</v>
      </c>
      <c r="K27" s="13">
        <v>8</v>
      </c>
      <c r="L27" s="13">
        <v>4</v>
      </c>
      <c r="M27" s="13">
        <v>12</v>
      </c>
      <c r="N27" s="13">
        <v>6</v>
      </c>
      <c r="O27" s="26">
        <f t="shared" si="1"/>
        <v>-4</v>
      </c>
      <c r="P27" s="26">
        <f t="shared" si="1"/>
        <v>-2</v>
      </c>
      <c r="Q27" s="13">
        <v>5064</v>
      </c>
      <c r="R27" s="23">
        <f t="shared" si="2"/>
        <v>2.8019352290679307</v>
      </c>
    </row>
    <row r="28" spans="1:18" s="6" customFormat="1" ht="23.25" customHeight="1" x14ac:dyDescent="0.2">
      <c r="A28" s="13" t="s">
        <v>52</v>
      </c>
      <c r="B28" s="13">
        <v>14171</v>
      </c>
      <c r="C28" s="26">
        <v>-16</v>
      </c>
      <c r="D28" s="27">
        <v>-0.11276340827401508</v>
      </c>
      <c r="E28" s="13">
        <v>6</v>
      </c>
      <c r="F28" s="13">
        <v>0</v>
      </c>
      <c r="G28" s="13">
        <v>20</v>
      </c>
      <c r="H28" s="13">
        <v>0</v>
      </c>
      <c r="I28" s="26">
        <f t="shared" si="0"/>
        <v>-14</v>
      </c>
      <c r="J28" s="26">
        <f t="shared" si="0"/>
        <v>0</v>
      </c>
      <c r="K28" s="13">
        <v>13</v>
      </c>
      <c r="L28" s="13">
        <v>5</v>
      </c>
      <c r="M28" s="13">
        <v>15</v>
      </c>
      <c r="N28" s="13">
        <v>5</v>
      </c>
      <c r="O28" s="26">
        <f t="shared" si="1"/>
        <v>-2</v>
      </c>
      <c r="P28" s="26">
        <f t="shared" si="1"/>
        <v>0</v>
      </c>
      <c r="Q28" s="13">
        <v>5067</v>
      </c>
      <c r="R28" s="23">
        <f t="shared" si="2"/>
        <v>2.796723899743438</v>
      </c>
    </row>
    <row r="29" spans="1:18" s="6" customFormat="1" ht="23.25" customHeight="1" x14ac:dyDescent="0.2">
      <c r="A29" s="13" t="s">
        <v>46</v>
      </c>
      <c r="B29" s="13">
        <v>14148</v>
      </c>
      <c r="C29" s="26">
        <v>-24</v>
      </c>
      <c r="D29" s="27">
        <v>-0.16934801016088061</v>
      </c>
      <c r="E29" s="13">
        <v>7</v>
      </c>
      <c r="F29" s="13">
        <v>0</v>
      </c>
      <c r="G29" s="13">
        <v>37</v>
      </c>
      <c r="H29" s="13">
        <v>0</v>
      </c>
      <c r="I29" s="26">
        <f t="shared" si="0"/>
        <v>-30</v>
      </c>
      <c r="J29" s="26">
        <f t="shared" si="0"/>
        <v>0</v>
      </c>
      <c r="K29" s="13">
        <v>14</v>
      </c>
      <c r="L29" s="13">
        <v>12</v>
      </c>
      <c r="M29" s="13">
        <v>8</v>
      </c>
      <c r="N29" s="13">
        <v>0</v>
      </c>
      <c r="O29" s="26">
        <f t="shared" si="1"/>
        <v>6</v>
      </c>
      <c r="P29" s="26">
        <f t="shared" si="1"/>
        <v>12</v>
      </c>
      <c r="Q29" s="13">
        <v>5075</v>
      </c>
      <c r="R29" s="23">
        <f t="shared" si="2"/>
        <v>2.7877832512315273</v>
      </c>
    </row>
    <row r="30" spans="1:18" s="6" customFormat="1" ht="23.25" customHeight="1" x14ac:dyDescent="0.2">
      <c r="A30" s="13" t="s">
        <v>47</v>
      </c>
      <c r="B30" s="13">
        <v>14116</v>
      </c>
      <c r="C30" s="26">
        <v>-33</v>
      </c>
      <c r="D30" s="27">
        <v>-0.23324851569126379</v>
      </c>
      <c r="E30" s="13">
        <v>4</v>
      </c>
      <c r="F30" s="13">
        <v>0</v>
      </c>
      <c r="G30" s="13">
        <v>30</v>
      </c>
      <c r="H30" s="13">
        <v>0</v>
      </c>
      <c r="I30" s="26">
        <f t="shared" si="0"/>
        <v>-26</v>
      </c>
      <c r="J30" s="26">
        <f t="shared" si="0"/>
        <v>0</v>
      </c>
      <c r="K30" s="13">
        <v>14</v>
      </c>
      <c r="L30" s="13">
        <v>2</v>
      </c>
      <c r="M30" s="13">
        <v>21</v>
      </c>
      <c r="N30" s="13">
        <v>6</v>
      </c>
      <c r="O30" s="26">
        <f t="shared" si="1"/>
        <v>-7</v>
      </c>
      <c r="P30" s="26">
        <f t="shared" si="1"/>
        <v>-4</v>
      </c>
      <c r="Q30" s="13">
        <v>5065</v>
      </c>
      <c r="R30" s="23">
        <f t="shared" si="2"/>
        <v>2.7869693978282331</v>
      </c>
    </row>
    <row r="31" spans="1:18" s="6" customFormat="1" ht="23.25" customHeight="1" x14ac:dyDescent="0.2">
      <c r="A31" s="13" t="s">
        <v>48</v>
      </c>
      <c r="B31" s="13">
        <v>14050</v>
      </c>
      <c r="C31" s="26">
        <v>-53</v>
      </c>
      <c r="D31" s="27">
        <v>-0.37546047038821195</v>
      </c>
      <c r="E31" s="13">
        <v>5</v>
      </c>
      <c r="F31" s="13">
        <v>0</v>
      </c>
      <c r="G31" s="13">
        <v>38</v>
      </c>
      <c r="H31" s="13">
        <v>0</v>
      </c>
      <c r="I31" s="26">
        <f t="shared" si="0"/>
        <v>-33</v>
      </c>
      <c r="J31" s="26">
        <f t="shared" si="0"/>
        <v>0</v>
      </c>
      <c r="K31" s="13">
        <v>26</v>
      </c>
      <c r="L31" s="13">
        <v>16</v>
      </c>
      <c r="M31" s="13">
        <v>46</v>
      </c>
      <c r="N31" s="13">
        <v>6</v>
      </c>
      <c r="O31" s="26">
        <f t="shared" si="1"/>
        <v>-20</v>
      </c>
      <c r="P31" s="26">
        <f t="shared" si="1"/>
        <v>10</v>
      </c>
      <c r="Q31" s="13">
        <v>5063</v>
      </c>
      <c r="R31" s="23">
        <f t="shared" si="2"/>
        <v>2.7750345644874579</v>
      </c>
    </row>
    <row r="32" spans="1:18" s="6" customFormat="1" ht="23.25" customHeight="1" x14ac:dyDescent="0.2">
      <c r="A32" s="13" t="s">
        <v>49</v>
      </c>
      <c r="B32" s="13">
        <v>14018</v>
      </c>
      <c r="C32" s="26">
        <v>-36</v>
      </c>
      <c r="D32" s="27">
        <v>-0.25622775800711745</v>
      </c>
      <c r="E32" s="13">
        <v>6</v>
      </c>
      <c r="F32" s="13">
        <v>0</v>
      </c>
      <c r="G32" s="13">
        <v>36</v>
      </c>
      <c r="H32" s="13">
        <v>0</v>
      </c>
      <c r="I32" s="26">
        <f t="shared" si="0"/>
        <v>-30</v>
      </c>
      <c r="J32" s="26">
        <f t="shared" si="0"/>
        <v>0</v>
      </c>
      <c r="K32" s="13">
        <v>28</v>
      </c>
      <c r="L32" s="13">
        <v>5</v>
      </c>
      <c r="M32" s="13">
        <v>34</v>
      </c>
      <c r="N32" s="13">
        <v>16</v>
      </c>
      <c r="O32" s="26">
        <f t="shared" si="1"/>
        <v>-6</v>
      </c>
      <c r="P32" s="26">
        <f t="shared" si="1"/>
        <v>-11</v>
      </c>
      <c r="Q32" s="13">
        <v>5053</v>
      </c>
      <c r="R32" s="23">
        <f t="shared" si="2"/>
        <v>2.774193548387097</v>
      </c>
    </row>
    <row r="33" spans="1:18" s="6" customFormat="1" ht="23.25" customHeight="1" x14ac:dyDescent="0.2">
      <c r="A33" s="13" t="s">
        <v>50</v>
      </c>
      <c r="B33" s="13">
        <v>14013</v>
      </c>
      <c r="C33" s="26">
        <v>-3</v>
      </c>
      <c r="D33" s="27">
        <v>-2.1401055785418746E-2</v>
      </c>
      <c r="E33" s="13">
        <v>5</v>
      </c>
      <c r="F33" s="13">
        <v>0</v>
      </c>
      <c r="G33" s="13">
        <v>18</v>
      </c>
      <c r="H33" s="13">
        <v>0</v>
      </c>
      <c r="I33" s="26">
        <f>E33-G33</f>
        <v>-13</v>
      </c>
      <c r="J33" s="26">
        <f t="shared" si="0"/>
        <v>0</v>
      </c>
      <c r="K33" s="13">
        <v>23</v>
      </c>
      <c r="L33" s="13">
        <v>13</v>
      </c>
      <c r="M33" s="13">
        <v>13</v>
      </c>
      <c r="N33" s="13">
        <v>7</v>
      </c>
      <c r="O33" s="26">
        <f t="shared" si="1"/>
        <v>10</v>
      </c>
      <c r="P33" s="26">
        <f t="shared" si="1"/>
        <v>6</v>
      </c>
      <c r="Q33" s="13">
        <v>5073</v>
      </c>
      <c r="R33" s="23">
        <f t="shared" si="2"/>
        <v>2.7622708456534597</v>
      </c>
    </row>
    <row r="34" spans="1:18" s="6" customFormat="1" ht="23.25" customHeight="1" x14ac:dyDescent="0.2">
      <c r="A34" s="13" t="s">
        <v>51</v>
      </c>
      <c r="B34" s="13">
        <v>13981</v>
      </c>
      <c r="C34" s="26">
        <v>-27</v>
      </c>
      <c r="D34" s="27">
        <v>-0.19267822736030829</v>
      </c>
      <c r="E34" s="13">
        <v>3</v>
      </c>
      <c r="F34" s="13">
        <v>0</v>
      </c>
      <c r="G34" s="13">
        <v>19</v>
      </c>
      <c r="H34" s="13">
        <v>0</v>
      </c>
      <c r="I34" s="26">
        <f t="shared" si="0"/>
        <v>-16</v>
      </c>
      <c r="J34" s="26">
        <f t="shared" si="0"/>
        <v>0</v>
      </c>
      <c r="K34" s="13">
        <v>17</v>
      </c>
      <c r="L34" s="13">
        <v>5</v>
      </c>
      <c r="M34" s="13">
        <v>28</v>
      </c>
      <c r="N34" s="13">
        <v>19</v>
      </c>
      <c r="O34" s="26">
        <f t="shared" si="1"/>
        <v>-11</v>
      </c>
      <c r="P34" s="26">
        <f t="shared" si="1"/>
        <v>-14</v>
      </c>
      <c r="Q34" s="13">
        <v>5057</v>
      </c>
      <c r="R34" s="23">
        <f t="shared" si="2"/>
        <v>2.764682618153055</v>
      </c>
    </row>
    <row r="35" spans="1:18" s="6" customFormat="1" ht="23.25" customHeight="1" x14ac:dyDescent="0.2">
      <c r="A35" s="13" t="s">
        <v>40</v>
      </c>
      <c r="B35" s="13">
        <v>13972</v>
      </c>
      <c r="C35" s="26">
        <v>-20</v>
      </c>
      <c r="D35" s="27">
        <v>-0.14304105278214846</v>
      </c>
      <c r="E35" s="13">
        <v>5</v>
      </c>
      <c r="F35" s="13">
        <v>0</v>
      </c>
      <c r="G35" s="13">
        <v>24</v>
      </c>
      <c r="H35" s="13">
        <v>0</v>
      </c>
      <c r="I35" s="26">
        <f t="shared" si="0"/>
        <v>-19</v>
      </c>
      <c r="J35" s="26">
        <f t="shared" si="0"/>
        <v>0</v>
      </c>
      <c r="K35" s="13">
        <v>12</v>
      </c>
      <c r="L35" s="13">
        <v>5</v>
      </c>
      <c r="M35" s="13">
        <v>13</v>
      </c>
      <c r="N35" s="13">
        <v>1</v>
      </c>
      <c r="O35" s="26">
        <f t="shared" si="1"/>
        <v>-1</v>
      </c>
      <c r="P35" s="26">
        <f t="shared" si="1"/>
        <v>4</v>
      </c>
      <c r="Q35" s="13">
        <v>5068</v>
      </c>
      <c r="R35" s="23">
        <f t="shared" si="2"/>
        <v>2.7569060773480665</v>
      </c>
    </row>
    <row r="36" spans="1:18" s="6" customFormat="1" ht="23.25" customHeight="1" x14ac:dyDescent="0.2">
      <c r="A36" s="13" t="s">
        <v>41</v>
      </c>
      <c r="B36" s="13">
        <v>13948</v>
      </c>
      <c r="C36" s="26">
        <v>-20</v>
      </c>
      <c r="D36" s="27">
        <v>-0.14314342971657601</v>
      </c>
      <c r="E36" s="13">
        <v>1</v>
      </c>
      <c r="F36" s="13">
        <v>0</v>
      </c>
      <c r="G36" s="13">
        <v>18</v>
      </c>
      <c r="H36" s="13">
        <v>0</v>
      </c>
      <c r="I36" s="26">
        <f t="shared" si="0"/>
        <v>-17</v>
      </c>
      <c r="J36" s="26">
        <f t="shared" si="0"/>
        <v>0</v>
      </c>
      <c r="K36" s="13">
        <v>8</v>
      </c>
      <c r="L36" s="13">
        <v>1</v>
      </c>
      <c r="M36" s="13">
        <v>11</v>
      </c>
      <c r="N36" s="13">
        <v>0</v>
      </c>
      <c r="O36" s="26">
        <f t="shared" si="1"/>
        <v>-3</v>
      </c>
      <c r="P36" s="26">
        <f t="shared" si="1"/>
        <v>1</v>
      </c>
      <c r="Q36" s="13">
        <v>5068</v>
      </c>
      <c r="R36" s="23">
        <f t="shared" si="2"/>
        <v>2.7521704814522496</v>
      </c>
    </row>
    <row r="37" spans="1:18" s="6" customFormat="1" ht="23.25" customHeight="1" x14ac:dyDescent="0.2">
      <c r="A37" s="13" t="s">
        <v>42</v>
      </c>
      <c r="B37" s="13">
        <v>13936</v>
      </c>
      <c r="C37" s="26">
        <v>-7</v>
      </c>
      <c r="D37" s="27">
        <v>-5.0182808803498465E-2</v>
      </c>
      <c r="E37" s="13">
        <v>6</v>
      </c>
      <c r="F37" s="13">
        <v>0</v>
      </c>
      <c r="G37" s="13">
        <v>13</v>
      </c>
      <c r="H37" s="13">
        <v>0</v>
      </c>
      <c r="I37" s="26">
        <f t="shared" si="0"/>
        <v>-7</v>
      </c>
      <c r="J37" s="26">
        <f t="shared" si="0"/>
        <v>0</v>
      </c>
      <c r="K37" s="13">
        <v>13</v>
      </c>
      <c r="L37" s="13">
        <v>6</v>
      </c>
      <c r="M37" s="13">
        <v>13</v>
      </c>
      <c r="N37" s="13">
        <v>4</v>
      </c>
      <c r="O37" s="26">
        <f t="shared" si="1"/>
        <v>0</v>
      </c>
      <c r="P37" s="26">
        <f t="shared" si="1"/>
        <v>2</v>
      </c>
      <c r="Q37" s="13">
        <v>5064</v>
      </c>
      <c r="R37" s="23">
        <f t="shared" si="2"/>
        <v>2.7519747235387046</v>
      </c>
    </row>
    <row r="38" spans="1:18" s="6" customFormat="1" ht="23.25" customHeight="1" x14ac:dyDescent="0.2">
      <c r="A38" s="13" t="s">
        <v>43</v>
      </c>
      <c r="B38" s="13">
        <v>13914</v>
      </c>
      <c r="C38" s="26">
        <v>-9</v>
      </c>
      <c r="D38" s="27">
        <v>-6.4580941446613097E-2</v>
      </c>
      <c r="E38" s="13">
        <v>5</v>
      </c>
      <c r="F38" s="13">
        <v>0</v>
      </c>
      <c r="G38" s="13">
        <v>20</v>
      </c>
      <c r="H38" s="13">
        <v>1</v>
      </c>
      <c r="I38" s="26">
        <f t="shared" si="0"/>
        <v>-15</v>
      </c>
      <c r="J38" s="26">
        <f t="shared" si="0"/>
        <v>-1</v>
      </c>
      <c r="K38" s="13">
        <v>11</v>
      </c>
      <c r="L38" s="13">
        <v>6</v>
      </c>
      <c r="M38" s="13">
        <v>5</v>
      </c>
      <c r="N38" s="13">
        <v>4</v>
      </c>
      <c r="O38" s="26">
        <f t="shared" si="1"/>
        <v>6</v>
      </c>
      <c r="P38" s="26">
        <f t="shared" si="1"/>
        <v>2</v>
      </c>
      <c r="Q38" s="13">
        <v>5068</v>
      </c>
      <c r="R38" s="23">
        <f t="shared" si="2"/>
        <v>2.7454617205998422</v>
      </c>
    </row>
    <row r="39" spans="1:18" s="6" customFormat="1" ht="23.25" customHeight="1" x14ac:dyDescent="0.2">
      <c r="A39" s="13" t="s">
        <v>44</v>
      </c>
      <c r="B39" s="13">
        <v>13892</v>
      </c>
      <c r="C39" s="26">
        <v>-23</v>
      </c>
      <c r="D39" s="27">
        <v>-0.16530113554693115</v>
      </c>
      <c r="E39" s="13">
        <v>4</v>
      </c>
      <c r="F39" s="13">
        <v>0</v>
      </c>
      <c r="G39" s="13">
        <v>24</v>
      </c>
      <c r="H39" s="13">
        <v>0</v>
      </c>
      <c r="I39" s="26">
        <f t="shared" si="0"/>
        <v>-20</v>
      </c>
      <c r="J39" s="26">
        <f t="shared" si="0"/>
        <v>0</v>
      </c>
      <c r="K39" s="13">
        <v>9</v>
      </c>
      <c r="L39" s="13">
        <v>7</v>
      </c>
      <c r="M39" s="13">
        <v>12</v>
      </c>
      <c r="N39" s="13">
        <v>2</v>
      </c>
      <c r="O39" s="26">
        <f t="shared" si="1"/>
        <v>-3</v>
      </c>
      <c r="P39" s="26">
        <f t="shared" si="1"/>
        <v>5</v>
      </c>
      <c r="Q39" s="13">
        <v>5067</v>
      </c>
      <c r="R39" s="23">
        <f t="shared" si="2"/>
        <v>2.741661732780738</v>
      </c>
    </row>
    <row r="40" spans="1:18" s="6" customFormat="1" ht="23.25" customHeight="1" x14ac:dyDescent="0.2">
      <c r="A40" s="13" t="s">
        <v>53</v>
      </c>
      <c r="B40" s="13">
        <v>13865</v>
      </c>
      <c r="C40" s="26">
        <v>-35</v>
      </c>
      <c r="D40" s="27">
        <v>-0.25194356464152029</v>
      </c>
      <c r="E40" s="13">
        <v>9</v>
      </c>
      <c r="F40" s="13">
        <v>0</v>
      </c>
      <c r="G40" s="13">
        <v>33</v>
      </c>
      <c r="H40" s="13">
        <v>0</v>
      </c>
      <c r="I40" s="26">
        <f t="shared" si="0"/>
        <v>-24</v>
      </c>
      <c r="J40" s="26">
        <f t="shared" si="0"/>
        <v>0</v>
      </c>
      <c r="K40" s="13">
        <v>11</v>
      </c>
      <c r="L40" s="13">
        <v>6</v>
      </c>
      <c r="M40" s="13">
        <v>22</v>
      </c>
      <c r="N40" s="13">
        <v>14</v>
      </c>
      <c r="O40" s="26">
        <f t="shared" si="1"/>
        <v>-11</v>
      </c>
      <c r="P40" s="26">
        <f t="shared" si="1"/>
        <v>-8</v>
      </c>
      <c r="Q40" s="13">
        <v>5060</v>
      </c>
      <c r="R40" s="23">
        <f t="shared" si="2"/>
        <v>2.7401185770750986</v>
      </c>
    </row>
    <row r="41" spans="1:18" s="6" customFormat="1" ht="23.25" customHeight="1" x14ac:dyDescent="0.2">
      <c r="A41" s="13" t="s">
        <v>46</v>
      </c>
      <c r="B41" s="13">
        <v>13855</v>
      </c>
      <c r="C41" s="26">
        <v>-14</v>
      </c>
      <c r="D41" s="27">
        <v>-0.1009736747205193</v>
      </c>
      <c r="E41" s="13">
        <v>2</v>
      </c>
      <c r="F41" s="13">
        <v>0</v>
      </c>
      <c r="G41" s="13">
        <v>28</v>
      </c>
      <c r="H41" s="13">
        <v>0</v>
      </c>
      <c r="I41" s="26">
        <f t="shared" si="0"/>
        <v>-26</v>
      </c>
      <c r="J41" s="26">
        <f t="shared" si="0"/>
        <v>0</v>
      </c>
      <c r="K41" s="13">
        <v>19</v>
      </c>
      <c r="L41" s="13">
        <v>7</v>
      </c>
      <c r="M41" s="13">
        <v>7</v>
      </c>
      <c r="N41" s="13">
        <v>1</v>
      </c>
      <c r="O41" s="26">
        <f t="shared" si="1"/>
        <v>12</v>
      </c>
      <c r="P41" s="26">
        <f t="shared" si="1"/>
        <v>6</v>
      </c>
      <c r="Q41" s="13">
        <v>5065</v>
      </c>
      <c r="R41" s="23">
        <f t="shared" si="2"/>
        <v>2.7354392892398813</v>
      </c>
    </row>
    <row r="42" spans="1:18" s="6" customFormat="1" ht="23.25" customHeight="1" x14ac:dyDescent="0.2">
      <c r="A42" s="13" t="s">
        <v>47</v>
      </c>
      <c r="B42" s="13">
        <v>13819</v>
      </c>
      <c r="C42" s="26">
        <v>-24</v>
      </c>
      <c r="D42" s="27">
        <v>-0.17322266329844821</v>
      </c>
      <c r="E42" s="13">
        <v>2</v>
      </c>
      <c r="F42" s="13">
        <v>0</v>
      </c>
      <c r="G42" s="13">
        <v>24</v>
      </c>
      <c r="H42" s="13">
        <v>0</v>
      </c>
      <c r="I42" s="26">
        <f t="shared" si="0"/>
        <v>-22</v>
      </c>
      <c r="J42" s="26">
        <f t="shared" si="0"/>
        <v>0</v>
      </c>
      <c r="K42" s="13">
        <v>11</v>
      </c>
      <c r="L42" s="13">
        <v>2</v>
      </c>
      <c r="M42" s="13">
        <v>13</v>
      </c>
      <c r="N42" s="13">
        <v>5</v>
      </c>
      <c r="O42" s="26">
        <f t="shared" si="1"/>
        <v>-2</v>
      </c>
      <c r="P42" s="26">
        <f t="shared" si="1"/>
        <v>-3</v>
      </c>
      <c r="Q42" s="13">
        <v>5061</v>
      </c>
      <c r="R42" s="23">
        <f t="shared" si="2"/>
        <v>2.730488045840743</v>
      </c>
    </row>
    <row r="43" spans="1:18" s="6" customFormat="1" ht="23.25" customHeight="1" x14ac:dyDescent="0.2">
      <c r="A43" s="13" t="s">
        <v>48</v>
      </c>
      <c r="B43" s="13">
        <v>13758</v>
      </c>
      <c r="C43" s="26">
        <v>-73</v>
      </c>
      <c r="D43" s="27">
        <v>-0.52825819523843986</v>
      </c>
      <c r="E43" s="13">
        <v>1</v>
      </c>
      <c r="F43" s="13">
        <v>0</v>
      </c>
      <c r="G43" s="13">
        <v>26</v>
      </c>
      <c r="H43" s="13">
        <v>0</v>
      </c>
      <c r="I43" s="26">
        <f t="shared" si="0"/>
        <v>-25</v>
      </c>
      <c r="J43" s="26">
        <f t="shared" si="0"/>
        <v>0</v>
      </c>
      <c r="K43" s="13">
        <v>18</v>
      </c>
      <c r="L43" s="13">
        <v>4</v>
      </c>
      <c r="M43" s="13">
        <v>66</v>
      </c>
      <c r="N43" s="13">
        <v>0</v>
      </c>
      <c r="O43" s="26">
        <f t="shared" si="1"/>
        <v>-48</v>
      </c>
      <c r="P43" s="26">
        <f t="shared" si="1"/>
        <v>4</v>
      </c>
      <c r="Q43" s="13">
        <v>5061</v>
      </c>
      <c r="R43" s="23">
        <f t="shared" si="2"/>
        <v>2.7184350918790754</v>
      </c>
    </row>
    <row r="44" spans="1:18" s="6" customFormat="1" ht="23.25" customHeight="1" x14ac:dyDescent="0.2">
      <c r="A44" s="13" t="s">
        <v>49</v>
      </c>
      <c r="B44" s="13">
        <v>13767</v>
      </c>
      <c r="C44" s="26">
        <v>-1</v>
      </c>
      <c r="D44" s="27">
        <v>-7.268498328245384E-3</v>
      </c>
      <c r="E44" s="13">
        <v>7</v>
      </c>
      <c r="F44" s="13">
        <v>0</v>
      </c>
      <c r="G44" s="13">
        <v>17</v>
      </c>
      <c r="H44" s="13">
        <v>0</v>
      </c>
      <c r="I44" s="26">
        <f t="shared" si="0"/>
        <v>-10</v>
      </c>
      <c r="J44" s="26">
        <f t="shared" si="0"/>
        <v>0</v>
      </c>
      <c r="K44" s="13">
        <v>27</v>
      </c>
      <c r="L44" s="13">
        <v>8</v>
      </c>
      <c r="M44" s="13">
        <v>18</v>
      </c>
      <c r="N44" s="13">
        <v>1</v>
      </c>
      <c r="O44" s="26">
        <f>K44-M44</f>
        <v>9</v>
      </c>
      <c r="P44" s="26">
        <f t="shared" si="1"/>
        <v>7</v>
      </c>
      <c r="Q44" s="13">
        <v>5073</v>
      </c>
      <c r="R44" s="23">
        <f t="shared" si="2"/>
        <v>2.7137788290952098</v>
      </c>
    </row>
    <row r="45" spans="1:18" s="6" customFormat="1" ht="23.25" customHeight="1" x14ac:dyDescent="0.2">
      <c r="A45" s="13" t="s">
        <v>50</v>
      </c>
      <c r="B45" s="13">
        <v>13769</v>
      </c>
      <c r="C45" s="26">
        <v>8</v>
      </c>
      <c r="D45" s="27">
        <v>5.8109973124137425E-2</v>
      </c>
      <c r="E45" s="13">
        <v>4</v>
      </c>
      <c r="F45" s="13">
        <v>0</v>
      </c>
      <c r="G45" s="13">
        <v>17</v>
      </c>
      <c r="H45" s="13">
        <v>0</v>
      </c>
      <c r="I45" s="26">
        <f t="shared" si="0"/>
        <v>-13</v>
      </c>
      <c r="J45" s="26">
        <f t="shared" si="0"/>
        <v>0</v>
      </c>
      <c r="K45" s="13">
        <v>31</v>
      </c>
      <c r="L45" s="13">
        <v>15</v>
      </c>
      <c r="M45" s="13">
        <v>10</v>
      </c>
      <c r="N45" s="13">
        <v>3</v>
      </c>
      <c r="O45" s="26">
        <f t="shared" si="1"/>
        <v>21</v>
      </c>
      <c r="P45" s="26">
        <f t="shared" si="1"/>
        <v>12</v>
      </c>
      <c r="Q45" s="13">
        <v>5083</v>
      </c>
      <c r="R45" s="23">
        <f t="shared" si="2"/>
        <v>2.7088333661223687</v>
      </c>
    </row>
    <row r="46" spans="1:18" s="6" customFormat="1" ht="23.25" customHeight="1" x14ac:dyDescent="0.2">
      <c r="A46" s="13" t="s">
        <v>51</v>
      </c>
      <c r="B46" s="13">
        <v>13778</v>
      </c>
      <c r="C46" s="26">
        <v>-11</v>
      </c>
      <c r="D46" s="27">
        <v>-7.9889607088386952E-2</v>
      </c>
      <c r="E46" s="13">
        <v>4</v>
      </c>
      <c r="F46" s="13">
        <v>0</v>
      </c>
      <c r="G46" s="13">
        <v>16</v>
      </c>
      <c r="H46" s="13">
        <v>0</v>
      </c>
      <c r="I46" s="26">
        <f t="shared" si="0"/>
        <v>-12</v>
      </c>
      <c r="J46" s="26">
        <f t="shared" si="0"/>
        <v>0</v>
      </c>
      <c r="K46" s="13">
        <v>28</v>
      </c>
      <c r="L46" s="13">
        <v>8</v>
      </c>
      <c r="M46" s="13">
        <v>27</v>
      </c>
      <c r="N46" s="13">
        <v>19</v>
      </c>
      <c r="O46" s="26">
        <f t="shared" si="1"/>
        <v>1</v>
      </c>
      <c r="P46" s="26">
        <f t="shared" si="1"/>
        <v>-11</v>
      </c>
      <c r="Q46" s="13">
        <v>5068</v>
      </c>
      <c r="R46" s="23">
        <f t="shared" si="2"/>
        <v>2.7186266771902132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22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9962</v>
      </c>
      <c r="C10" s="26">
        <v>-5</v>
      </c>
      <c r="D10" s="27">
        <v>-5.0165546302799242E-2</v>
      </c>
      <c r="E10" s="13">
        <v>3</v>
      </c>
      <c r="F10" s="13">
        <v>0</v>
      </c>
      <c r="G10" s="13">
        <v>16</v>
      </c>
      <c r="H10" s="13">
        <v>0</v>
      </c>
      <c r="I10" s="26">
        <f t="shared" ref="I10:J46" si="0">E10-G10</f>
        <v>-13</v>
      </c>
      <c r="J10" s="26">
        <f t="shared" si="0"/>
        <v>0</v>
      </c>
      <c r="K10" s="13">
        <v>23</v>
      </c>
      <c r="L10" s="13">
        <v>8</v>
      </c>
      <c r="M10" s="13">
        <v>15</v>
      </c>
      <c r="N10" s="13">
        <v>8</v>
      </c>
      <c r="O10" s="26">
        <f t="shared" ref="O10:P46" si="1">K10-M10</f>
        <v>8</v>
      </c>
      <c r="P10" s="26">
        <f t="shared" si="1"/>
        <v>0</v>
      </c>
      <c r="Q10" s="13">
        <v>3572</v>
      </c>
      <c r="R10" s="23">
        <f t="shared" ref="R10:R46" si="2">B10/Q10</f>
        <v>2.7889137737961924</v>
      </c>
    </row>
    <row r="11" spans="1:18" s="6" customFormat="1" ht="23.25" customHeight="1" x14ac:dyDescent="0.2">
      <c r="A11" s="13" t="s">
        <v>40</v>
      </c>
      <c r="B11" s="13">
        <v>9948</v>
      </c>
      <c r="C11" s="26">
        <v>-14</v>
      </c>
      <c r="D11" s="27">
        <v>-0.14051992371775568</v>
      </c>
      <c r="E11" s="13">
        <v>2</v>
      </c>
      <c r="F11" s="13">
        <v>0</v>
      </c>
      <c r="G11" s="13">
        <v>12</v>
      </c>
      <c r="H11" s="13">
        <v>0</v>
      </c>
      <c r="I11" s="26">
        <f t="shared" si="0"/>
        <v>-10</v>
      </c>
      <c r="J11" s="26">
        <f t="shared" si="0"/>
        <v>0</v>
      </c>
      <c r="K11" s="13">
        <v>4</v>
      </c>
      <c r="L11" s="13">
        <v>1</v>
      </c>
      <c r="M11" s="13">
        <v>8</v>
      </c>
      <c r="N11" s="13">
        <v>1</v>
      </c>
      <c r="O11" s="26">
        <f t="shared" si="1"/>
        <v>-4</v>
      </c>
      <c r="P11" s="26">
        <f t="shared" si="1"/>
        <v>0</v>
      </c>
      <c r="Q11" s="13">
        <v>3574</v>
      </c>
      <c r="R11" s="23">
        <f t="shared" si="2"/>
        <v>2.7834359261331842</v>
      </c>
    </row>
    <row r="12" spans="1:18" s="6" customFormat="1" ht="23.25" customHeight="1" x14ac:dyDescent="0.2">
      <c r="A12" s="13" t="s">
        <v>41</v>
      </c>
      <c r="B12" s="13">
        <v>9946</v>
      </c>
      <c r="C12" s="26">
        <v>1</v>
      </c>
      <c r="D12" s="27">
        <v>1.0052271813429835E-2</v>
      </c>
      <c r="E12" s="13">
        <v>6</v>
      </c>
      <c r="F12" s="13">
        <v>0</v>
      </c>
      <c r="G12" s="13">
        <v>12</v>
      </c>
      <c r="H12" s="13">
        <v>0</v>
      </c>
      <c r="I12" s="26">
        <f t="shared" si="0"/>
        <v>-6</v>
      </c>
      <c r="J12" s="26">
        <f t="shared" si="0"/>
        <v>0</v>
      </c>
      <c r="K12" s="13">
        <v>13</v>
      </c>
      <c r="L12" s="13">
        <v>5</v>
      </c>
      <c r="M12" s="13">
        <v>6</v>
      </c>
      <c r="N12" s="13">
        <v>1</v>
      </c>
      <c r="O12" s="26">
        <f t="shared" si="1"/>
        <v>7</v>
      </c>
      <c r="P12" s="26">
        <f t="shared" si="1"/>
        <v>4</v>
      </c>
      <c r="Q12" s="13">
        <v>3575</v>
      </c>
      <c r="R12" s="23">
        <f t="shared" si="2"/>
        <v>2.782097902097902</v>
      </c>
    </row>
    <row r="13" spans="1:18" s="6" customFormat="1" ht="23.25" customHeight="1" x14ac:dyDescent="0.2">
      <c r="A13" s="13" t="s">
        <v>42</v>
      </c>
      <c r="B13" s="13">
        <v>9939</v>
      </c>
      <c r="C13" s="26">
        <v>-2</v>
      </c>
      <c r="D13" s="27">
        <v>-2.0108586366378443E-2</v>
      </c>
      <c r="E13" s="13">
        <v>4</v>
      </c>
      <c r="F13" s="13">
        <v>0</v>
      </c>
      <c r="G13" s="13">
        <v>9</v>
      </c>
      <c r="H13" s="13">
        <v>0</v>
      </c>
      <c r="I13" s="26">
        <f t="shared" si="0"/>
        <v>-5</v>
      </c>
      <c r="J13" s="26">
        <f t="shared" si="0"/>
        <v>0</v>
      </c>
      <c r="K13" s="13">
        <v>8</v>
      </c>
      <c r="L13" s="13">
        <v>2</v>
      </c>
      <c r="M13" s="13">
        <v>5</v>
      </c>
      <c r="N13" s="13">
        <v>0</v>
      </c>
      <c r="O13" s="26">
        <f t="shared" si="1"/>
        <v>3</v>
      </c>
      <c r="P13" s="26">
        <f t="shared" si="1"/>
        <v>2</v>
      </c>
      <c r="Q13" s="13">
        <v>3572</v>
      </c>
      <c r="R13" s="23">
        <f t="shared" si="2"/>
        <v>2.7824748040313549</v>
      </c>
    </row>
    <row r="14" spans="1:18" s="6" customFormat="1" ht="23.25" customHeight="1" x14ac:dyDescent="0.2">
      <c r="A14" s="13" t="s">
        <v>43</v>
      </c>
      <c r="B14" s="13">
        <v>9937</v>
      </c>
      <c r="C14" s="26">
        <v>-7</v>
      </c>
      <c r="D14" s="27">
        <v>-7.0429620686185732E-2</v>
      </c>
      <c r="E14" s="13">
        <v>4</v>
      </c>
      <c r="F14" s="13">
        <v>0</v>
      </c>
      <c r="G14" s="13">
        <v>5</v>
      </c>
      <c r="H14" s="13">
        <v>0</v>
      </c>
      <c r="I14" s="26">
        <f t="shared" si="0"/>
        <v>-1</v>
      </c>
      <c r="J14" s="26">
        <f t="shared" si="0"/>
        <v>0</v>
      </c>
      <c r="K14" s="13">
        <v>6</v>
      </c>
      <c r="L14" s="13">
        <v>2</v>
      </c>
      <c r="M14" s="13">
        <v>12</v>
      </c>
      <c r="N14" s="13">
        <v>2</v>
      </c>
      <c r="O14" s="26">
        <f t="shared" si="1"/>
        <v>-6</v>
      </c>
      <c r="P14" s="26">
        <f t="shared" si="1"/>
        <v>0</v>
      </c>
      <c r="Q14" s="13">
        <v>3576</v>
      </c>
      <c r="R14" s="23">
        <f t="shared" si="2"/>
        <v>2.7788031319910513</v>
      </c>
    </row>
    <row r="15" spans="1:18" s="6" customFormat="1" ht="23.25" customHeight="1" x14ac:dyDescent="0.2">
      <c r="A15" s="13" t="s">
        <v>44</v>
      </c>
      <c r="B15" s="13">
        <v>9949</v>
      </c>
      <c r="C15" s="26">
        <v>6</v>
      </c>
      <c r="D15" s="27">
        <v>6.0386473429951688E-2</v>
      </c>
      <c r="E15" s="13">
        <v>2</v>
      </c>
      <c r="F15" s="13">
        <v>0</v>
      </c>
      <c r="G15" s="13">
        <v>9</v>
      </c>
      <c r="H15" s="13">
        <v>0</v>
      </c>
      <c r="I15" s="26">
        <f t="shared" si="0"/>
        <v>-7</v>
      </c>
      <c r="J15" s="26">
        <f t="shared" si="0"/>
        <v>0</v>
      </c>
      <c r="K15" s="13">
        <v>21</v>
      </c>
      <c r="L15" s="13">
        <v>12</v>
      </c>
      <c r="M15" s="13">
        <v>8</v>
      </c>
      <c r="N15" s="13">
        <v>2</v>
      </c>
      <c r="O15" s="26">
        <f t="shared" si="1"/>
        <v>13</v>
      </c>
      <c r="P15" s="26">
        <f t="shared" si="1"/>
        <v>10</v>
      </c>
      <c r="Q15" s="13">
        <v>3589</v>
      </c>
      <c r="R15" s="23">
        <f t="shared" si="2"/>
        <v>2.7720813597102256</v>
      </c>
    </row>
    <row r="16" spans="1:18" s="6" customFormat="1" ht="23.25" customHeight="1" x14ac:dyDescent="0.2">
      <c r="A16" s="13" t="s">
        <v>45</v>
      </c>
      <c r="B16" s="13">
        <v>9925</v>
      </c>
      <c r="C16" s="26">
        <v>-18</v>
      </c>
      <c r="D16" s="27">
        <v>-0.18090452261306533</v>
      </c>
      <c r="E16" s="13">
        <v>2</v>
      </c>
      <c r="F16" s="13">
        <v>0</v>
      </c>
      <c r="G16" s="13">
        <v>21</v>
      </c>
      <c r="H16" s="13">
        <v>0</v>
      </c>
      <c r="I16" s="26">
        <f t="shared" si="0"/>
        <v>-19</v>
      </c>
      <c r="J16" s="26">
        <f t="shared" si="0"/>
        <v>0</v>
      </c>
      <c r="K16" s="13">
        <v>9</v>
      </c>
      <c r="L16" s="13">
        <v>4</v>
      </c>
      <c r="M16" s="13">
        <v>8</v>
      </c>
      <c r="N16" s="13">
        <v>3</v>
      </c>
      <c r="O16" s="26">
        <f t="shared" si="1"/>
        <v>1</v>
      </c>
      <c r="P16" s="26">
        <f t="shared" si="1"/>
        <v>1</v>
      </c>
      <c r="Q16" s="13">
        <v>3587</v>
      </c>
      <c r="R16" s="23">
        <f t="shared" si="2"/>
        <v>2.7669361583495959</v>
      </c>
    </row>
    <row r="17" spans="1:18" s="6" customFormat="1" ht="23.25" customHeight="1" x14ac:dyDescent="0.2">
      <c r="A17" s="13" t="s">
        <v>46</v>
      </c>
      <c r="B17" s="13">
        <v>9906</v>
      </c>
      <c r="C17" s="26">
        <v>-18</v>
      </c>
      <c r="D17" s="27">
        <v>-0.181360201511335</v>
      </c>
      <c r="E17" s="13">
        <v>2</v>
      </c>
      <c r="F17" s="13">
        <v>0</v>
      </c>
      <c r="G17" s="13">
        <v>19</v>
      </c>
      <c r="H17" s="13">
        <v>0</v>
      </c>
      <c r="I17" s="26">
        <f t="shared" si="0"/>
        <v>-17</v>
      </c>
      <c r="J17" s="26">
        <f t="shared" si="0"/>
        <v>0</v>
      </c>
      <c r="K17" s="13">
        <v>5</v>
      </c>
      <c r="L17" s="13">
        <v>2</v>
      </c>
      <c r="M17" s="13">
        <v>6</v>
      </c>
      <c r="N17" s="13">
        <v>2</v>
      </c>
      <c r="O17" s="26">
        <f t="shared" si="1"/>
        <v>-1</v>
      </c>
      <c r="P17" s="26">
        <f t="shared" si="1"/>
        <v>0</v>
      </c>
      <c r="Q17" s="13">
        <v>3583</v>
      </c>
      <c r="R17" s="23">
        <f t="shared" si="2"/>
        <v>2.7647222997488137</v>
      </c>
    </row>
    <row r="18" spans="1:18" s="6" customFormat="1" ht="23.25" customHeight="1" x14ac:dyDescent="0.2">
      <c r="A18" s="13" t="s">
        <v>47</v>
      </c>
      <c r="B18" s="13">
        <v>9891</v>
      </c>
      <c r="C18" s="26">
        <v>-8</v>
      </c>
      <c r="D18" s="27">
        <v>-8.0759135877246119E-2</v>
      </c>
      <c r="E18" s="13">
        <v>2</v>
      </c>
      <c r="F18" s="13">
        <v>0</v>
      </c>
      <c r="G18" s="13">
        <v>12</v>
      </c>
      <c r="H18" s="13">
        <v>0</v>
      </c>
      <c r="I18" s="26">
        <f t="shared" si="0"/>
        <v>-10</v>
      </c>
      <c r="J18" s="26">
        <f t="shared" si="0"/>
        <v>0</v>
      </c>
      <c r="K18" s="13">
        <v>12</v>
      </c>
      <c r="L18" s="13">
        <v>4</v>
      </c>
      <c r="M18" s="13">
        <v>10</v>
      </c>
      <c r="N18" s="13">
        <v>0</v>
      </c>
      <c r="O18" s="26">
        <f t="shared" si="1"/>
        <v>2</v>
      </c>
      <c r="P18" s="26">
        <f t="shared" si="1"/>
        <v>4</v>
      </c>
      <c r="Q18" s="13">
        <v>3583</v>
      </c>
      <c r="R18" s="23">
        <f t="shared" si="2"/>
        <v>2.7605358638012838</v>
      </c>
    </row>
    <row r="19" spans="1:18" s="6" customFormat="1" ht="23.25" customHeight="1" x14ac:dyDescent="0.2">
      <c r="A19" s="13" t="s">
        <v>48</v>
      </c>
      <c r="B19" s="13">
        <v>9867</v>
      </c>
      <c r="C19" s="26">
        <v>-33</v>
      </c>
      <c r="D19" s="27">
        <v>-0.33363663936912347</v>
      </c>
      <c r="E19" s="13">
        <v>6</v>
      </c>
      <c r="F19" s="13">
        <v>0</v>
      </c>
      <c r="G19" s="13">
        <v>18</v>
      </c>
      <c r="H19" s="13">
        <v>0</v>
      </c>
      <c r="I19" s="26">
        <f t="shared" si="0"/>
        <v>-12</v>
      </c>
      <c r="J19" s="26">
        <f t="shared" si="0"/>
        <v>0</v>
      </c>
      <c r="K19" s="13">
        <v>15</v>
      </c>
      <c r="L19" s="13">
        <v>3</v>
      </c>
      <c r="M19" s="13">
        <v>36</v>
      </c>
      <c r="N19" s="13">
        <v>3</v>
      </c>
      <c r="O19" s="26">
        <f t="shared" si="1"/>
        <v>-21</v>
      </c>
      <c r="P19" s="26">
        <f t="shared" si="1"/>
        <v>0</v>
      </c>
      <c r="Q19" s="13">
        <v>3582</v>
      </c>
      <c r="R19" s="23">
        <f t="shared" si="2"/>
        <v>2.754606365159129</v>
      </c>
    </row>
    <row r="20" spans="1:18" s="6" customFormat="1" ht="23.25" customHeight="1" x14ac:dyDescent="0.2">
      <c r="A20" s="13" t="s">
        <v>49</v>
      </c>
      <c r="B20" s="13">
        <v>9851</v>
      </c>
      <c r="C20" s="26">
        <v>-20</v>
      </c>
      <c r="D20" s="27">
        <v>-0.20269585486976791</v>
      </c>
      <c r="E20" s="13">
        <v>3</v>
      </c>
      <c r="F20" s="13">
        <v>0</v>
      </c>
      <c r="G20" s="13">
        <v>15</v>
      </c>
      <c r="H20" s="13">
        <v>0</v>
      </c>
      <c r="I20" s="26">
        <f t="shared" si="0"/>
        <v>-12</v>
      </c>
      <c r="J20" s="26">
        <f t="shared" si="0"/>
        <v>0</v>
      </c>
      <c r="K20" s="13">
        <v>16</v>
      </c>
      <c r="L20" s="13">
        <v>2</v>
      </c>
      <c r="M20" s="13">
        <v>24</v>
      </c>
      <c r="N20" s="13">
        <v>2</v>
      </c>
      <c r="O20" s="26">
        <f t="shared" si="1"/>
        <v>-8</v>
      </c>
      <c r="P20" s="26">
        <f t="shared" si="1"/>
        <v>0</v>
      </c>
      <c r="Q20" s="13">
        <v>3585</v>
      </c>
      <c r="R20" s="23">
        <f t="shared" si="2"/>
        <v>2.7478382147838216</v>
      </c>
    </row>
    <row r="21" spans="1:18" s="6" customFormat="1" ht="23.25" customHeight="1" x14ac:dyDescent="0.2">
      <c r="A21" s="13" t="s">
        <v>50</v>
      </c>
      <c r="B21" s="13">
        <v>9829</v>
      </c>
      <c r="C21" s="26">
        <v>-17</v>
      </c>
      <c r="D21" s="27">
        <v>-0.17257131255710081</v>
      </c>
      <c r="E21" s="13">
        <v>5</v>
      </c>
      <c r="F21" s="13">
        <v>0</v>
      </c>
      <c r="G21" s="13">
        <v>14</v>
      </c>
      <c r="H21" s="13">
        <v>0</v>
      </c>
      <c r="I21" s="26">
        <f t="shared" si="0"/>
        <v>-9</v>
      </c>
      <c r="J21" s="26">
        <f t="shared" si="0"/>
        <v>0</v>
      </c>
      <c r="K21" s="13">
        <v>7</v>
      </c>
      <c r="L21" s="13">
        <v>0</v>
      </c>
      <c r="M21" s="13">
        <v>15</v>
      </c>
      <c r="N21" s="13">
        <v>2</v>
      </c>
      <c r="O21" s="26">
        <f t="shared" si="1"/>
        <v>-8</v>
      </c>
      <c r="P21" s="26">
        <f t="shared" si="1"/>
        <v>-2</v>
      </c>
      <c r="Q21" s="13">
        <v>3577</v>
      </c>
      <c r="R21" s="23">
        <f t="shared" si="2"/>
        <v>2.7478333799273136</v>
      </c>
    </row>
    <row r="22" spans="1:18" s="6" customFormat="1" ht="23.25" customHeight="1" x14ac:dyDescent="0.2">
      <c r="A22" s="13" t="s">
        <v>51</v>
      </c>
      <c r="B22" s="13">
        <v>9813</v>
      </c>
      <c r="C22" s="26">
        <v>-26</v>
      </c>
      <c r="D22" s="27">
        <v>-0.26452334927256083</v>
      </c>
      <c r="E22" s="13">
        <v>1</v>
      </c>
      <c r="F22" s="13">
        <v>0</v>
      </c>
      <c r="G22" s="13">
        <v>18</v>
      </c>
      <c r="H22" s="13">
        <v>0</v>
      </c>
      <c r="I22" s="26">
        <f t="shared" si="0"/>
        <v>-17</v>
      </c>
      <c r="J22" s="26">
        <f t="shared" si="0"/>
        <v>0</v>
      </c>
      <c r="K22" s="13">
        <v>3</v>
      </c>
      <c r="L22" s="13">
        <v>0</v>
      </c>
      <c r="M22" s="13">
        <v>12</v>
      </c>
      <c r="N22" s="13">
        <v>1</v>
      </c>
      <c r="O22" s="26">
        <f t="shared" si="1"/>
        <v>-9</v>
      </c>
      <c r="P22" s="26">
        <f t="shared" si="1"/>
        <v>-1</v>
      </c>
      <c r="Q22" s="13">
        <v>3573</v>
      </c>
      <c r="R22" s="23">
        <f t="shared" si="2"/>
        <v>2.7464315701091522</v>
      </c>
    </row>
    <row r="23" spans="1:18" s="6" customFormat="1" ht="22.5" customHeight="1" x14ac:dyDescent="0.2">
      <c r="A23" s="13" t="s">
        <v>40</v>
      </c>
      <c r="B23" s="13">
        <v>9794</v>
      </c>
      <c r="C23" s="26">
        <v>-14</v>
      </c>
      <c r="D23" s="27">
        <v>-0.14266788953429124</v>
      </c>
      <c r="E23" s="13">
        <v>3</v>
      </c>
      <c r="F23" s="13">
        <v>0</v>
      </c>
      <c r="G23" s="13">
        <v>9</v>
      </c>
      <c r="H23" s="13">
        <v>0</v>
      </c>
      <c r="I23" s="26">
        <f t="shared" si="0"/>
        <v>-6</v>
      </c>
      <c r="J23" s="26">
        <f t="shared" si="0"/>
        <v>0</v>
      </c>
      <c r="K23" s="13">
        <v>5</v>
      </c>
      <c r="L23" s="13">
        <v>2</v>
      </c>
      <c r="M23" s="13">
        <v>13</v>
      </c>
      <c r="N23" s="13">
        <v>8</v>
      </c>
      <c r="O23" s="26">
        <f t="shared" si="1"/>
        <v>-8</v>
      </c>
      <c r="P23" s="26">
        <f t="shared" si="1"/>
        <v>-6</v>
      </c>
      <c r="Q23" s="13">
        <v>3570</v>
      </c>
      <c r="R23" s="23">
        <f t="shared" si="2"/>
        <v>2.7434173669467787</v>
      </c>
    </row>
    <row r="24" spans="1:18" s="6" customFormat="1" ht="23.25" customHeight="1" x14ac:dyDescent="0.2">
      <c r="A24" s="13" t="s">
        <v>41</v>
      </c>
      <c r="B24" s="13">
        <v>9784</v>
      </c>
      <c r="C24" s="26">
        <v>-19</v>
      </c>
      <c r="D24" s="27">
        <v>-0.19399632428017155</v>
      </c>
      <c r="E24" s="13">
        <v>3</v>
      </c>
      <c r="F24" s="13">
        <v>0</v>
      </c>
      <c r="G24" s="13">
        <v>12</v>
      </c>
      <c r="H24" s="13">
        <v>0</v>
      </c>
      <c r="I24" s="26">
        <f t="shared" si="0"/>
        <v>-9</v>
      </c>
      <c r="J24" s="26">
        <f t="shared" si="0"/>
        <v>0</v>
      </c>
      <c r="K24" s="13">
        <v>6</v>
      </c>
      <c r="L24" s="13">
        <v>0</v>
      </c>
      <c r="M24" s="13">
        <v>16</v>
      </c>
      <c r="N24" s="13">
        <v>3</v>
      </c>
      <c r="O24" s="26">
        <f t="shared" si="1"/>
        <v>-10</v>
      </c>
      <c r="P24" s="26">
        <f t="shared" si="1"/>
        <v>-3</v>
      </c>
      <c r="Q24" s="13">
        <v>3575</v>
      </c>
      <c r="R24" s="23">
        <f t="shared" si="2"/>
        <v>2.7367832167832167</v>
      </c>
    </row>
    <row r="25" spans="1:18" s="6" customFormat="1" ht="23.25" customHeight="1" x14ac:dyDescent="0.2">
      <c r="A25" s="13" t="s">
        <v>42</v>
      </c>
      <c r="B25" s="13">
        <v>9778</v>
      </c>
      <c r="C25" s="26">
        <v>-6</v>
      </c>
      <c r="D25" s="27">
        <v>-6.1324611610793132E-2</v>
      </c>
      <c r="E25" s="13">
        <v>5</v>
      </c>
      <c r="F25" s="13">
        <v>0</v>
      </c>
      <c r="G25" s="13">
        <v>13</v>
      </c>
      <c r="H25" s="13">
        <v>0</v>
      </c>
      <c r="I25" s="26">
        <f t="shared" si="0"/>
        <v>-8</v>
      </c>
      <c r="J25" s="26">
        <f t="shared" si="0"/>
        <v>0</v>
      </c>
      <c r="K25" s="13">
        <v>8</v>
      </c>
      <c r="L25" s="13">
        <v>2</v>
      </c>
      <c r="M25" s="13">
        <v>6</v>
      </c>
      <c r="N25" s="13">
        <v>2</v>
      </c>
      <c r="O25" s="26">
        <f t="shared" si="1"/>
        <v>2</v>
      </c>
      <c r="P25" s="26">
        <f t="shared" si="1"/>
        <v>0</v>
      </c>
      <c r="Q25" s="13">
        <v>3579</v>
      </c>
      <c r="R25" s="23">
        <f t="shared" si="2"/>
        <v>2.7320480581167925</v>
      </c>
    </row>
    <row r="26" spans="1:18" s="6" customFormat="1" ht="23.25" customHeight="1" x14ac:dyDescent="0.2">
      <c r="A26" s="13" t="s">
        <v>43</v>
      </c>
      <c r="B26" s="13">
        <v>9771</v>
      </c>
      <c r="C26" s="26">
        <v>-16</v>
      </c>
      <c r="D26" s="27">
        <v>-0.16363264471262018</v>
      </c>
      <c r="E26" s="13">
        <v>2</v>
      </c>
      <c r="F26" s="13">
        <v>0</v>
      </c>
      <c r="G26" s="13">
        <v>15</v>
      </c>
      <c r="H26" s="13">
        <v>0</v>
      </c>
      <c r="I26" s="26">
        <f t="shared" si="0"/>
        <v>-13</v>
      </c>
      <c r="J26" s="26">
        <f t="shared" si="0"/>
        <v>0</v>
      </c>
      <c r="K26" s="13">
        <v>5</v>
      </c>
      <c r="L26" s="13">
        <v>1</v>
      </c>
      <c r="M26" s="13">
        <v>8</v>
      </c>
      <c r="N26" s="13">
        <v>0</v>
      </c>
      <c r="O26" s="26">
        <f t="shared" si="1"/>
        <v>-3</v>
      </c>
      <c r="P26" s="26">
        <f t="shared" si="1"/>
        <v>1</v>
      </c>
      <c r="Q26" s="13">
        <v>3587</v>
      </c>
      <c r="R26" s="23">
        <f t="shared" si="2"/>
        <v>2.7240033454139949</v>
      </c>
    </row>
    <row r="27" spans="1:18" s="6" customFormat="1" ht="23.25" customHeight="1" x14ac:dyDescent="0.2">
      <c r="A27" s="13" t="s">
        <v>44</v>
      </c>
      <c r="B27" s="13">
        <v>9763</v>
      </c>
      <c r="C27" s="26">
        <v>-12</v>
      </c>
      <c r="D27" s="27">
        <v>-0.12281240405280934</v>
      </c>
      <c r="E27" s="13">
        <v>1</v>
      </c>
      <c r="F27" s="13">
        <v>0</v>
      </c>
      <c r="G27" s="13">
        <v>13</v>
      </c>
      <c r="H27" s="13">
        <v>0</v>
      </c>
      <c r="I27" s="26">
        <f t="shared" si="0"/>
        <v>-12</v>
      </c>
      <c r="J27" s="26">
        <f t="shared" si="0"/>
        <v>0</v>
      </c>
      <c r="K27" s="13">
        <v>4</v>
      </c>
      <c r="L27" s="13">
        <v>0</v>
      </c>
      <c r="M27" s="13">
        <v>4</v>
      </c>
      <c r="N27" s="13">
        <v>0</v>
      </c>
      <c r="O27" s="26">
        <f t="shared" si="1"/>
        <v>0</v>
      </c>
      <c r="P27" s="26">
        <f t="shared" si="1"/>
        <v>0</v>
      </c>
      <c r="Q27" s="13">
        <v>3585</v>
      </c>
      <c r="R27" s="23">
        <f t="shared" si="2"/>
        <v>2.7232914923291491</v>
      </c>
    </row>
    <row r="28" spans="1:18" s="6" customFormat="1" ht="23.25" customHeight="1" x14ac:dyDescent="0.2">
      <c r="A28" s="13" t="s">
        <v>52</v>
      </c>
      <c r="B28" s="13">
        <v>9741</v>
      </c>
      <c r="C28" s="26">
        <v>-17</v>
      </c>
      <c r="D28" s="27">
        <v>-0.1741268052852607</v>
      </c>
      <c r="E28" s="13">
        <v>5</v>
      </c>
      <c r="F28" s="13">
        <v>0</v>
      </c>
      <c r="G28" s="13">
        <v>18</v>
      </c>
      <c r="H28" s="13">
        <v>0</v>
      </c>
      <c r="I28" s="26">
        <f t="shared" si="0"/>
        <v>-13</v>
      </c>
      <c r="J28" s="26">
        <f t="shared" si="0"/>
        <v>0</v>
      </c>
      <c r="K28" s="13">
        <v>14</v>
      </c>
      <c r="L28" s="13">
        <v>13</v>
      </c>
      <c r="M28" s="13">
        <v>18</v>
      </c>
      <c r="N28" s="13">
        <v>12</v>
      </c>
      <c r="O28" s="26">
        <f t="shared" si="1"/>
        <v>-4</v>
      </c>
      <c r="P28" s="26">
        <f t="shared" si="1"/>
        <v>1</v>
      </c>
      <c r="Q28" s="13">
        <v>3584</v>
      </c>
      <c r="R28" s="23">
        <f t="shared" si="2"/>
        <v>2.7179129464285716</v>
      </c>
    </row>
    <row r="29" spans="1:18" s="6" customFormat="1" ht="23.25" customHeight="1" x14ac:dyDescent="0.2">
      <c r="A29" s="13" t="s">
        <v>46</v>
      </c>
      <c r="B29" s="13">
        <v>9717</v>
      </c>
      <c r="C29" s="26">
        <v>-22</v>
      </c>
      <c r="D29" s="27">
        <v>-0.22584950210450672</v>
      </c>
      <c r="E29" s="13">
        <v>3</v>
      </c>
      <c r="F29" s="13">
        <v>0</v>
      </c>
      <c r="G29" s="13">
        <v>20</v>
      </c>
      <c r="H29" s="13">
        <v>0</v>
      </c>
      <c r="I29" s="26">
        <f t="shared" si="0"/>
        <v>-17</v>
      </c>
      <c r="J29" s="26">
        <f t="shared" si="0"/>
        <v>0</v>
      </c>
      <c r="K29" s="13">
        <v>3</v>
      </c>
      <c r="L29" s="13">
        <v>1</v>
      </c>
      <c r="M29" s="13">
        <v>8</v>
      </c>
      <c r="N29" s="13">
        <v>5</v>
      </c>
      <c r="O29" s="26">
        <f t="shared" si="1"/>
        <v>-5</v>
      </c>
      <c r="P29" s="26">
        <f t="shared" si="1"/>
        <v>-4</v>
      </c>
      <c r="Q29" s="13">
        <v>3584</v>
      </c>
      <c r="R29" s="23">
        <f t="shared" si="2"/>
        <v>2.7112165178571428</v>
      </c>
    </row>
    <row r="30" spans="1:18" s="6" customFormat="1" ht="23.25" customHeight="1" x14ac:dyDescent="0.2">
      <c r="A30" s="13" t="s">
        <v>47</v>
      </c>
      <c r="B30" s="13">
        <v>9706</v>
      </c>
      <c r="C30" s="26">
        <v>-16</v>
      </c>
      <c r="D30" s="27">
        <v>-0.16465987444684574</v>
      </c>
      <c r="E30" s="13">
        <v>4</v>
      </c>
      <c r="F30" s="13">
        <v>0</v>
      </c>
      <c r="G30" s="13">
        <v>17</v>
      </c>
      <c r="H30" s="13">
        <v>0</v>
      </c>
      <c r="I30" s="26">
        <f t="shared" si="0"/>
        <v>-13</v>
      </c>
      <c r="J30" s="26">
        <f t="shared" si="0"/>
        <v>0</v>
      </c>
      <c r="K30" s="13">
        <v>11</v>
      </c>
      <c r="L30" s="13">
        <v>6</v>
      </c>
      <c r="M30" s="13">
        <v>14</v>
      </c>
      <c r="N30" s="13">
        <v>2</v>
      </c>
      <c r="O30" s="26">
        <f t="shared" si="1"/>
        <v>-3</v>
      </c>
      <c r="P30" s="26">
        <f t="shared" si="1"/>
        <v>4</v>
      </c>
      <c r="Q30" s="13">
        <v>3585</v>
      </c>
      <c r="R30" s="23">
        <f t="shared" si="2"/>
        <v>2.7073919107391911</v>
      </c>
    </row>
    <row r="31" spans="1:18" s="6" customFormat="1" ht="23.25" customHeight="1" x14ac:dyDescent="0.2">
      <c r="A31" s="13" t="s">
        <v>48</v>
      </c>
      <c r="B31" s="13">
        <v>9668</v>
      </c>
      <c r="C31" s="26">
        <v>-28</v>
      </c>
      <c r="D31" s="27">
        <v>-0.28848135174119099</v>
      </c>
      <c r="E31" s="13">
        <v>3</v>
      </c>
      <c r="F31" s="13">
        <v>0</v>
      </c>
      <c r="G31" s="13">
        <v>9</v>
      </c>
      <c r="H31" s="13">
        <v>0</v>
      </c>
      <c r="I31" s="26">
        <f t="shared" si="0"/>
        <v>-6</v>
      </c>
      <c r="J31" s="26">
        <f t="shared" si="0"/>
        <v>0</v>
      </c>
      <c r="K31" s="13">
        <v>22</v>
      </c>
      <c r="L31" s="13">
        <v>2</v>
      </c>
      <c r="M31" s="13">
        <v>44</v>
      </c>
      <c r="N31" s="13">
        <v>0</v>
      </c>
      <c r="O31" s="26">
        <f t="shared" si="1"/>
        <v>-22</v>
      </c>
      <c r="P31" s="26">
        <f t="shared" si="1"/>
        <v>2</v>
      </c>
      <c r="Q31" s="13">
        <v>3588</v>
      </c>
      <c r="R31" s="23">
        <f t="shared" si="2"/>
        <v>2.6945373467112597</v>
      </c>
    </row>
    <row r="32" spans="1:18" s="6" customFormat="1" ht="23.25" customHeight="1" x14ac:dyDescent="0.2">
      <c r="A32" s="13" t="s">
        <v>49</v>
      </c>
      <c r="B32" s="13">
        <v>9626</v>
      </c>
      <c r="C32" s="26">
        <v>-17</v>
      </c>
      <c r="D32" s="27">
        <v>-0.17581962974454443</v>
      </c>
      <c r="E32" s="13">
        <v>1</v>
      </c>
      <c r="F32" s="13">
        <v>0</v>
      </c>
      <c r="G32" s="13">
        <v>15</v>
      </c>
      <c r="H32" s="13">
        <v>1</v>
      </c>
      <c r="I32" s="26">
        <f t="shared" si="0"/>
        <v>-14</v>
      </c>
      <c r="J32" s="26">
        <f t="shared" si="0"/>
        <v>-1</v>
      </c>
      <c r="K32" s="13">
        <v>17</v>
      </c>
      <c r="L32" s="13">
        <v>7</v>
      </c>
      <c r="M32" s="13">
        <v>20</v>
      </c>
      <c r="N32" s="13">
        <v>0</v>
      </c>
      <c r="O32" s="26">
        <f t="shared" si="1"/>
        <v>-3</v>
      </c>
      <c r="P32" s="26">
        <f t="shared" si="1"/>
        <v>7</v>
      </c>
      <c r="Q32" s="13">
        <v>3587</v>
      </c>
      <c r="R32" s="23">
        <f t="shared" si="2"/>
        <v>2.6835795929746307</v>
      </c>
    </row>
    <row r="33" spans="1:18" s="6" customFormat="1" ht="23.25" customHeight="1" x14ac:dyDescent="0.2">
      <c r="A33" s="13" t="s">
        <v>50</v>
      </c>
      <c r="B33" s="13">
        <v>9624</v>
      </c>
      <c r="C33" s="26">
        <v>0</v>
      </c>
      <c r="D33" s="27">
        <v>0</v>
      </c>
      <c r="E33" s="13">
        <v>5</v>
      </c>
      <c r="F33" s="13">
        <v>0</v>
      </c>
      <c r="G33" s="13">
        <v>12</v>
      </c>
      <c r="H33" s="13">
        <v>0</v>
      </c>
      <c r="I33" s="26">
        <f>E33-G33</f>
        <v>-7</v>
      </c>
      <c r="J33" s="26">
        <f t="shared" si="0"/>
        <v>0</v>
      </c>
      <c r="K33" s="13">
        <v>11</v>
      </c>
      <c r="L33" s="13">
        <v>1</v>
      </c>
      <c r="M33" s="13">
        <v>4</v>
      </c>
      <c r="N33" s="13">
        <v>0</v>
      </c>
      <c r="O33" s="26">
        <f t="shared" si="1"/>
        <v>7</v>
      </c>
      <c r="P33" s="26">
        <f t="shared" si="1"/>
        <v>1</v>
      </c>
      <c r="Q33" s="13">
        <v>3590</v>
      </c>
      <c r="R33" s="23">
        <f t="shared" si="2"/>
        <v>2.6807799442896938</v>
      </c>
    </row>
    <row r="34" spans="1:18" s="6" customFormat="1" ht="23.25" customHeight="1" x14ac:dyDescent="0.2">
      <c r="A34" s="13" t="s">
        <v>51</v>
      </c>
      <c r="B34" s="13">
        <v>9595</v>
      </c>
      <c r="C34" s="26">
        <v>-13</v>
      </c>
      <c r="D34" s="27">
        <v>-0.13509300633897953</v>
      </c>
      <c r="E34" s="13">
        <v>4</v>
      </c>
      <c r="F34" s="13">
        <v>0</v>
      </c>
      <c r="G34" s="13">
        <v>10</v>
      </c>
      <c r="H34" s="13">
        <v>0</v>
      </c>
      <c r="I34" s="26">
        <f t="shared" si="0"/>
        <v>-6</v>
      </c>
      <c r="J34" s="26">
        <f t="shared" si="0"/>
        <v>0</v>
      </c>
      <c r="K34" s="13">
        <v>4</v>
      </c>
      <c r="L34" s="13">
        <v>1</v>
      </c>
      <c r="M34" s="13">
        <v>11</v>
      </c>
      <c r="N34" s="13">
        <v>7</v>
      </c>
      <c r="O34" s="26">
        <f t="shared" si="1"/>
        <v>-7</v>
      </c>
      <c r="P34" s="26">
        <f t="shared" si="1"/>
        <v>-6</v>
      </c>
      <c r="Q34" s="13">
        <v>3574</v>
      </c>
      <c r="R34" s="23">
        <f t="shared" si="2"/>
        <v>2.6846670397313934</v>
      </c>
    </row>
    <row r="35" spans="1:18" s="6" customFormat="1" ht="23.25" customHeight="1" x14ac:dyDescent="0.2">
      <c r="A35" s="13" t="s">
        <v>40</v>
      </c>
      <c r="B35" s="13">
        <v>9571</v>
      </c>
      <c r="C35" s="26">
        <v>-10</v>
      </c>
      <c r="D35" s="27">
        <v>-0.10422094841063052</v>
      </c>
      <c r="E35" s="13">
        <v>10</v>
      </c>
      <c r="F35" s="13">
        <v>0</v>
      </c>
      <c r="G35" s="13">
        <v>11</v>
      </c>
      <c r="H35" s="13">
        <v>0</v>
      </c>
      <c r="I35" s="26">
        <f t="shared" si="0"/>
        <v>-1</v>
      </c>
      <c r="J35" s="26">
        <f t="shared" si="0"/>
        <v>0</v>
      </c>
      <c r="K35" s="13">
        <v>4</v>
      </c>
      <c r="L35" s="13">
        <v>0</v>
      </c>
      <c r="M35" s="13">
        <v>13</v>
      </c>
      <c r="N35" s="13">
        <v>7</v>
      </c>
      <c r="O35" s="26">
        <f t="shared" si="1"/>
        <v>-9</v>
      </c>
      <c r="P35" s="26">
        <f t="shared" si="1"/>
        <v>-7</v>
      </c>
      <c r="Q35" s="13">
        <v>3558</v>
      </c>
      <c r="R35" s="23">
        <f t="shared" si="2"/>
        <v>2.6899943788645309</v>
      </c>
    </row>
    <row r="36" spans="1:18" s="6" customFormat="1" ht="23.25" customHeight="1" x14ac:dyDescent="0.2">
      <c r="A36" s="13" t="s">
        <v>41</v>
      </c>
      <c r="B36" s="13">
        <v>9562</v>
      </c>
      <c r="C36" s="26">
        <v>-6</v>
      </c>
      <c r="D36" s="27">
        <v>-6.268937415108139E-2</v>
      </c>
      <c r="E36" s="13">
        <v>1</v>
      </c>
      <c r="F36" s="13">
        <v>0</v>
      </c>
      <c r="G36" s="13">
        <v>9</v>
      </c>
      <c r="H36" s="13">
        <v>0</v>
      </c>
      <c r="I36" s="26">
        <f t="shared" si="0"/>
        <v>-8</v>
      </c>
      <c r="J36" s="26">
        <f t="shared" si="0"/>
        <v>0</v>
      </c>
      <c r="K36" s="13">
        <v>6</v>
      </c>
      <c r="L36" s="13">
        <v>1</v>
      </c>
      <c r="M36" s="13">
        <v>4</v>
      </c>
      <c r="N36" s="13">
        <v>0</v>
      </c>
      <c r="O36" s="26">
        <f t="shared" si="1"/>
        <v>2</v>
      </c>
      <c r="P36" s="26">
        <f t="shared" si="1"/>
        <v>1</v>
      </c>
      <c r="Q36" s="13">
        <v>3557</v>
      </c>
      <c r="R36" s="23">
        <f t="shared" si="2"/>
        <v>2.6882204104582512</v>
      </c>
    </row>
    <row r="37" spans="1:18" s="6" customFormat="1" ht="23.25" customHeight="1" x14ac:dyDescent="0.2">
      <c r="A37" s="13" t="s">
        <v>42</v>
      </c>
      <c r="B37" s="13">
        <v>9549</v>
      </c>
      <c r="C37" s="26">
        <v>-12</v>
      </c>
      <c r="D37" s="27">
        <v>-0.12548363484262262</v>
      </c>
      <c r="E37" s="13">
        <v>3</v>
      </c>
      <c r="F37" s="13">
        <v>0</v>
      </c>
      <c r="G37" s="13">
        <v>13</v>
      </c>
      <c r="H37" s="13">
        <v>0</v>
      </c>
      <c r="I37" s="26">
        <f t="shared" si="0"/>
        <v>-10</v>
      </c>
      <c r="J37" s="26">
        <f t="shared" si="0"/>
        <v>0</v>
      </c>
      <c r="K37" s="13">
        <v>3</v>
      </c>
      <c r="L37" s="13">
        <v>0</v>
      </c>
      <c r="M37" s="13">
        <v>5</v>
      </c>
      <c r="N37" s="13">
        <v>0</v>
      </c>
      <c r="O37" s="26">
        <f t="shared" si="1"/>
        <v>-2</v>
      </c>
      <c r="P37" s="26">
        <f t="shared" si="1"/>
        <v>0</v>
      </c>
      <c r="Q37" s="13">
        <v>3559</v>
      </c>
      <c r="R37" s="23">
        <f t="shared" si="2"/>
        <v>2.6830570384939589</v>
      </c>
    </row>
    <row r="38" spans="1:18" s="6" customFormat="1" ht="23.25" customHeight="1" x14ac:dyDescent="0.2">
      <c r="A38" s="13" t="s">
        <v>43</v>
      </c>
      <c r="B38" s="13">
        <v>9540</v>
      </c>
      <c r="C38" s="26">
        <v>-8</v>
      </c>
      <c r="D38" s="27">
        <v>-8.3778406115823656E-2</v>
      </c>
      <c r="E38" s="13">
        <v>6</v>
      </c>
      <c r="F38" s="13">
        <v>0</v>
      </c>
      <c r="G38" s="13">
        <v>13</v>
      </c>
      <c r="H38" s="13">
        <v>0</v>
      </c>
      <c r="I38" s="26">
        <f t="shared" si="0"/>
        <v>-7</v>
      </c>
      <c r="J38" s="26">
        <f t="shared" si="0"/>
        <v>0</v>
      </c>
      <c r="K38" s="13">
        <v>10</v>
      </c>
      <c r="L38" s="13">
        <v>7</v>
      </c>
      <c r="M38" s="13">
        <v>11</v>
      </c>
      <c r="N38" s="13">
        <v>4</v>
      </c>
      <c r="O38" s="26">
        <f t="shared" si="1"/>
        <v>-1</v>
      </c>
      <c r="P38" s="26">
        <f t="shared" si="1"/>
        <v>3</v>
      </c>
      <c r="Q38" s="13">
        <v>3560</v>
      </c>
      <c r="R38" s="23">
        <f t="shared" si="2"/>
        <v>2.6797752808988764</v>
      </c>
    </row>
    <row r="39" spans="1:18" s="6" customFormat="1" ht="23.25" customHeight="1" x14ac:dyDescent="0.2">
      <c r="A39" s="13" t="s">
        <v>44</v>
      </c>
      <c r="B39" s="13">
        <v>9521</v>
      </c>
      <c r="C39" s="26">
        <v>-10</v>
      </c>
      <c r="D39" s="27">
        <v>-0.10482180293501049</v>
      </c>
      <c r="E39" s="13">
        <v>3</v>
      </c>
      <c r="F39" s="13">
        <v>0</v>
      </c>
      <c r="G39" s="13">
        <v>11</v>
      </c>
      <c r="H39" s="13">
        <v>0</v>
      </c>
      <c r="I39" s="26">
        <f t="shared" si="0"/>
        <v>-8</v>
      </c>
      <c r="J39" s="26">
        <f t="shared" si="0"/>
        <v>0</v>
      </c>
      <c r="K39" s="13">
        <v>9</v>
      </c>
      <c r="L39" s="13">
        <v>1</v>
      </c>
      <c r="M39" s="13">
        <v>11</v>
      </c>
      <c r="N39" s="13">
        <v>3</v>
      </c>
      <c r="O39" s="26">
        <f t="shared" si="1"/>
        <v>-2</v>
      </c>
      <c r="P39" s="26">
        <f t="shared" si="1"/>
        <v>-2</v>
      </c>
      <c r="Q39" s="13">
        <v>3559</v>
      </c>
      <c r="R39" s="23">
        <f t="shared" si="2"/>
        <v>2.6751896600168585</v>
      </c>
    </row>
    <row r="40" spans="1:18" s="6" customFormat="1" ht="23.25" customHeight="1" x14ac:dyDescent="0.2">
      <c r="A40" s="13" t="s">
        <v>53</v>
      </c>
      <c r="B40" s="13">
        <v>9511</v>
      </c>
      <c r="C40" s="26">
        <v>-3</v>
      </c>
      <c r="D40" s="27">
        <v>-3.1509295242096419E-2</v>
      </c>
      <c r="E40" s="13">
        <v>3</v>
      </c>
      <c r="F40" s="13">
        <v>0</v>
      </c>
      <c r="G40" s="13">
        <v>15</v>
      </c>
      <c r="H40" s="13">
        <v>1</v>
      </c>
      <c r="I40" s="26">
        <f t="shared" si="0"/>
        <v>-12</v>
      </c>
      <c r="J40" s="26">
        <f t="shared" si="0"/>
        <v>-1</v>
      </c>
      <c r="K40" s="13">
        <v>16</v>
      </c>
      <c r="L40" s="13">
        <v>12</v>
      </c>
      <c r="M40" s="13">
        <v>7</v>
      </c>
      <c r="N40" s="13">
        <v>2</v>
      </c>
      <c r="O40" s="26">
        <f t="shared" si="1"/>
        <v>9</v>
      </c>
      <c r="P40" s="26">
        <f t="shared" si="1"/>
        <v>10</v>
      </c>
      <c r="Q40" s="13">
        <v>3563</v>
      </c>
      <c r="R40" s="23">
        <f t="shared" si="2"/>
        <v>2.6693797361773788</v>
      </c>
    </row>
    <row r="41" spans="1:18" s="6" customFormat="1" ht="23.25" customHeight="1" x14ac:dyDescent="0.2">
      <c r="A41" s="13" t="s">
        <v>46</v>
      </c>
      <c r="B41" s="13">
        <v>9494</v>
      </c>
      <c r="C41" s="26">
        <v>-21</v>
      </c>
      <c r="D41" s="27">
        <v>-0.22079697192724212</v>
      </c>
      <c r="E41" s="13">
        <v>5</v>
      </c>
      <c r="F41" s="13">
        <v>0</v>
      </c>
      <c r="G41" s="13">
        <v>19</v>
      </c>
      <c r="H41" s="13">
        <v>0</v>
      </c>
      <c r="I41" s="26">
        <f t="shared" si="0"/>
        <v>-14</v>
      </c>
      <c r="J41" s="26">
        <f t="shared" si="0"/>
        <v>0</v>
      </c>
      <c r="K41" s="13">
        <v>10</v>
      </c>
      <c r="L41" s="13">
        <v>3</v>
      </c>
      <c r="M41" s="13">
        <v>17</v>
      </c>
      <c r="N41" s="13">
        <v>10</v>
      </c>
      <c r="O41" s="26">
        <f t="shared" si="1"/>
        <v>-7</v>
      </c>
      <c r="P41" s="26">
        <f t="shared" si="1"/>
        <v>-7</v>
      </c>
      <c r="Q41" s="13">
        <v>3556</v>
      </c>
      <c r="R41" s="23">
        <f t="shared" si="2"/>
        <v>2.6698537682789651</v>
      </c>
    </row>
    <row r="42" spans="1:18" s="6" customFormat="1" ht="23.25" customHeight="1" x14ac:dyDescent="0.2">
      <c r="A42" s="13" t="s">
        <v>47</v>
      </c>
      <c r="B42" s="13">
        <v>9477</v>
      </c>
      <c r="C42" s="26">
        <v>-11</v>
      </c>
      <c r="D42" s="27">
        <v>-0.11586265009479672</v>
      </c>
      <c r="E42" s="13">
        <v>3</v>
      </c>
      <c r="F42" s="13">
        <v>0</v>
      </c>
      <c r="G42" s="13">
        <v>8</v>
      </c>
      <c r="H42" s="13">
        <v>0</v>
      </c>
      <c r="I42" s="26">
        <f t="shared" si="0"/>
        <v>-5</v>
      </c>
      <c r="J42" s="26">
        <f t="shared" si="0"/>
        <v>0</v>
      </c>
      <c r="K42" s="13">
        <v>3</v>
      </c>
      <c r="L42" s="13">
        <v>1</v>
      </c>
      <c r="M42" s="13">
        <v>9</v>
      </c>
      <c r="N42" s="13">
        <v>4</v>
      </c>
      <c r="O42" s="26">
        <f t="shared" si="1"/>
        <v>-6</v>
      </c>
      <c r="P42" s="26">
        <f t="shared" si="1"/>
        <v>-3</v>
      </c>
      <c r="Q42" s="13">
        <v>3549</v>
      </c>
      <c r="R42" s="23">
        <f t="shared" si="2"/>
        <v>2.6703296703296702</v>
      </c>
    </row>
    <row r="43" spans="1:18" s="6" customFormat="1" ht="23.25" customHeight="1" x14ac:dyDescent="0.2">
      <c r="A43" s="13" t="s">
        <v>48</v>
      </c>
      <c r="B43" s="13">
        <v>9443</v>
      </c>
      <c r="C43" s="26">
        <v>-32</v>
      </c>
      <c r="D43" s="27">
        <v>-0.33765959691885616</v>
      </c>
      <c r="E43" s="13">
        <v>3</v>
      </c>
      <c r="F43" s="13">
        <v>0</v>
      </c>
      <c r="G43" s="13">
        <v>21</v>
      </c>
      <c r="H43" s="13">
        <v>0</v>
      </c>
      <c r="I43" s="26">
        <f t="shared" si="0"/>
        <v>-18</v>
      </c>
      <c r="J43" s="26">
        <f t="shared" si="0"/>
        <v>0</v>
      </c>
      <c r="K43" s="13">
        <v>15</v>
      </c>
      <c r="L43" s="13">
        <v>0</v>
      </c>
      <c r="M43" s="13">
        <v>29</v>
      </c>
      <c r="N43" s="13">
        <v>3</v>
      </c>
      <c r="O43" s="26">
        <f t="shared" si="1"/>
        <v>-14</v>
      </c>
      <c r="P43" s="26">
        <f t="shared" si="1"/>
        <v>-3</v>
      </c>
      <c r="Q43" s="13">
        <v>3547</v>
      </c>
      <c r="R43" s="23">
        <f t="shared" si="2"/>
        <v>2.6622497885537073</v>
      </c>
    </row>
    <row r="44" spans="1:18" s="6" customFormat="1" ht="23.25" customHeight="1" x14ac:dyDescent="0.2">
      <c r="A44" s="13" t="s">
        <v>49</v>
      </c>
      <c r="B44" s="13">
        <v>9411</v>
      </c>
      <c r="C44" s="26">
        <v>-20</v>
      </c>
      <c r="D44" s="27">
        <v>-0.21179709837975219</v>
      </c>
      <c r="E44" s="13">
        <v>2</v>
      </c>
      <c r="F44" s="13">
        <v>0</v>
      </c>
      <c r="G44" s="13">
        <v>12</v>
      </c>
      <c r="H44" s="13">
        <v>0</v>
      </c>
      <c r="I44" s="26">
        <f t="shared" si="0"/>
        <v>-10</v>
      </c>
      <c r="J44" s="26">
        <f t="shared" si="0"/>
        <v>0</v>
      </c>
      <c r="K44" s="13">
        <v>9</v>
      </c>
      <c r="L44" s="13">
        <v>3</v>
      </c>
      <c r="M44" s="13">
        <v>19</v>
      </c>
      <c r="N44" s="13">
        <v>4</v>
      </c>
      <c r="O44" s="26">
        <f>K44-M44</f>
        <v>-10</v>
      </c>
      <c r="P44" s="26">
        <f t="shared" si="1"/>
        <v>-1</v>
      </c>
      <c r="Q44" s="13">
        <v>3540</v>
      </c>
      <c r="R44" s="23">
        <f t="shared" si="2"/>
        <v>2.6584745762711863</v>
      </c>
    </row>
    <row r="45" spans="1:18" s="6" customFormat="1" ht="23.25" customHeight="1" x14ac:dyDescent="0.2">
      <c r="A45" s="13" t="s">
        <v>50</v>
      </c>
      <c r="B45" s="13">
        <v>9413</v>
      </c>
      <c r="C45" s="26">
        <v>-3</v>
      </c>
      <c r="D45" s="27">
        <v>-3.1877590054191898E-2</v>
      </c>
      <c r="E45" s="13">
        <v>3</v>
      </c>
      <c r="F45" s="13">
        <v>0</v>
      </c>
      <c r="G45" s="13">
        <v>13</v>
      </c>
      <c r="H45" s="13">
        <v>0</v>
      </c>
      <c r="I45" s="26">
        <f t="shared" si="0"/>
        <v>-10</v>
      </c>
      <c r="J45" s="26">
        <f t="shared" si="0"/>
        <v>0</v>
      </c>
      <c r="K45" s="13">
        <v>15</v>
      </c>
      <c r="L45" s="13">
        <v>12</v>
      </c>
      <c r="M45" s="13">
        <v>8</v>
      </c>
      <c r="N45" s="13">
        <v>0</v>
      </c>
      <c r="O45" s="26">
        <f t="shared" si="1"/>
        <v>7</v>
      </c>
      <c r="P45" s="26">
        <f t="shared" si="1"/>
        <v>12</v>
      </c>
      <c r="Q45" s="13">
        <v>3548</v>
      </c>
      <c r="R45" s="23">
        <f t="shared" si="2"/>
        <v>2.6530439684329199</v>
      </c>
    </row>
    <row r="46" spans="1:18" s="6" customFormat="1" ht="23.25" customHeight="1" x14ac:dyDescent="0.2">
      <c r="A46" s="13" t="s">
        <v>51</v>
      </c>
      <c r="B46" s="13">
        <v>9421</v>
      </c>
      <c r="C46" s="26">
        <v>12</v>
      </c>
      <c r="D46" s="27">
        <v>0.12748326782109848</v>
      </c>
      <c r="E46" s="13">
        <v>6</v>
      </c>
      <c r="F46" s="13">
        <v>0</v>
      </c>
      <c r="G46" s="13">
        <v>10</v>
      </c>
      <c r="H46" s="13">
        <v>0</v>
      </c>
      <c r="I46" s="26">
        <f t="shared" si="0"/>
        <v>-4</v>
      </c>
      <c r="J46" s="26">
        <f t="shared" si="0"/>
        <v>0</v>
      </c>
      <c r="K46" s="13">
        <v>19</v>
      </c>
      <c r="L46" s="13">
        <v>15</v>
      </c>
      <c r="M46" s="13">
        <v>3</v>
      </c>
      <c r="N46" s="13">
        <v>0</v>
      </c>
      <c r="O46" s="26">
        <f t="shared" si="1"/>
        <v>16</v>
      </c>
      <c r="P46" s="26">
        <f t="shared" si="1"/>
        <v>15</v>
      </c>
      <c r="Q46" s="13">
        <v>3562</v>
      </c>
      <c r="R46" s="23">
        <f t="shared" si="2"/>
        <v>2.6448624368332396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21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10129</v>
      </c>
      <c r="C10" s="26">
        <v>-12</v>
      </c>
      <c r="D10" s="27">
        <v>-0.11827321111768185</v>
      </c>
      <c r="E10" s="13">
        <v>5</v>
      </c>
      <c r="F10" s="13">
        <v>0</v>
      </c>
      <c r="G10" s="13">
        <v>15</v>
      </c>
      <c r="H10" s="13">
        <v>0</v>
      </c>
      <c r="I10" s="26">
        <f t="shared" ref="I10:J46" si="0">E10-G10</f>
        <v>-10</v>
      </c>
      <c r="J10" s="26">
        <f t="shared" si="0"/>
        <v>0</v>
      </c>
      <c r="K10" s="13">
        <v>4</v>
      </c>
      <c r="L10" s="13">
        <v>0</v>
      </c>
      <c r="M10" s="13">
        <v>6</v>
      </c>
      <c r="N10" s="13">
        <v>0</v>
      </c>
      <c r="O10" s="26">
        <f t="shared" ref="O10:P46" si="1">K10-M10</f>
        <v>-2</v>
      </c>
      <c r="P10" s="26">
        <f t="shared" si="1"/>
        <v>0</v>
      </c>
      <c r="Q10" s="13">
        <v>3589</v>
      </c>
      <c r="R10" s="23">
        <f t="shared" ref="R10:R46" si="2">B10/Q10</f>
        <v>2.8222346057397605</v>
      </c>
    </row>
    <row r="11" spans="1:18" s="6" customFormat="1" ht="23.25" customHeight="1" x14ac:dyDescent="0.2">
      <c r="A11" s="13" t="s">
        <v>40</v>
      </c>
      <c r="B11" s="13">
        <v>10101</v>
      </c>
      <c r="C11" s="26">
        <v>-19</v>
      </c>
      <c r="D11" s="27">
        <v>-0.18756169792694966</v>
      </c>
      <c r="E11" s="13">
        <v>0</v>
      </c>
      <c r="F11" s="13">
        <v>0</v>
      </c>
      <c r="G11" s="13">
        <v>14</v>
      </c>
      <c r="H11" s="13">
        <v>0</v>
      </c>
      <c r="I11" s="26">
        <f t="shared" si="0"/>
        <v>-14</v>
      </c>
      <c r="J11" s="26">
        <f t="shared" si="0"/>
        <v>0</v>
      </c>
      <c r="K11" s="13">
        <v>5</v>
      </c>
      <c r="L11" s="13">
        <v>0</v>
      </c>
      <c r="M11" s="13">
        <v>10</v>
      </c>
      <c r="N11" s="13">
        <v>0</v>
      </c>
      <c r="O11" s="26">
        <f t="shared" si="1"/>
        <v>-5</v>
      </c>
      <c r="P11" s="26">
        <f t="shared" si="1"/>
        <v>0</v>
      </c>
      <c r="Q11" s="13">
        <v>3577</v>
      </c>
      <c r="R11" s="23">
        <f t="shared" si="2"/>
        <v>2.8238747553816048</v>
      </c>
    </row>
    <row r="12" spans="1:18" s="6" customFormat="1" ht="23.25" customHeight="1" x14ac:dyDescent="0.2">
      <c r="A12" s="13" t="s">
        <v>41</v>
      </c>
      <c r="B12" s="13">
        <v>10083</v>
      </c>
      <c r="C12" s="26">
        <v>-5</v>
      </c>
      <c r="D12" s="27">
        <v>-4.9500049500049499E-2</v>
      </c>
      <c r="E12" s="13">
        <v>7</v>
      </c>
      <c r="F12" s="13">
        <v>0</v>
      </c>
      <c r="G12" s="13">
        <v>15</v>
      </c>
      <c r="H12" s="13">
        <v>0</v>
      </c>
      <c r="I12" s="26">
        <f t="shared" si="0"/>
        <v>-8</v>
      </c>
      <c r="J12" s="26">
        <f t="shared" si="0"/>
        <v>0</v>
      </c>
      <c r="K12" s="13">
        <v>9</v>
      </c>
      <c r="L12" s="13">
        <v>3</v>
      </c>
      <c r="M12" s="13">
        <v>6</v>
      </c>
      <c r="N12" s="13">
        <v>3</v>
      </c>
      <c r="O12" s="26">
        <f t="shared" si="1"/>
        <v>3</v>
      </c>
      <c r="P12" s="26">
        <f t="shared" si="1"/>
        <v>0</v>
      </c>
      <c r="Q12" s="13">
        <v>3568</v>
      </c>
      <c r="R12" s="23">
        <f t="shared" si="2"/>
        <v>2.8259529147982061</v>
      </c>
    </row>
    <row r="13" spans="1:18" s="6" customFormat="1" ht="23.25" customHeight="1" x14ac:dyDescent="0.2">
      <c r="A13" s="13" t="s">
        <v>42</v>
      </c>
      <c r="B13" s="13">
        <v>10070</v>
      </c>
      <c r="C13" s="26">
        <v>-6</v>
      </c>
      <c r="D13" s="27">
        <v>-5.9500198333994447E-2</v>
      </c>
      <c r="E13" s="13">
        <v>3</v>
      </c>
      <c r="F13" s="13">
        <v>0</v>
      </c>
      <c r="G13" s="13">
        <v>15</v>
      </c>
      <c r="H13" s="13">
        <v>0</v>
      </c>
      <c r="I13" s="26">
        <f t="shared" si="0"/>
        <v>-12</v>
      </c>
      <c r="J13" s="26">
        <f t="shared" si="0"/>
        <v>0</v>
      </c>
      <c r="K13" s="13">
        <v>14</v>
      </c>
      <c r="L13" s="13">
        <v>1</v>
      </c>
      <c r="M13" s="13">
        <v>8</v>
      </c>
      <c r="N13" s="13">
        <v>3</v>
      </c>
      <c r="O13" s="26">
        <f t="shared" si="1"/>
        <v>6</v>
      </c>
      <c r="P13" s="26">
        <f t="shared" si="1"/>
        <v>-2</v>
      </c>
      <c r="Q13" s="13">
        <v>3569</v>
      </c>
      <c r="R13" s="23">
        <f t="shared" si="2"/>
        <v>2.821518632670216</v>
      </c>
    </row>
    <row r="14" spans="1:18" s="6" customFormat="1" ht="23.25" customHeight="1" x14ac:dyDescent="0.2">
      <c r="A14" s="13" t="s">
        <v>43</v>
      </c>
      <c r="B14" s="13">
        <v>10063</v>
      </c>
      <c r="C14" s="26">
        <v>-13</v>
      </c>
      <c r="D14" s="27">
        <v>-0.12909632571996027</v>
      </c>
      <c r="E14" s="13">
        <v>4</v>
      </c>
      <c r="F14" s="13">
        <v>0</v>
      </c>
      <c r="G14" s="13">
        <v>15</v>
      </c>
      <c r="H14" s="13">
        <v>0</v>
      </c>
      <c r="I14" s="26">
        <f t="shared" si="0"/>
        <v>-11</v>
      </c>
      <c r="J14" s="26">
        <f t="shared" si="0"/>
        <v>0</v>
      </c>
      <c r="K14" s="13">
        <v>5</v>
      </c>
      <c r="L14" s="13">
        <v>0</v>
      </c>
      <c r="M14" s="13">
        <v>7</v>
      </c>
      <c r="N14" s="13">
        <v>0</v>
      </c>
      <c r="O14" s="26">
        <f t="shared" si="1"/>
        <v>-2</v>
      </c>
      <c r="P14" s="26">
        <f t="shared" si="1"/>
        <v>0</v>
      </c>
      <c r="Q14" s="13">
        <v>3564</v>
      </c>
      <c r="R14" s="23">
        <f t="shared" si="2"/>
        <v>2.8235129068462403</v>
      </c>
    </row>
    <row r="15" spans="1:18" s="6" customFormat="1" ht="23.25" customHeight="1" x14ac:dyDescent="0.2">
      <c r="A15" s="13" t="s">
        <v>44</v>
      </c>
      <c r="B15" s="13">
        <v>10057</v>
      </c>
      <c r="C15" s="26">
        <v>-3</v>
      </c>
      <c r="D15" s="27">
        <v>-2.9812183245553018E-2</v>
      </c>
      <c r="E15" s="13">
        <v>7</v>
      </c>
      <c r="F15" s="13">
        <v>0</v>
      </c>
      <c r="G15" s="13">
        <v>12</v>
      </c>
      <c r="H15" s="13">
        <v>0</v>
      </c>
      <c r="I15" s="26">
        <f t="shared" si="0"/>
        <v>-5</v>
      </c>
      <c r="J15" s="26">
        <f t="shared" si="0"/>
        <v>0</v>
      </c>
      <c r="K15" s="13">
        <v>8</v>
      </c>
      <c r="L15" s="13">
        <v>1</v>
      </c>
      <c r="M15" s="13">
        <v>6</v>
      </c>
      <c r="N15" s="13">
        <v>0</v>
      </c>
      <c r="O15" s="26">
        <f t="shared" si="1"/>
        <v>2</v>
      </c>
      <c r="P15" s="26">
        <f t="shared" si="1"/>
        <v>1</v>
      </c>
      <c r="Q15" s="13">
        <v>3563</v>
      </c>
      <c r="R15" s="23">
        <f t="shared" si="2"/>
        <v>2.8226213864720742</v>
      </c>
    </row>
    <row r="16" spans="1:18" s="6" customFormat="1" ht="23.25" customHeight="1" x14ac:dyDescent="0.2">
      <c r="A16" s="13" t="s">
        <v>45</v>
      </c>
      <c r="B16" s="13">
        <v>10040</v>
      </c>
      <c r="C16" s="26">
        <v>-12</v>
      </c>
      <c r="D16" s="27">
        <v>-0.11931987670279406</v>
      </c>
      <c r="E16" s="13">
        <v>3</v>
      </c>
      <c r="F16" s="13">
        <v>0</v>
      </c>
      <c r="G16" s="13">
        <v>13</v>
      </c>
      <c r="H16" s="13">
        <v>0</v>
      </c>
      <c r="I16" s="26">
        <f t="shared" si="0"/>
        <v>-10</v>
      </c>
      <c r="J16" s="26">
        <f t="shared" si="0"/>
        <v>0</v>
      </c>
      <c r="K16" s="13">
        <v>4</v>
      </c>
      <c r="L16" s="13">
        <v>0</v>
      </c>
      <c r="M16" s="13">
        <v>6</v>
      </c>
      <c r="N16" s="13">
        <v>0</v>
      </c>
      <c r="O16" s="26">
        <f t="shared" si="1"/>
        <v>-2</v>
      </c>
      <c r="P16" s="26">
        <f t="shared" si="1"/>
        <v>0</v>
      </c>
      <c r="Q16" s="13">
        <v>3559</v>
      </c>
      <c r="R16" s="23">
        <f t="shared" si="2"/>
        <v>2.821017139645968</v>
      </c>
    </row>
    <row r="17" spans="1:18" s="6" customFormat="1" ht="23.25" customHeight="1" x14ac:dyDescent="0.2">
      <c r="A17" s="13" t="s">
        <v>46</v>
      </c>
      <c r="B17" s="13">
        <v>10031</v>
      </c>
      <c r="C17" s="26">
        <v>-8</v>
      </c>
      <c r="D17" s="27">
        <v>-7.9673339308833774E-2</v>
      </c>
      <c r="E17" s="13">
        <v>4</v>
      </c>
      <c r="F17" s="13">
        <v>0</v>
      </c>
      <c r="G17" s="13">
        <v>15</v>
      </c>
      <c r="H17" s="13">
        <v>0</v>
      </c>
      <c r="I17" s="26">
        <f t="shared" si="0"/>
        <v>-11</v>
      </c>
      <c r="J17" s="26">
        <f t="shared" si="0"/>
        <v>0</v>
      </c>
      <c r="K17" s="13">
        <v>6</v>
      </c>
      <c r="L17" s="13">
        <v>1</v>
      </c>
      <c r="M17" s="13">
        <v>3</v>
      </c>
      <c r="N17" s="13">
        <v>1</v>
      </c>
      <c r="O17" s="26">
        <f t="shared" si="1"/>
        <v>3</v>
      </c>
      <c r="P17" s="26">
        <f t="shared" si="1"/>
        <v>0</v>
      </c>
      <c r="Q17" s="13">
        <v>3559</v>
      </c>
      <c r="R17" s="23">
        <f t="shared" si="2"/>
        <v>2.8184883394211857</v>
      </c>
    </row>
    <row r="18" spans="1:18" s="6" customFormat="1" ht="23.25" customHeight="1" x14ac:dyDescent="0.2">
      <c r="A18" s="13" t="s">
        <v>47</v>
      </c>
      <c r="B18" s="13">
        <v>10018</v>
      </c>
      <c r="C18" s="26">
        <v>-16</v>
      </c>
      <c r="D18" s="27">
        <v>-0.15950553284817065</v>
      </c>
      <c r="E18" s="13">
        <v>1</v>
      </c>
      <c r="F18" s="13">
        <v>0</v>
      </c>
      <c r="G18" s="13">
        <v>16</v>
      </c>
      <c r="H18" s="13">
        <v>0</v>
      </c>
      <c r="I18" s="26">
        <f t="shared" si="0"/>
        <v>-15</v>
      </c>
      <c r="J18" s="26">
        <f t="shared" si="0"/>
        <v>0</v>
      </c>
      <c r="K18" s="13">
        <v>7</v>
      </c>
      <c r="L18" s="13">
        <v>3</v>
      </c>
      <c r="M18" s="13">
        <v>8</v>
      </c>
      <c r="N18" s="13">
        <v>0</v>
      </c>
      <c r="O18" s="26">
        <f t="shared" si="1"/>
        <v>-1</v>
      </c>
      <c r="P18" s="26">
        <f t="shared" si="1"/>
        <v>3</v>
      </c>
      <c r="Q18" s="13">
        <v>3562</v>
      </c>
      <c r="R18" s="23">
        <f t="shared" si="2"/>
        <v>2.8124649073554182</v>
      </c>
    </row>
    <row r="19" spans="1:18" s="6" customFormat="1" ht="23.25" customHeight="1" x14ac:dyDescent="0.2">
      <c r="A19" s="13" t="s">
        <v>48</v>
      </c>
      <c r="B19" s="13">
        <v>10002</v>
      </c>
      <c r="C19" s="26">
        <v>-35</v>
      </c>
      <c r="D19" s="27">
        <v>-0.34937113196246755</v>
      </c>
      <c r="E19" s="13">
        <v>5</v>
      </c>
      <c r="F19" s="13">
        <v>0</v>
      </c>
      <c r="G19" s="13">
        <v>16</v>
      </c>
      <c r="H19" s="13">
        <v>0</v>
      </c>
      <c r="I19" s="26">
        <f t="shared" si="0"/>
        <v>-11</v>
      </c>
      <c r="J19" s="26">
        <f t="shared" si="0"/>
        <v>0</v>
      </c>
      <c r="K19" s="13">
        <v>19</v>
      </c>
      <c r="L19" s="13">
        <v>0</v>
      </c>
      <c r="M19" s="13">
        <v>43</v>
      </c>
      <c r="N19" s="13">
        <v>0</v>
      </c>
      <c r="O19" s="26">
        <f t="shared" si="1"/>
        <v>-24</v>
      </c>
      <c r="P19" s="26">
        <f t="shared" si="1"/>
        <v>0</v>
      </c>
      <c r="Q19" s="13">
        <v>3565</v>
      </c>
      <c r="R19" s="23">
        <f t="shared" si="2"/>
        <v>2.805610098176718</v>
      </c>
    </row>
    <row r="20" spans="1:18" s="6" customFormat="1" ht="23.25" customHeight="1" x14ac:dyDescent="0.2">
      <c r="A20" s="13" t="s">
        <v>49</v>
      </c>
      <c r="B20" s="13">
        <v>9974</v>
      </c>
      <c r="C20" s="26">
        <v>-14</v>
      </c>
      <c r="D20" s="27">
        <v>-0.13997200559888023</v>
      </c>
      <c r="E20" s="13">
        <v>10</v>
      </c>
      <c r="F20" s="13">
        <v>0</v>
      </c>
      <c r="G20" s="13">
        <v>15</v>
      </c>
      <c r="H20" s="13">
        <v>1</v>
      </c>
      <c r="I20" s="26">
        <f t="shared" si="0"/>
        <v>-5</v>
      </c>
      <c r="J20" s="26">
        <f t="shared" si="0"/>
        <v>-1</v>
      </c>
      <c r="K20" s="13">
        <v>8</v>
      </c>
      <c r="L20" s="13">
        <v>1</v>
      </c>
      <c r="M20" s="13">
        <v>17</v>
      </c>
      <c r="N20" s="13">
        <v>1</v>
      </c>
      <c r="O20" s="26">
        <f t="shared" si="1"/>
        <v>-9</v>
      </c>
      <c r="P20" s="26">
        <f t="shared" si="1"/>
        <v>0</v>
      </c>
      <c r="Q20" s="13">
        <v>3562</v>
      </c>
      <c r="R20" s="23">
        <f t="shared" si="2"/>
        <v>2.8001122964626615</v>
      </c>
    </row>
    <row r="21" spans="1:18" s="6" customFormat="1" ht="23.25" customHeight="1" x14ac:dyDescent="0.2">
      <c r="A21" s="13" t="s">
        <v>50</v>
      </c>
      <c r="B21" s="13">
        <v>9953</v>
      </c>
      <c r="C21" s="26">
        <v>-13</v>
      </c>
      <c r="D21" s="27">
        <v>-0.13032581453634084</v>
      </c>
      <c r="E21" s="13">
        <v>3</v>
      </c>
      <c r="F21" s="13">
        <v>0</v>
      </c>
      <c r="G21" s="13">
        <v>14</v>
      </c>
      <c r="H21" s="13">
        <v>0</v>
      </c>
      <c r="I21" s="26">
        <f t="shared" si="0"/>
        <v>-11</v>
      </c>
      <c r="J21" s="26">
        <f t="shared" si="0"/>
        <v>0</v>
      </c>
      <c r="K21" s="13">
        <v>7</v>
      </c>
      <c r="L21" s="13">
        <v>0</v>
      </c>
      <c r="M21" s="13">
        <v>9</v>
      </c>
      <c r="N21" s="13">
        <v>2</v>
      </c>
      <c r="O21" s="26">
        <f t="shared" si="1"/>
        <v>-2</v>
      </c>
      <c r="P21" s="26">
        <f t="shared" si="1"/>
        <v>-2</v>
      </c>
      <c r="Q21" s="13">
        <v>3561</v>
      </c>
      <c r="R21" s="23">
        <f t="shared" si="2"/>
        <v>2.7950014040999718</v>
      </c>
    </row>
    <row r="22" spans="1:18" s="6" customFormat="1" ht="23.25" customHeight="1" x14ac:dyDescent="0.2">
      <c r="A22" s="13" t="s">
        <v>51</v>
      </c>
      <c r="B22" s="13">
        <v>9934</v>
      </c>
      <c r="C22" s="26">
        <v>-14</v>
      </c>
      <c r="D22" s="27">
        <v>-0.14066110720385813</v>
      </c>
      <c r="E22" s="13">
        <v>4</v>
      </c>
      <c r="F22" s="13">
        <v>0</v>
      </c>
      <c r="G22" s="13">
        <v>17</v>
      </c>
      <c r="H22" s="13">
        <v>0</v>
      </c>
      <c r="I22" s="26">
        <f t="shared" si="0"/>
        <v>-13</v>
      </c>
      <c r="J22" s="26">
        <f t="shared" si="0"/>
        <v>0</v>
      </c>
      <c r="K22" s="13">
        <v>6</v>
      </c>
      <c r="L22" s="13">
        <v>1</v>
      </c>
      <c r="M22" s="13">
        <v>7</v>
      </c>
      <c r="N22" s="13">
        <v>0</v>
      </c>
      <c r="O22" s="26">
        <f t="shared" si="1"/>
        <v>-1</v>
      </c>
      <c r="P22" s="26">
        <f t="shared" si="1"/>
        <v>1</v>
      </c>
      <c r="Q22" s="13">
        <v>3554</v>
      </c>
      <c r="R22" s="23">
        <f t="shared" si="2"/>
        <v>2.795160382667417</v>
      </c>
    </row>
    <row r="23" spans="1:18" s="6" customFormat="1" ht="22.5" customHeight="1" x14ac:dyDescent="0.2">
      <c r="A23" s="13" t="s">
        <v>40</v>
      </c>
      <c r="B23" s="13">
        <v>9919</v>
      </c>
      <c r="C23" s="26">
        <v>-15</v>
      </c>
      <c r="D23" s="27">
        <v>-0.15098137896326119</v>
      </c>
      <c r="E23" s="13">
        <v>2</v>
      </c>
      <c r="F23" s="13">
        <v>0</v>
      </c>
      <c r="G23" s="13">
        <v>14</v>
      </c>
      <c r="H23" s="13">
        <v>0</v>
      </c>
      <c r="I23" s="26">
        <f t="shared" si="0"/>
        <v>-12</v>
      </c>
      <c r="J23" s="26">
        <f t="shared" si="0"/>
        <v>0</v>
      </c>
      <c r="K23" s="13">
        <v>10</v>
      </c>
      <c r="L23" s="13">
        <v>4</v>
      </c>
      <c r="M23" s="13">
        <v>13</v>
      </c>
      <c r="N23" s="13">
        <v>0</v>
      </c>
      <c r="O23" s="26">
        <f t="shared" si="1"/>
        <v>-3</v>
      </c>
      <c r="P23" s="26">
        <f t="shared" si="1"/>
        <v>4</v>
      </c>
      <c r="Q23" s="13">
        <v>3557</v>
      </c>
      <c r="R23" s="23">
        <f t="shared" si="2"/>
        <v>2.7885858869834128</v>
      </c>
    </row>
    <row r="24" spans="1:18" s="6" customFormat="1" ht="23.25" customHeight="1" x14ac:dyDescent="0.2">
      <c r="A24" s="13" t="s">
        <v>41</v>
      </c>
      <c r="B24" s="13">
        <v>9906</v>
      </c>
      <c r="C24" s="26">
        <v>-9</v>
      </c>
      <c r="D24" s="27">
        <v>-9.0734953120274214E-2</v>
      </c>
      <c r="E24" s="13">
        <v>5</v>
      </c>
      <c r="F24" s="13">
        <v>0</v>
      </c>
      <c r="G24" s="13">
        <v>9</v>
      </c>
      <c r="H24" s="13">
        <v>0</v>
      </c>
      <c r="I24" s="26">
        <f t="shared" si="0"/>
        <v>-4</v>
      </c>
      <c r="J24" s="26">
        <f t="shared" si="0"/>
        <v>0</v>
      </c>
      <c r="K24" s="13">
        <v>7</v>
      </c>
      <c r="L24" s="13">
        <v>0</v>
      </c>
      <c r="M24" s="13">
        <v>12</v>
      </c>
      <c r="N24" s="13">
        <v>0</v>
      </c>
      <c r="O24" s="26">
        <f t="shared" si="1"/>
        <v>-5</v>
      </c>
      <c r="P24" s="26">
        <f t="shared" si="1"/>
        <v>0</v>
      </c>
      <c r="Q24" s="13">
        <v>3551</v>
      </c>
      <c r="R24" s="23">
        <f t="shared" si="2"/>
        <v>2.7896367220501266</v>
      </c>
    </row>
    <row r="25" spans="1:18" s="6" customFormat="1" ht="23.25" customHeight="1" x14ac:dyDescent="0.2">
      <c r="A25" s="13" t="s">
        <v>42</v>
      </c>
      <c r="B25" s="13">
        <v>9898</v>
      </c>
      <c r="C25" s="26">
        <v>-10</v>
      </c>
      <c r="D25" s="27">
        <v>-0.10094891984655764</v>
      </c>
      <c r="E25" s="13">
        <v>3</v>
      </c>
      <c r="F25" s="13">
        <v>0</v>
      </c>
      <c r="G25" s="13">
        <v>12</v>
      </c>
      <c r="H25" s="13">
        <v>0</v>
      </c>
      <c r="I25" s="26">
        <f t="shared" si="0"/>
        <v>-9</v>
      </c>
      <c r="J25" s="26">
        <f t="shared" si="0"/>
        <v>0</v>
      </c>
      <c r="K25" s="13">
        <v>7</v>
      </c>
      <c r="L25" s="13">
        <v>0</v>
      </c>
      <c r="M25" s="13">
        <v>8</v>
      </c>
      <c r="N25" s="13">
        <v>0</v>
      </c>
      <c r="O25" s="26">
        <f t="shared" si="1"/>
        <v>-1</v>
      </c>
      <c r="P25" s="26">
        <f t="shared" si="1"/>
        <v>0</v>
      </c>
      <c r="Q25" s="13">
        <v>3547</v>
      </c>
      <c r="R25" s="23">
        <f t="shared" si="2"/>
        <v>2.7905272060896533</v>
      </c>
    </row>
    <row r="26" spans="1:18" s="6" customFormat="1" ht="23.25" customHeight="1" x14ac:dyDescent="0.2">
      <c r="A26" s="13" t="s">
        <v>43</v>
      </c>
      <c r="B26" s="13">
        <v>9871</v>
      </c>
      <c r="C26" s="26">
        <v>-12</v>
      </c>
      <c r="D26" s="27">
        <v>-0.12123661345726409</v>
      </c>
      <c r="E26" s="13">
        <v>3</v>
      </c>
      <c r="F26" s="13">
        <v>0</v>
      </c>
      <c r="G26" s="13">
        <v>16</v>
      </c>
      <c r="H26" s="13">
        <v>0</v>
      </c>
      <c r="I26" s="26">
        <f t="shared" si="0"/>
        <v>-13</v>
      </c>
      <c r="J26" s="26">
        <f t="shared" si="0"/>
        <v>0</v>
      </c>
      <c r="K26" s="13">
        <v>11</v>
      </c>
      <c r="L26" s="13">
        <v>2</v>
      </c>
      <c r="M26" s="13">
        <v>10</v>
      </c>
      <c r="N26" s="13">
        <v>1</v>
      </c>
      <c r="O26" s="26">
        <f t="shared" si="1"/>
        <v>1</v>
      </c>
      <c r="P26" s="26">
        <f t="shared" si="1"/>
        <v>1</v>
      </c>
      <c r="Q26" s="13">
        <v>3545</v>
      </c>
      <c r="R26" s="23">
        <f t="shared" si="2"/>
        <v>2.7844851904090269</v>
      </c>
    </row>
    <row r="27" spans="1:18" s="6" customFormat="1" ht="23.25" customHeight="1" x14ac:dyDescent="0.2">
      <c r="A27" s="13" t="s">
        <v>44</v>
      </c>
      <c r="B27" s="13">
        <v>9866</v>
      </c>
      <c r="C27" s="26">
        <v>-7</v>
      </c>
      <c r="D27" s="27">
        <v>-7.0907617504051862E-2</v>
      </c>
      <c r="E27" s="13">
        <v>5</v>
      </c>
      <c r="F27" s="13">
        <v>0</v>
      </c>
      <c r="G27" s="13">
        <v>20</v>
      </c>
      <c r="H27" s="13">
        <v>0</v>
      </c>
      <c r="I27" s="26">
        <f t="shared" si="0"/>
        <v>-15</v>
      </c>
      <c r="J27" s="26">
        <f t="shared" si="0"/>
        <v>0</v>
      </c>
      <c r="K27" s="13">
        <v>13</v>
      </c>
      <c r="L27" s="13">
        <v>3</v>
      </c>
      <c r="M27" s="13">
        <v>5</v>
      </c>
      <c r="N27" s="13">
        <v>0</v>
      </c>
      <c r="O27" s="26">
        <f t="shared" si="1"/>
        <v>8</v>
      </c>
      <c r="P27" s="26">
        <f t="shared" si="1"/>
        <v>3</v>
      </c>
      <c r="Q27" s="13">
        <v>3549</v>
      </c>
      <c r="R27" s="23">
        <f t="shared" si="2"/>
        <v>2.7799380107072413</v>
      </c>
    </row>
    <row r="28" spans="1:18" s="6" customFormat="1" ht="23.25" customHeight="1" x14ac:dyDescent="0.2">
      <c r="A28" s="13" t="s">
        <v>52</v>
      </c>
      <c r="B28" s="13">
        <v>9837</v>
      </c>
      <c r="C28" s="26">
        <v>-23</v>
      </c>
      <c r="D28" s="27">
        <v>-0.23312385972025138</v>
      </c>
      <c r="E28" s="13">
        <v>1</v>
      </c>
      <c r="F28" s="13">
        <v>0</v>
      </c>
      <c r="G28" s="13">
        <v>17</v>
      </c>
      <c r="H28" s="13">
        <v>0</v>
      </c>
      <c r="I28" s="26">
        <f t="shared" si="0"/>
        <v>-16</v>
      </c>
      <c r="J28" s="26">
        <f t="shared" si="0"/>
        <v>0</v>
      </c>
      <c r="K28" s="13">
        <v>4</v>
      </c>
      <c r="L28" s="13">
        <v>1</v>
      </c>
      <c r="M28" s="13">
        <v>11</v>
      </c>
      <c r="N28" s="13">
        <v>0</v>
      </c>
      <c r="O28" s="26">
        <f t="shared" si="1"/>
        <v>-7</v>
      </c>
      <c r="P28" s="26">
        <f t="shared" si="1"/>
        <v>1</v>
      </c>
      <c r="Q28" s="13">
        <v>3543</v>
      </c>
      <c r="R28" s="23">
        <f t="shared" si="2"/>
        <v>2.7764606265876375</v>
      </c>
    </row>
    <row r="29" spans="1:18" s="6" customFormat="1" ht="23.25" customHeight="1" x14ac:dyDescent="0.2">
      <c r="A29" s="13" t="s">
        <v>46</v>
      </c>
      <c r="B29" s="13">
        <v>9835</v>
      </c>
      <c r="C29" s="26">
        <v>1</v>
      </c>
      <c r="D29" s="27">
        <v>1.0165700925078784E-2</v>
      </c>
      <c r="E29" s="13">
        <v>5</v>
      </c>
      <c r="F29" s="13">
        <v>0</v>
      </c>
      <c r="G29" s="13">
        <v>16</v>
      </c>
      <c r="H29" s="13">
        <v>0</v>
      </c>
      <c r="I29" s="26">
        <f t="shared" si="0"/>
        <v>-11</v>
      </c>
      <c r="J29" s="26">
        <f t="shared" si="0"/>
        <v>0</v>
      </c>
      <c r="K29" s="13">
        <v>16</v>
      </c>
      <c r="L29" s="13">
        <v>6</v>
      </c>
      <c r="M29" s="13">
        <v>4</v>
      </c>
      <c r="N29" s="13">
        <v>1</v>
      </c>
      <c r="O29" s="26">
        <f t="shared" si="1"/>
        <v>12</v>
      </c>
      <c r="P29" s="26">
        <f t="shared" si="1"/>
        <v>5</v>
      </c>
      <c r="Q29" s="13">
        <v>3543</v>
      </c>
      <c r="R29" s="23">
        <f t="shared" si="2"/>
        <v>2.7758961332204346</v>
      </c>
    </row>
    <row r="30" spans="1:18" s="6" customFormat="1" ht="23.25" customHeight="1" x14ac:dyDescent="0.2">
      <c r="A30" s="13" t="s">
        <v>47</v>
      </c>
      <c r="B30" s="13">
        <v>9806</v>
      </c>
      <c r="C30" s="26">
        <v>-17</v>
      </c>
      <c r="D30" s="27">
        <v>-0.17285205897305542</v>
      </c>
      <c r="E30" s="13">
        <v>3</v>
      </c>
      <c r="F30" s="13">
        <v>0</v>
      </c>
      <c r="G30" s="13">
        <v>11</v>
      </c>
      <c r="H30" s="13">
        <v>0</v>
      </c>
      <c r="I30" s="26">
        <f t="shared" si="0"/>
        <v>-8</v>
      </c>
      <c r="J30" s="26">
        <f t="shared" si="0"/>
        <v>0</v>
      </c>
      <c r="K30" s="13">
        <v>2</v>
      </c>
      <c r="L30" s="13">
        <v>1</v>
      </c>
      <c r="M30" s="13">
        <v>11</v>
      </c>
      <c r="N30" s="13">
        <v>2</v>
      </c>
      <c r="O30" s="26">
        <f t="shared" si="1"/>
        <v>-9</v>
      </c>
      <c r="P30" s="26">
        <f t="shared" si="1"/>
        <v>-1</v>
      </c>
      <c r="Q30" s="13">
        <v>3536</v>
      </c>
      <c r="R30" s="23">
        <f t="shared" si="2"/>
        <v>2.7731900452488687</v>
      </c>
    </row>
    <row r="31" spans="1:18" s="6" customFormat="1" ht="23.25" customHeight="1" x14ac:dyDescent="0.2">
      <c r="A31" s="13" t="s">
        <v>48</v>
      </c>
      <c r="B31" s="13">
        <v>9771</v>
      </c>
      <c r="C31" s="26">
        <v>-31</v>
      </c>
      <c r="D31" s="27">
        <v>-0.316100744366269</v>
      </c>
      <c r="E31" s="13">
        <v>3</v>
      </c>
      <c r="F31" s="13">
        <v>0</v>
      </c>
      <c r="G31" s="13">
        <v>17</v>
      </c>
      <c r="H31" s="13">
        <v>0</v>
      </c>
      <c r="I31" s="26">
        <f t="shared" si="0"/>
        <v>-14</v>
      </c>
      <c r="J31" s="26">
        <f t="shared" si="0"/>
        <v>0</v>
      </c>
      <c r="K31" s="13">
        <v>21</v>
      </c>
      <c r="L31" s="13">
        <v>0</v>
      </c>
      <c r="M31" s="13">
        <v>38</v>
      </c>
      <c r="N31" s="13">
        <v>1</v>
      </c>
      <c r="O31" s="26">
        <f t="shared" si="1"/>
        <v>-17</v>
      </c>
      <c r="P31" s="26">
        <f t="shared" si="1"/>
        <v>-1</v>
      </c>
      <c r="Q31" s="13">
        <v>3537</v>
      </c>
      <c r="R31" s="23">
        <f t="shared" si="2"/>
        <v>2.7625106022052588</v>
      </c>
    </row>
    <row r="32" spans="1:18" s="6" customFormat="1" ht="23.25" customHeight="1" x14ac:dyDescent="0.2">
      <c r="A32" s="13" t="s">
        <v>49</v>
      </c>
      <c r="B32" s="13">
        <v>9773</v>
      </c>
      <c r="C32" s="26">
        <v>-5</v>
      </c>
      <c r="D32" s="27">
        <v>-5.1171835022003891E-2</v>
      </c>
      <c r="E32" s="13">
        <v>2</v>
      </c>
      <c r="F32" s="13">
        <v>0</v>
      </c>
      <c r="G32" s="13">
        <v>12</v>
      </c>
      <c r="H32" s="13">
        <v>0</v>
      </c>
      <c r="I32" s="26">
        <f t="shared" si="0"/>
        <v>-10</v>
      </c>
      <c r="J32" s="26">
        <f t="shared" si="0"/>
        <v>0</v>
      </c>
      <c r="K32" s="13">
        <v>19</v>
      </c>
      <c r="L32" s="13">
        <v>0</v>
      </c>
      <c r="M32" s="13">
        <v>14</v>
      </c>
      <c r="N32" s="13">
        <v>2</v>
      </c>
      <c r="O32" s="26">
        <f t="shared" si="1"/>
        <v>5</v>
      </c>
      <c r="P32" s="26">
        <f t="shared" si="1"/>
        <v>-2</v>
      </c>
      <c r="Q32" s="13">
        <v>3536</v>
      </c>
      <c r="R32" s="23">
        <f t="shared" si="2"/>
        <v>2.7638574660633486</v>
      </c>
    </row>
    <row r="33" spans="1:18" s="6" customFormat="1" ht="23.25" customHeight="1" x14ac:dyDescent="0.2">
      <c r="A33" s="13" t="s">
        <v>50</v>
      </c>
      <c r="B33" s="13">
        <v>9771</v>
      </c>
      <c r="C33" s="26">
        <v>-11</v>
      </c>
      <c r="D33" s="27">
        <v>-0.11254348270922858</v>
      </c>
      <c r="E33" s="13">
        <v>4</v>
      </c>
      <c r="F33" s="13">
        <v>0</v>
      </c>
      <c r="G33" s="13">
        <v>13</v>
      </c>
      <c r="H33" s="13">
        <v>0</v>
      </c>
      <c r="I33" s="26">
        <f>E33-G33</f>
        <v>-9</v>
      </c>
      <c r="J33" s="26">
        <f t="shared" si="0"/>
        <v>0</v>
      </c>
      <c r="K33" s="13">
        <v>8</v>
      </c>
      <c r="L33" s="13">
        <v>1</v>
      </c>
      <c r="M33" s="13">
        <v>10</v>
      </c>
      <c r="N33" s="13">
        <v>0</v>
      </c>
      <c r="O33" s="26">
        <f t="shared" si="1"/>
        <v>-2</v>
      </c>
      <c r="P33" s="26">
        <f t="shared" si="1"/>
        <v>1</v>
      </c>
      <c r="Q33" s="13">
        <v>3542</v>
      </c>
      <c r="R33" s="23">
        <f t="shared" si="2"/>
        <v>2.7586109542631281</v>
      </c>
    </row>
    <row r="34" spans="1:18" s="6" customFormat="1" ht="23.25" customHeight="1" x14ac:dyDescent="0.2">
      <c r="A34" s="13" t="s">
        <v>51</v>
      </c>
      <c r="B34" s="13">
        <v>9763</v>
      </c>
      <c r="C34" s="26">
        <v>-6</v>
      </c>
      <c r="D34" s="27">
        <v>-6.140620202640467E-2</v>
      </c>
      <c r="E34" s="13">
        <v>2</v>
      </c>
      <c r="F34" s="13">
        <v>0</v>
      </c>
      <c r="G34" s="13">
        <v>13</v>
      </c>
      <c r="H34" s="13">
        <v>0</v>
      </c>
      <c r="I34" s="26">
        <f t="shared" si="0"/>
        <v>-11</v>
      </c>
      <c r="J34" s="26">
        <f t="shared" si="0"/>
        <v>0</v>
      </c>
      <c r="K34" s="13">
        <v>10</v>
      </c>
      <c r="L34" s="13">
        <v>4</v>
      </c>
      <c r="M34" s="13">
        <v>5</v>
      </c>
      <c r="N34" s="13">
        <v>1</v>
      </c>
      <c r="O34" s="26">
        <f t="shared" si="1"/>
        <v>5</v>
      </c>
      <c r="P34" s="26">
        <f t="shared" si="1"/>
        <v>3</v>
      </c>
      <c r="Q34" s="13">
        <v>3541</v>
      </c>
      <c r="R34" s="23">
        <f t="shared" si="2"/>
        <v>2.7571307540242871</v>
      </c>
    </row>
    <row r="35" spans="1:18" s="6" customFormat="1" ht="23.25" customHeight="1" x14ac:dyDescent="0.2">
      <c r="A35" s="13" t="s">
        <v>40</v>
      </c>
      <c r="B35" s="13">
        <v>9775</v>
      </c>
      <c r="C35" s="26">
        <v>9</v>
      </c>
      <c r="D35" s="27">
        <v>9.2184779268667416E-2</v>
      </c>
      <c r="E35" s="13">
        <v>6</v>
      </c>
      <c r="F35" s="13">
        <v>0</v>
      </c>
      <c r="G35" s="13">
        <v>11</v>
      </c>
      <c r="H35" s="13">
        <v>0</v>
      </c>
      <c r="I35" s="26">
        <f t="shared" si="0"/>
        <v>-5</v>
      </c>
      <c r="J35" s="26">
        <f t="shared" si="0"/>
        <v>0</v>
      </c>
      <c r="K35" s="13">
        <v>26</v>
      </c>
      <c r="L35" s="13">
        <v>14</v>
      </c>
      <c r="M35" s="13">
        <v>12</v>
      </c>
      <c r="N35" s="13">
        <v>7</v>
      </c>
      <c r="O35" s="26">
        <f t="shared" si="1"/>
        <v>14</v>
      </c>
      <c r="P35" s="26">
        <f t="shared" si="1"/>
        <v>7</v>
      </c>
      <c r="Q35" s="13">
        <v>3555</v>
      </c>
      <c r="R35" s="23">
        <f t="shared" si="2"/>
        <v>2.7496483825597751</v>
      </c>
    </row>
    <row r="36" spans="1:18" s="6" customFormat="1" ht="23.25" customHeight="1" x14ac:dyDescent="0.2">
      <c r="A36" s="13" t="s">
        <v>41</v>
      </c>
      <c r="B36" s="13">
        <v>9777</v>
      </c>
      <c r="C36" s="26">
        <v>-3</v>
      </c>
      <c r="D36" s="27">
        <v>-3.0690537084398974E-2</v>
      </c>
      <c r="E36" s="13">
        <v>2</v>
      </c>
      <c r="F36" s="13">
        <v>0</v>
      </c>
      <c r="G36" s="13">
        <v>8</v>
      </c>
      <c r="H36" s="13">
        <v>0</v>
      </c>
      <c r="I36" s="26">
        <f t="shared" si="0"/>
        <v>-6</v>
      </c>
      <c r="J36" s="26">
        <f t="shared" si="0"/>
        <v>0</v>
      </c>
      <c r="K36" s="13">
        <v>13</v>
      </c>
      <c r="L36" s="13">
        <v>5</v>
      </c>
      <c r="M36" s="13">
        <v>10</v>
      </c>
      <c r="N36" s="13">
        <v>1</v>
      </c>
      <c r="O36" s="26">
        <f t="shared" si="1"/>
        <v>3</v>
      </c>
      <c r="P36" s="26">
        <f t="shared" si="1"/>
        <v>4</v>
      </c>
      <c r="Q36" s="13">
        <v>3561</v>
      </c>
      <c r="R36" s="23">
        <f t="shared" si="2"/>
        <v>2.7455770850884584</v>
      </c>
    </row>
    <row r="37" spans="1:18" s="6" customFormat="1" ht="23.25" customHeight="1" x14ac:dyDescent="0.2">
      <c r="A37" s="13" t="s">
        <v>42</v>
      </c>
      <c r="B37" s="13">
        <v>9761</v>
      </c>
      <c r="C37" s="26">
        <v>-14</v>
      </c>
      <c r="D37" s="27">
        <v>-0.14317856412354263</v>
      </c>
      <c r="E37" s="13">
        <v>3</v>
      </c>
      <c r="F37" s="13">
        <v>0</v>
      </c>
      <c r="G37" s="13">
        <v>15</v>
      </c>
      <c r="H37" s="13">
        <v>0</v>
      </c>
      <c r="I37" s="26">
        <f t="shared" si="0"/>
        <v>-12</v>
      </c>
      <c r="J37" s="26">
        <f t="shared" si="0"/>
        <v>0</v>
      </c>
      <c r="K37" s="13">
        <v>6</v>
      </c>
      <c r="L37" s="13">
        <v>3</v>
      </c>
      <c r="M37" s="13">
        <v>8</v>
      </c>
      <c r="N37" s="13">
        <v>0</v>
      </c>
      <c r="O37" s="26">
        <f t="shared" si="1"/>
        <v>-2</v>
      </c>
      <c r="P37" s="26">
        <f t="shared" si="1"/>
        <v>3</v>
      </c>
      <c r="Q37" s="13">
        <v>3560</v>
      </c>
      <c r="R37" s="23">
        <f t="shared" si="2"/>
        <v>2.7418539325842697</v>
      </c>
    </row>
    <row r="38" spans="1:18" s="6" customFormat="1" ht="23.25" customHeight="1" x14ac:dyDescent="0.2">
      <c r="A38" s="13" t="s">
        <v>43</v>
      </c>
      <c r="B38" s="13">
        <v>9762</v>
      </c>
      <c r="C38" s="26">
        <v>9</v>
      </c>
      <c r="D38" s="27">
        <v>9.2203667657002358E-2</v>
      </c>
      <c r="E38" s="13">
        <v>8</v>
      </c>
      <c r="F38" s="13">
        <v>0</v>
      </c>
      <c r="G38" s="13">
        <v>7</v>
      </c>
      <c r="H38" s="13">
        <v>0</v>
      </c>
      <c r="I38" s="26">
        <f t="shared" si="0"/>
        <v>1</v>
      </c>
      <c r="J38" s="26">
        <f t="shared" si="0"/>
        <v>0</v>
      </c>
      <c r="K38" s="13">
        <v>13</v>
      </c>
      <c r="L38" s="13">
        <v>5</v>
      </c>
      <c r="M38" s="13">
        <v>5</v>
      </c>
      <c r="N38" s="13">
        <v>0</v>
      </c>
      <c r="O38" s="26">
        <f t="shared" si="1"/>
        <v>8</v>
      </c>
      <c r="P38" s="26">
        <f t="shared" si="1"/>
        <v>5</v>
      </c>
      <c r="Q38" s="13">
        <v>3563</v>
      </c>
      <c r="R38" s="23">
        <f t="shared" si="2"/>
        <v>2.7398259893348302</v>
      </c>
    </row>
    <row r="39" spans="1:18" s="6" customFormat="1" ht="23.25" customHeight="1" x14ac:dyDescent="0.2">
      <c r="A39" s="13" t="s">
        <v>44</v>
      </c>
      <c r="B39" s="13">
        <v>9742</v>
      </c>
      <c r="C39" s="26">
        <v>-10</v>
      </c>
      <c r="D39" s="27">
        <v>-0.1024380249948781</v>
      </c>
      <c r="E39" s="13">
        <v>3</v>
      </c>
      <c r="F39" s="13">
        <v>0</v>
      </c>
      <c r="G39" s="13">
        <v>18</v>
      </c>
      <c r="H39" s="13">
        <v>0</v>
      </c>
      <c r="I39" s="26">
        <f t="shared" si="0"/>
        <v>-15</v>
      </c>
      <c r="J39" s="26">
        <f t="shared" si="0"/>
        <v>0</v>
      </c>
      <c r="K39" s="13">
        <v>8</v>
      </c>
      <c r="L39" s="13">
        <v>0</v>
      </c>
      <c r="M39" s="13">
        <v>3</v>
      </c>
      <c r="N39" s="13">
        <v>0</v>
      </c>
      <c r="O39" s="26">
        <f t="shared" si="1"/>
        <v>5</v>
      </c>
      <c r="P39" s="26">
        <f t="shared" si="1"/>
        <v>0</v>
      </c>
      <c r="Q39" s="13">
        <v>3562</v>
      </c>
      <c r="R39" s="23">
        <f t="shared" si="2"/>
        <v>2.7349803481190342</v>
      </c>
    </row>
    <row r="40" spans="1:18" s="6" customFormat="1" ht="23.25" customHeight="1" x14ac:dyDescent="0.2">
      <c r="A40" s="13" t="s">
        <v>53</v>
      </c>
      <c r="B40" s="13">
        <v>9736</v>
      </c>
      <c r="C40" s="26">
        <v>-6</v>
      </c>
      <c r="D40" s="27">
        <v>-6.158899609936358E-2</v>
      </c>
      <c r="E40" s="13">
        <v>4</v>
      </c>
      <c r="F40" s="13">
        <v>0</v>
      </c>
      <c r="G40" s="13">
        <v>17</v>
      </c>
      <c r="H40" s="13">
        <v>0</v>
      </c>
      <c r="I40" s="26">
        <f t="shared" si="0"/>
        <v>-13</v>
      </c>
      <c r="J40" s="26">
        <f t="shared" si="0"/>
        <v>0</v>
      </c>
      <c r="K40" s="13">
        <v>12</v>
      </c>
      <c r="L40" s="13">
        <v>0</v>
      </c>
      <c r="M40" s="13">
        <v>5</v>
      </c>
      <c r="N40" s="13">
        <v>0</v>
      </c>
      <c r="O40" s="26">
        <f t="shared" si="1"/>
        <v>7</v>
      </c>
      <c r="P40" s="26">
        <f t="shared" si="1"/>
        <v>0</v>
      </c>
      <c r="Q40" s="13">
        <v>3557</v>
      </c>
      <c r="R40" s="23">
        <f t="shared" si="2"/>
        <v>2.7371380376721959</v>
      </c>
    </row>
    <row r="41" spans="1:18" s="6" customFormat="1" ht="23.25" customHeight="1" x14ac:dyDescent="0.2">
      <c r="A41" s="13" t="s">
        <v>46</v>
      </c>
      <c r="B41" s="13">
        <v>9725</v>
      </c>
      <c r="C41" s="26">
        <v>-13</v>
      </c>
      <c r="D41" s="27">
        <v>-0.13352506162695152</v>
      </c>
      <c r="E41" s="13">
        <v>3</v>
      </c>
      <c r="F41" s="13">
        <v>0</v>
      </c>
      <c r="G41" s="13">
        <v>17</v>
      </c>
      <c r="H41" s="13">
        <v>0</v>
      </c>
      <c r="I41" s="26">
        <f t="shared" si="0"/>
        <v>-14</v>
      </c>
      <c r="J41" s="26">
        <f t="shared" si="0"/>
        <v>0</v>
      </c>
      <c r="K41" s="13">
        <v>8</v>
      </c>
      <c r="L41" s="13">
        <v>2</v>
      </c>
      <c r="M41" s="13">
        <v>7</v>
      </c>
      <c r="N41" s="13">
        <v>5</v>
      </c>
      <c r="O41" s="26">
        <f t="shared" si="1"/>
        <v>1</v>
      </c>
      <c r="P41" s="26">
        <f t="shared" si="1"/>
        <v>-3</v>
      </c>
      <c r="Q41" s="13">
        <v>3555</v>
      </c>
      <c r="R41" s="23">
        <f t="shared" si="2"/>
        <v>2.7355836849507735</v>
      </c>
    </row>
    <row r="42" spans="1:18" s="6" customFormat="1" ht="23.25" customHeight="1" x14ac:dyDescent="0.2">
      <c r="A42" s="13" t="s">
        <v>47</v>
      </c>
      <c r="B42" s="13">
        <v>9730</v>
      </c>
      <c r="C42" s="26">
        <v>-7</v>
      </c>
      <c r="D42" s="27">
        <v>-7.1979434447300775E-2</v>
      </c>
      <c r="E42" s="13">
        <v>8</v>
      </c>
      <c r="F42" s="13">
        <v>0</v>
      </c>
      <c r="G42" s="13">
        <v>12</v>
      </c>
      <c r="H42" s="13">
        <v>1</v>
      </c>
      <c r="I42" s="26">
        <f t="shared" si="0"/>
        <v>-4</v>
      </c>
      <c r="J42" s="26">
        <f t="shared" si="0"/>
        <v>-1</v>
      </c>
      <c r="K42" s="13">
        <v>11</v>
      </c>
      <c r="L42" s="13">
        <v>4</v>
      </c>
      <c r="M42" s="13">
        <v>14</v>
      </c>
      <c r="N42" s="13">
        <v>4</v>
      </c>
      <c r="O42" s="26">
        <f t="shared" si="1"/>
        <v>-3</v>
      </c>
      <c r="P42" s="26">
        <f t="shared" si="1"/>
        <v>0</v>
      </c>
      <c r="Q42" s="13">
        <v>3554</v>
      </c>
      <c r="R42" s="23">
        <f t="shared" si="2"/>
        <v>2.7377602701181769</v>
      </c>
    </row>
    <row r="43" spans="1:18" s="6" customFormat="1" ht="23.25" customHeight="1" x14ac:dyDescent="0.2">
      <c r="A43" s="13" t="s">
        <v>48</v>
      </c>
      <c r="B43" s="13">
        <v>9727</v>
      </c>
      <c r="C43" s="26">
        <v>-20</v>
      </c>
      <c r="D43" s="27">
        <v>-0.20554984583761562</v>
      </c>
      <c r="E43" s="13">
        <v>3</v>
      </c>
      <c r="F43" s="13">
        <v>0</v>
      </c>
      <c r="G43" s="13">
        <v>13</v>
      </c>
      <c r="H43" s="13">
        <v>0</v>
      </c>
      <c r="I43" s="26">
        <f t="shared" si="0"/>
        <v>-10</v>
      </c>
      <c r="J43" s="26">
        <f t="shared" si="0"/>
        <v>0</v>
      </c>
      <c r="K43" s="13">
        <v>28</v>
      </c>
      <c r="L43" s="13">
        <v>2</v>
      </c>
      <c r="M43" s="13">
        <v>38</v>
      </c>
      <c r="N43" s="13">
        <v>2</v>
      </c>
      <c r="O43" s="26">
        <f t="shared" si="1"/>
        <v>-10</v>
      </c>
      <c r="P43" s="26">
        <f t="shared" si="1"/>
        <v>0</v>
      </c>
      <c r="Q43" s="13">
        <v>3566</v>
      </c>
      <c r="R43" s="23">
        <f t="shared" si="2"/>
        <v>2.727706113292204</v>
      </c>
    </row>
    <row r="44" spans="1:18" s="6" customFormat="1" ht="23.25" customHeight="1" x14ac:dyDescent="0.2">
      <c r="A44" s="13" t="s">
        <v>49</v>
      </c>
      <c r="B44" s="13">
        <v>9717</v>
      </c>
      <c r="C44" s="26">
        <v>-9</v>
      </c>
      <c r="D44" s="27">
        <v>-9.2525958671738462E-2</v>
      </c>
      <c r="E44" s="13">
        <v>5</v>
      </c>
      <c r="F44" s="13">
        <v>0</v>
      </c>
      <c r="G44" s="13">
        <v>18</v>
      </c>
      <c r="H44" s="13">
        <v>0</v>
      </c>
      <c r="I44" s="26">
        <f t="shared" si="0"/>
        <v>-13</v>
      </c>
      <c r="J44" s="26">
        <f t="shared" si="0"/>
        <v>0</v>
      </c>
      <c r="K44" s="13">
        <v>21</v>
      </c>
      <c r="L44" s="13">
        <v>3</v>
      </c>
      <c r="M44" s="13">
        <v>17</v>
      </c>
      <c r="N44" s="13">
        <v>0</v>
      </c>
      <c r="O44" s="26">
        <f>K44-M44</f>
        <v>4</v>
      </c>
      <c r="P44" s="26">
        <f t="shared" si="1"/>
        <v>3</v>
      </c>
      <c r="Q44" s="13">
        <v>3575</v>
      </c>
      <c r="R44" s="23">
        <f t="shared" si="2"/>
        <v>2.7180419580419581</v>
      </c>
    </row>
    <row r="45" spans="1:18" s="6" customFormat="1" ht="23.25" customHeight="1" x14ac:dyDescent="0.2">
      <c r="A45" s="13" t="s">
        <v>50</v>
      </c>
      <c r="B45" s="13">
        <v>9707</v>
      </c>
      <c r="C45" s="26">
        <v>-13</v>
      </c>
      <c r="D45" s="27">
        <v>-0.13378614798806215</v>
      </c>
      <c r="E45" s="13">
        <v>4</v>
      </c>
      <c r="F45" s="13">
        <v>0</v>
      </c>
      <c r="G45" s="13">
        <v>7</v>
      </c>
      <c r="H45" s="13">
        <v>0</v>
      </c>
      <c r="I45" s="26">
        <f t="shared" si="0"/>
        <v>-3</v>
      </c>
      <c r="J45" s="26">
        <f t="shared" si="0"/>
        <v>0</v>
      </c>
      <c r="K45" s="13">
        <v>8</v>
      </c>
      <c r="L45" s="13">
        <v>3</v>
      </c>
      <c r="M45" s="13">
        <v>18</v>
      </c>
      <c r="N45" s="13">
        <v>3</v>
      </c>
      <c r="O45" s="26">
        <f t="shared" si="1"/>
        <v>-10</v>
      </c>
      <c r="P45" s="26">
        <f t="shared" si="1"/>
        <v>0</v>
      </c>
      <c r="Q45" s="13">
        <v>3576</v>
      </c>
      <c r="R45" s="23">
        <f t="shared" si="2"/>
        <v>2.7144854586129754</v>
      </c>
    </row>
    <row r="46" spans="1:18" s="6" customFormat="1" ht="23.25" customHeight="1" x14ac:dyDescent="0.2">
      <c r="A46" s="13" t="s">
        <v>51</v>
      </c>
      <c r="B46" s="13">
        <v>9695</v>
      </c>
      <c r="C46" s="26">
        <v>-5</v>
      </c>
      <c r="D46" s="27">
        <v>-5.1509220150406924E-2</v>
      </c>
      <c r="E46" s="13">
        <v>3</v>
      </c>
      <c r="F46" s="13">
        <v>0</v>
      </c>
      <c r="G46" s="13">
        <v>14</v>
      </c>
      <c r="H46" s="13">
        <v>0</v>
      </c>
      <c r="I46" s="26">
        <f t="shared" si="0"/>
        <v>-11</v>
      </c>
      <c r="J46" s="26">
        <f t="shared" si="0"/>
        <v>0</v>
      </c>
      <c r="K46" s="13">
        <v>16</v>
      </c>
      <c r="L46" s="13">
        <v>2</v>
      </c>
      <c r="M46" s="13">
        <v>10</v>
      </c>
      <c r="N46" s="13">
        <v>3</v>
      </c>
      <c r="O46" s="26">
        <f t="shared" si="1"/>
        <v>6</v>
      </c>
      <c r="P46" s="26">
        <f t="shared" si="1"/>
        <v>-1</v>
      </c>
      <c r="Q46" s="13">
        <v>3573</v>
      </c>
      <c r="R46" s="23">
        <f t="shared" si="2"/>
        <v>2.7134061013154214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20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3856</v>
      </c>
      <c r="C10" s="26">
        <v>-9</v>
      </c>
      <c r="D10" s="27">
        <v>-0.23267838676318511</v>
      </c>
      <c r="E10" s="13">
        <v>1</v>
      </c>
      <c r="F10" s="13">
        <v>0</v>
      </c>
      <c r="G10" s="13">
        <v>9</v>
      </c>
      <c r="H10" s="13">
        <v>0</v>
      </c>
      <c r="I10" s="26">
        <f t="shared" ref="I10:J46" si="0">E10-G10</f>
        <v>-8</v>
      </c>
      <c r="J10" s="26">
        <f t="shared" si="0"/>
        <v>0</v>
      </c>
      <c r="K10" s="13">
        <v>2</v>
      </c>
      <c r="L10" s="13">
        <v>0</v>
      </c>
      <c r="M10" s="13">
        <v>3</v>
      </c>
      <c r="N10" s="13">
        <v>0</v>
      </c>
      <c r="O10" s="26">
        <f t="shared" ref="O10:P46" si="1">K10-M10</f>
        <v>-1</v>
      </c>
      <c r="P10" s="26">
        <f t="shared" si="1"/>
        <v>0</v>
      </c>
      <c r="Q10" s="13">
        <v>1689</v>
      </c>
      <c r="R10" s="23">
        <f t="shared" ref="R10:R46" si="2">B10/Q10</f>
        <v>2.2830076968620485</v>
      </c>
    </row>
    <row r="11" spans="1:18" s="6" customFormat="1" ht="23.25" customHeight="1" x14ac:dyDescent="0.2">
      <c r="A11" s="13" t="s">
        <v>40</v>
      </c>
      <c r="B11" s="13">
        <v>3848</v>
      </c>
      <c r="C11" s="26">
        <v>-7</v>
      </c>
      <c r="D11" s="27">
        <v>-0.18153526970954356</v>
      </c>
      <c r="E11" s="13">
        <v>2</v>
      </c>
      <c r="F11" s="13">
        <v>0</v>
      </c>
      <c r="G11" s="13">
        <v>6</v>
      </c>
      <c r="H11" s="13">
        <v>0</v>
      </c>
      <c r="I11" s="26">
        <f t="shared" si="0"/>
        <v>-4</v>
      </c>
      <c r="J11" s="26">
        <f t="shared" si="0"/>
        <v>0</v>
      </c>
      <c r="K11" s="13">
        <v>2</v>
      </c>
      <c r="L11" s="13">
        <v>1</v>
      </c>
      <c r="M11" s="13">
        <v>5</v>
      </c>
      <c r="N11" s="13">
        <v>0</v>
      </c>
      <c r="O11" s="26">
        <f t="shared" si="1"/>
        <v>-3</v>
      </c>
      <c r="P11" s="26">
        <f t="shared" si="1"/>
        <v>1</v>
      </c>
      <c r="Q11" s="13">
        <v>1685</v>
      </c>
      <c r="R11" s="23">
        <f t="shared" si="2"/>
        <v>2.2836795252225519</v>
      </c>
    </row>
    <row r="12" spans="1:18" s="6" customFormat="1" ht="23.25" customHeight="1" x14ac:dyDescent="0.2">
      <c r="A12" s="13" t="s">
        <v>41</v>
      </c>
      <c r="B12" s="13">
        <v>3843</v>
      </c>
      <c r="C12" s="26">
        <v>-2</v>
      </c>
      <c r="D12" s="27">
        <v>-5.1975051975051978E-2</v>
      </c>
      <c r="E12" s="13">
        <v>1</v>
      </c>
      <c r="F12" s="13">
        <v>0</v>
      </c>
      <c r="G12" s="13">
        <v>6</v>
      </c>
      <c r="H12" s="13">
        <v>0</v>
      </c>
      <c r="I12" s="26">
        <f t="shared" si="0"/>
        <v>-5</v>
      </c>
      <c r="J12" s="26">
        <f t="shared" si="0"/>
        <v>0</v>
      </c>
      <c r="K12" s="13">
        <v>4</v>
      </c>
      <c r="L12" s="13">
        <v>0</v>
      </c>
      <c r="M12" s="13">
        <v>1</v>
      </c>
      <c r="N12" s="13">
        <v>0</v>
      </c>
      <c r="O12" s="26">
        <f t="shared" si="1"/>
        <v>3</v>
      </c>
      <c r="P12" s="26">
        <f t="shared" si="1"/>
        <v>0</v>
      </c>
      <c r="Q12" s="13">
        <v>1685</v>
      </c>
      <c r="R12" s="23">
        <f t="shared" si="2"/>
        <v>2.280712166172107</v>
      </c>
    </row>
    <row r="13" spans="1:18" s="6" customFormat="1" ht="23.25" customHeight="1" x14ac:dyDescent="0.2">
      <c r="A13" s="13" t="s">
        <v>42</v>
      </c>
      <c r="B13" s="13">
        <v>3836</v>
      </c>
      <c r="C13" s="26">
        <v>-7</v>
      </c>
      <c r="D13" s="27">
        <v>-0.18214936247723132</v>
      </c>
      <c r="E13" s="13">
        <v>1</v>
      </c>
      <c r="F13" s="13">
        <v>0</v>
      </c>
      <c r="G13" s="13">
        <v>8</v>
      </c>
      <c r="H13" s="13">
        <v>0</v>
      </c>
      <c r="I13" s="26">
        <f t="shared" si="0"/>
        <v>-7</v>
      </c>
      <c r="J13" s="26">
        <f t="shared" si="0"/>
        <v>0</v>
      </c>
      <c r="K13" s="13">
        <v>2</v>
      </c>
      <c r="L13" s="13">
        <v>0</v>
      </c>
      <c r="M13" s="13">
        <v>2</v>
      </c>
      <c r="N13" s="13">
        <v>0</v>
      </c>
      <c r="O13" s="26">
        <f t="shared" si="1"/>
        <v>0</v>
      </c>
      <c r="P13" s="26">
        <f t="shared" si="1"/>
        <v>0</v>
      </c>
      <c r="Q13" s="13">
        <v>1682</v>
      </c>
      <c r="R13" s="23">
        <f t="shared" si="2"/>
        <v>2.2806183115338881</v>
      </c>
    </row>
    <row r="14" spans="1:18" s="6" customFormat="1" ht="23.25" customHeight="1" x14ac:dyDescent="0.2">
      <c r="A14" s="13" t="s">
        <v>43</v>
      </c>
      <c r="B14" s="13">
        <v>3834</v>
      </c>
      <c r="C14" s="26">
        <v>-1</v>
      </c>
      <c r="D14" s="27">
        <v>-2.6068821689259645E-2</v>
      </c>
      <c r="E14" s="13">
        <v>2</v>
      </c>
      <c r="F14" s="13">
        <v>0</v>
      </c>
      <c r="G14" s="13">
        <v>8</v>
      </c>
      <c r="H14" s="13">
        <v>0</v>
      </c>
      <c r="I14" s="26">
        <f t="shared" si="0"/>
        <v>-6</v>
      </c>
      <c r="J14" s="26">
        <f t="shared" si="0"/>
        <v>0</v>
      </c>
      <c r="K14" s="13">
        <v>5</v>
      </c>
      <c r="L14" s="13">
        <v>0</v>
      </c>
      <c r="M14" s="13">
        <v>0</v>
      </c>
      <c r="N14" s="13">
        <v>0</v>
      </c>
      <c r="O14" s="26">
        <f t="shared" si="1"/>
        <v>5</v>
      </c>
      <c r="P14" s="26">
        <f t="shared" si="1"/>
        <v>0</v>
      </c>
      <c r="Q14" s="13">
        <v>1679</v>
      </c>
      <c r="R14" s="23">
        <f t="shared" si="2"/>
        <v>2.2835020845741512</v>
      </c>
    </row>
    <row r="15" spans="1:18" s="6" customFormat="1" ht="23.25" customHeight="1" x14ac:dyDescent="0.2">
      <c r="A15" s="13" t="s">
        <v>44</v>
      </c>
      <c r="B15" s="13">
        <v>3816</v>
      </c>
      <c r="C15" s="26">
        <v>-12</v>
      </c>
      <c r="D15" s="27">
        <v>-0.31307070180015656</v>
      </c>
      <c r="E15" s="13">
        <v>1</v>
      </c>
      <c r="F15" s="13">
        <v>0</v>
      </c>
      <c r="G15" s="13">
        <v>9</v>
      </c>
      <c r="H15" s="13">
        <v>0</v>
      </c>
      <c r="I15" s="26">
        <f t="shared" si="0"/>
        <v>-8</v>
      </c>
      <c r="J15" s="26">
        <f t="shared" si="0"/>
        <v>0</v>
      </c>
      <c r="K15" s="13">
        <v>3</v>
      </c>
      <c r="L15" s="13">
        <v>1</v>
      </c>
      <c r="M15" s="13">
        <v>7</v>
      </c>
      <c r="N15" s="13">
        <v>3</v>
      </c>
      <c r="O15" s="26">
        <f t="shared" si="1"/>
        <v>-4</v>
      </c>
      <c r="P15" s="26">
        <f t="shared" si="1"/>
        <v>-2</v>
      </c>
      <c r="Q15" s="13">
        <v>1677</v>
      </c>
      <c r="R15" s="23">
        <f t="shared" si="2"/>
        <v>2.2754919499105544</v>
      </c>
    </row>
    <row r="16" spans="1:18" s="6" customFormat="1" ht="23.25" customHeight="1" x14ac:dyDescent="0.2">
      <c r="A16" s="13" t="s">
        <v>45</v>
      </c>
      <c r="B16" s="13">
        <v>3797</v>
      </c>
      <c r="C16" s="26">
        <v>-14</v>
      </c>
      <c r="D16" s="27">
        <v>-0.3669724770642202</v>
      </c>
      <c r="E16" s="13">
        <v>1</v>
      </c>
      <c r="F16" s="13">
        <v>0</v>
      </c>
      <c r="G16" s="13">
        <v>14</v>
      </c>
      <c r="H16" s="13">
        <v>0</v>
      </c>
      <c r="I16" s="26">
        <f t="shared" si="0"/>
        <v>-13</v>
      </c>
      <c r="J16" s="26">
        <f t="shared" si="0"/>
        <v>0</v>
      </c>
      <c r="K16" s="13">
        <v>3</v>
      </c>
      <c r="L16" s="13">
        <v>0</v>
      </c>
      <c r="M16" s="13">
        <v>4</v>
      </c>
      <c r="N16" s="13">
        <v>0</v>
      </c>
      <c r="O16" s="26">
        <f t="shared" si="1"/>
        <v>-1</v>
      </c>
      <c r="P16" s="26">
        <f t="shared" si="1"/>
        <v>0</v>
      </c>
      <c r="Q16" s="13">
        <v>1668</v>
      </c>
      <c r="R16" s="23">
        <f t="shared" si="2"/>
        <v>2.2763788968824938</v>
      </c>
    </row>
    <row r="17" spans="1:18" s="6" customFormat="1" ht="23.25" customHeight="1" x14ac:dyDescent="0.2">
      <c r="A17" s="13" t="s">
        <v>46</v>
      </c>
      <c r="B17" s="13">
        <v>3783</v>
      </c>
      <c r="C17" s="26">
        <v>-9</v>
      </c>
      <c r="D17" s="27">
        <v>-0.23696682464454977</v>
      </c>
      <c r="E17" s="13">
        <v>1</v>
      </c>
      <c r="F17" s="13">
        <v>0</v>
      </c>
      <c r="G17" s="13">
        <v>9</v>
      </c>
      <c r="H17" s="13">
        <v>0</v>
      </c>
      <c r="I17" s="26">
        <f t="shared" si="0"/>
        <v>-8</v>
      </c>
      <c r="J17" s="26">
        <f t="shared" si="0"/>
        <v>0</v>
      </c>
      <c r="K17" s="13">
        <v>4</v>
      </c>
      <c r="L17" s="13">
        <v>2</v>
      </c>
      <c r="M17" s="13">
        <v>5</v>
      </c>
      <c r="N17" s="13">
        <v>0</v>
      </c>
      <c r="O17" s="26">
        <f t="shared" si="1"/>
        <v>-1</v>
      </c>
      <c r="P17" s="26">
        <f t="shared" si="1"/>
        <v>2</v>
      </c>
      <c r="Q17" s="13">
        <v>1670</v>
      </c>
      <c r="R17" s="23">
        <f t="shared" si="2"/>
        <v>2.2652694610778443</v>
      </c>
    </row>
    <row r="18" spans="1:18" s="6" customFormat="1" ht="23.25" customHeight="1" x14ac:dyDescent="0.2">
      <c r="A18" s="13" t="s">
        <v>47</v>
      </c>
      <c r="B18" s="13">
        <v>3787</v>
      </c>
      <c r="C18" s="26">
        <v>2</v>
      </c>
      <c r="D18" s="27">
        <v>5.2854122621564484E-2</v>
      </c>
      <c r="E18" s="13">
        <v>3</v>
      </c>
      <c r="F18" s="13">
        <v>0</v>
      </c>
      <c r="G18" s="13">
        <v>4</v>
      </c>
      <c r="H18" s="13">
        <v>0</v>
      </c>
      <c r="I18" s="26">
        <f t="shared" si="0"/>
        <v>-1</v>
      </c>
      <c r="J18" s="26">
        <f t="shared" si="0"/>
        <v>0</v>
      </c>
      <c r="K18" s="13">
        <v>4</v>
      </c>
      <c r="L18" s="13">
        <v>3</v>
      </c>
      <c r="M18" s="13">
        <v>1</v>
      </c>
      <c r="N18" s="13">
        <v>0</v>
      </c>
      <c r="O18" s="26">
        <f t="shared" si="1"/>
        <v>3</v>
      </c>
      <c r="P18" s="26">
        <f t="shared" si="1"/>
        <v>3</v>
      </c>
      <c r="Q18" s="13">
        <v>1671</v>
      </c>
      <c r="R18" s="23">
        <f t="shared" si="2"/>
        <v>2.2663076002393776</v>
      </c>
    </row>
    <row r="19" spans="1:18" s="6" customFormat="1" ht="23.25" customHeight="1" x14ac:dyDescent="0.2">
      <c r="A19" s="13" t="s">
        <v>48</v>
      </c>
      <c r="B19" s="13">
        <v>3765</v>
      </c>
      <c r="C19" s="26">
        <v>-24</v>
      </c>
      <c r="D19" s="27">
        <v>-0.63374702931080007</v>
      </c>
      <c r="E19" s="13">
        <v>3</v>
      </c>
      <c r="F19" s="13">
        <v>0</v>
      </c>
      <c r="G19" s="13">
        <v>11</v>
      </c>
      <c r="H19" s="13">
        <v>0</v>
      </c>
      <c r="I19" s="26">
        <f t="shared" si="0"/>
        <v>-8</v>
      </c>
      <c r="J19" s="26">
        <f t="shared" si="0"/>
        <v>0</v>
      </c>
      <c r="K19" s="13">
        <v>6</v>
      </c>
      <c r="L19" s="13">
        <v>0</v>
      </c>
      <c r="M19" s="13">
        <v>22</v>
      </c>
      <c r="N19" s="13">
        <v>0</v>
      </c>
      <c r="O19" s="26">
        <f t="shared" si="1"/>
        <v>-16</v>
      </c>
      <c r="P19" s="26">
        <f t="shared" si="1"/>
        <v>0</v>
      </c>
      <c r="Q19" s="13">
        <v>1663</v>
      </c>
      <c r="R19" s="23">
        <f t="shared" si="2"/>
        <v>2.2639807576668671</v>
      </c>
    </row>
    <row r="20" spans="1:18" s="6" customFormat="1" ht="23.25" customHeight="1" x14ac:dyDescent="0.2">
      <c r="A20" s="13" t="s">
        <v>49</v>
      </c>
      <c r="B20" s="13">
        <v>3759</v>
      </c>
      <c r="C20" s="26">
        <v>-2</v>
      </c>
      <c r="D20" s="27">
        <v>-5.3120849933598939E-2</v>
      </c>
      <c r="E20" s="13">
        <v>3</v>
      </c>
      <c r="F20" s="13">
        <v>0</v>
      </c>
      <c r="G20" s="13">
        <v>12</v>
      </c>
      <c r="H20" s="13">
        <v>0</v>
      </c>
      <c r="I20" s="26">
        <f t="shared" si="0"/>
        <v>-9</v>
      </c>
      <c r="J20" s="26">
        <f t="shared" si="0"/>
        <v>0</v>
      </c>
      <c r="K20" s="13">
        <v>10</v>
      </c>
      <c r="L20" s="13">
        <v>1</v>
      </c>
      <c r="M20" s="13">
        <v>3</v>
      </c>
      <c r="N20" s="13">
        <v>0</v>
      </c>
      <c r="O20" s="26">
        <f t="shared" si="1"/>
        <v>7</v>
      </c>
      <c r="P20" s="26">
        <f t="shared" si="1"/>
        <v>1</v>
      </c>
      <c r="Q20" s="13">
        <v>1662</v>
      </c>
      <c r="R20" s="23">
        <f t="shared" si="2"/>
        <v>2.2617328519855597</v>
      </c>
    </row>
    <row r="21" spans="1:18" s="6" customFormat="1" ht="23.25" customHeight="1" x14ac:dyDescent="0.2">
      <c r="A21" s="13" t="s">
        <v>50</v>
      </c>
      <c r="B21" s="13">
        <v>3748</v>
      </c>
      <c r="C21" s="26">
        <v>-7</v>
      </c>
      <c r="D21" s="27">
        <v>-0.18621973929236499</v>
      </c>
      <c r="E21" s="13">
        <v>1</v>
      </c>
      <c r="F21" s="13">
        <v>0</v>
      </c>
      <c r="G21" s="13">
        <v>11</v>
      </c>
      <c r="H21" s="13">
        <v>0</v>
      </c>
      <c r="I21" s="26">
        <f t="shared" si="0"/>
        <v>-10</v>
      </c>
      <c r="J21" s="26">
        <f t="shared" si="0"/>
        <v>0</v>
      </c>
      <c r="K21" s="13">
        <v>6</v>
      </c>
      <c r="L21" s="13">
        <v>2</v>
      </c>
      <c r="M21" s="13">
        <v>3</v>
      </c>
      <c r="N21" s="13">
        <v>2</v>
      </c>
      <c r="O21" s="26">
        <f t="shared" si="1"/>
        <v>3</v>
      </c>
      <c r="P21" s="26">
        <f t="shared" si="1"/>
        <v>0</v>
      </c>
      <c r="Q21" s="13">
        <v>1661</v>
      </c>
      <c r="R21" s="23">
        <f t="shared" si="2"/>
        <v>2.2564720048163758</v>
      </c>
    </row>
    <row r="22" spans="1:18" s="6" customFormat="1" ht="23.25" customHeight="1" x14ac:dyDescent="0.2">
      <c r="A22" s="13" t="s">
        <v>51</v>
      </c>
      <c r="B22" s="13">
        <v>3739</v>
      </c>
      <c r="C22" s="26">
        <v>-8</v>
      </c>
      <c r="D22" s="27">
        <v>-0.21344717182497333</v>
      </c>
      <c r="E22" s="13">
        <v>1</v>
      </c>
      <c r="F22" s="13">
        <v>0</v>
      </c>
      <c r="G22" s="13">
        <v>10</v>
      </c>
      <c r="H22" s="13">
        <v>0</v>
      </c>
      <c r="I22" s="26">
        <f t="shared" si="0"/>
        <v>-9</v>
      </c>
      <c r="J22" s="26">
        <f t="shared" si="0"/>
        <v>0</v>
      </c>
      <c r="K22" s="13">
        <v>1</v>
      </c>
      <c r="L22" s="13">
        <v>0</v>
      </c>
      <c r="M22" s="13">
        <v>0</v>
      </c>
      <c r="N22" s="13">
        <v>0</v>
      </c>
      <c r="O22" s="26">
        <f t="shared" si="1"/>
        <v>1</v>
      </c>
      <c r="P22" s="26">
        <f t="shared" si="1"/>
        <v>0</v>
      </c>
      <c r="Q22" s="13">
        <v>1655</v>
      </c>
      <c r="R22" s="23">
        <f t="shared" si="2"/>
        <v>2.259214501510574</v>
      </c>
    </row>
    <row r="23" spans="1:18" s="6" customFormat="1" ht="22.5" customHeight="1" x14ac:dyDescent="0.2">
      <c r="A23" s="13" t="s">
        <v>40</v>
      </c>
      <c r="B23" s="13">
        <v>3728</v>
      </c>
      <c r="C23" s="26">
        <v>-7</v>
      </c>
      <c r="D23" s="27">
        <v>-0.18726591760299627</v>
      </c>
      <c r="E23" s="13">
        <v>0</v>
      </c>
      <c r="F23" s="13">
        <v>0</v>
      </c>
      <c r="G23" s="13">
        <v>7</v>
      </c>
      <c r="H23" s="13">
        <v>0</v>
      </c>
      <c r="I23" s="26">
        <f t="shared" si="0"/>
        <v>-7</v>
      </c>
      <c r="J23" s="26">
        <f t="shared" si="0"/>
        <v>0</v>
      </c>
      <c r="K23" s="13">
        <v>1</v>
      </c>
      <c r="L23" s="13">
        <v>0</v>
      </c>
      <c r="M23" s="13">
        <v>1</v>
      </c>
      <c r="N23" s="13">
        <v>0</v>
      </c>
      <c r="O23" s="26">
        <f t="shared" si="1"/>
        <v>0</v>
      </c>
      <c r="P23" s="26">
        <f t="shared" si="1"/>
        <v>0</v>
      </c>
      <c r="Q23" s="13">
        <v>1650</v>
      </c>
      <c r="R23" s="23">
        <f t="shared" si="2"/>
        <v>2.2593939393939393</v>
      </c>
    </row>
    <row r="24" spans="1:18" s="6" customFormat="1" ht="23.25" customHeight="1" x14ac:dyDescent="0.2">
      <c r="A24" s="13" t="s">
        <v>41</v>
      </c>
      <c r="B24" s="13">
        <v>3721</v>
      </c>
      <c r="C24" s="26">
        <v>0</v>
      </c>
      <c r="D24" s="27">
        <v>0</v>
      </c>
      <c r="E24" s="13">
        <v>2</v>
      </c>
      <c r="F24" s="13">
        <v>0</v>
      </c>
      <c r="G24" s="13">
        <v>6</v>
      </c>
      <c r="H24" s="13">
        <v>0</v>
      </c>
      <c r="I24" s="26">
        <f t="shared" si="0"/>
        <v>-4</v>
      </c>
      <c r="J24" s="26">
        <f t="shared" si="0"/>
        <v>0</v>
      </c>
      <c r="K24" s="13">
        <v>5</v>
      </c>
      <c r="L24" s="13">
        <v>2</v>
      </c>
      <c r="M24" s="13">
        <v>1</v>
      </c>
      <c r="N24" s="13">
        <v>0</v>
      </c>
      <c r="O24" s="26">
        <f t="shared" si="1"/>
        <v>4</v>
      </c>
      <c r="P24" s="26">
        <f t="shared" si="1"/>
        <v>2</v>
      </c>
      <c r="Q24" s="13">
        <v>1651</v>
      </c>
      <c r="R24" s="23">
        <f t="shared" si="2"/>
        <v>2.253785584494246</v>
      </c>
    </row>
    <row r="25" spans="1:18" s="6" customFormat="1" ht="23.25" customHeight="1" x14ac:dyDescent="0.2">
      <c r="A25" s="13" t="s">
        <v>42</v>
      </c>
      <c r="B25" s="13">
        <v>3718</v>
      </c>
      <c r="C25" s="26">
        <v>-3</v>
      </c>
      <c r="D25" s="27">
        <v>-8.0645161290322578E-2</v>
      </c>
      <c r="E25" s="13">
        <v>0</v>
      </c>
      <c r="F25" s="13">
        <v>0</v>
      </c>
      <c r="G25" s="13">
        <v>3</v>
      </c>
      <c r="H25" s="13">
        <v>0</v>
      </c>
      <c r="I25" s="26">
        <f t="shared" si="0"/>
        <v>-3</v>
      </c>
      <c r="J25" s="26">
        <f t="shared" si="0"/>
        <v>0</v>
      </c>
      <c r="K25" s="13">
        <v>0</v>
      </c>
      <c r="L25" s="13">
        <v>0</v>
      </c>
      <c r="M25" s="13">
        <v>0</v>
      </c>
      <c r="N25" s="13">
        <v>0</v>
      </c>
      <c r="O25" s="26">
        <f t="shared" si="1"/>
        <v>0</v>
      </c>
      <c r="P25" s="26">
        <f t="shared" si="1"/>
        <v>0</v>
      </c>
      <c r="Q25" s="13">
        <v>1650</v>
      </c>
      <c r="R25" s="23">
        <f t="shared" si="2"/>
        <v>2.2533333333333334</v>
      </c>
    </row>
    <row r="26" spans="1:18" s="6" customFormat="1" ht="23.25" customHeight="1" x14ac:dyDescent="0.2">
      <c r="A26" s="13" t="s">
        <v>43</v>
      </c>
      <c r="B26" s="13">
        <v>3697</v>
      </c>
      <c r="C26" s="26">
        <v>-13</v>
      </c>
      <c r="D26" s="27">
        <v>-0.34955633234740524</v>
      </c>
      <c r="E26" s="13">
        <v>1</v>
      </c>
      <c r="F26" s="13">
        <v>0</v>
      </c>
      <c r="G26" s="13">
        <v>11</v>
      </c>
      <c r="H26" s="13">
        <v>0</v>
      </c>
      <c r="I26" s="26">
        <f t="shared" si="0"/>
        <v>-10</v>
      </c>
      <c r="J26" s="26">
        <f t="shared" si="0"/>
        <v>0</v>
      </c>
      <c r="K26" s="13">
        <v>0</v>
      </c>
      <c r="L26" s="13">
        <v>0</v>
      </c>
      <c r="M26" s="13">
        <v>3</v>
      </c>
      <c r="N26" s="13">
        <v>0</v>
      </c>
      <c r="O26" s="26">
        <f t="shared" si="1"/>
        <v>-3</v>
      </c>
      <c r="P26" s="26">
        <f t="shared" si="1"/>
        <v>0</v>
      </c>
      <c r="Q26" s="13">
        <v>1640</v>
      </c>
      <c r="R26" s="23">
        <f t="shared" si="2"/>
        <v>2.2542682926829269</v>
      </c>
    </row>
    <row r="27" spans="1:18" s="6" customFormat="1" ht="23.25" customHeight="1" x14ac:dyDescent="0.2">
      <c r="A27" s="13" t="s">
        <v>44</v>
      </c>
      <c r="B27" s="13">
        <v>3679</v>
      </c>
      <c r="C27" s="26">
        <v>-18</v>
      </c>
      <c r="D27" s="27">
        <v>-0.48674959437533805</v>
      </c>
      <c r="E27" s="13">
        <v>0</v>
      </c>
      <c r="F27" s="13">
        <v>0</v>
      </c>
      <c r="G27" s="13">
        <v>13</v>
      </c>
      <c r="H27" s="13">
        <v>0</v>
      </c>
      <c r="I27" s="26">
        <f t="shared" si="0"/>
        <v>-13</v>
      </c>
      <c r="J27" s="26">
        <f t="shared" si="0"/>
        <v>0</v>
      </c>
      <c r="K27" s="13">
        <v>1</v>
      </c>
      <c r="L27" s="13">
        <v>1</v>
      </c>
      <c r="M27" s="13">
        <v>6</v>
      </c>
      <c r="N27" s="13">
        <v>0</v>
      </c>
      <c r="O27" s="26">
        <f t="shared" si="1"/>
        <v>-5</v>
      </c>
      <c r="P27" s="26">
        <f t="shared" si="1"/>
        <v>1</v>
      </c>
      <c r="Q27" s="13">
        <v>1639</v>
      </c>
      <c r="R27" s="23">
        <f t="shared" si="2"/>
        <v>2.2446613788895666</v>
      </c>
    </row>
    <row r="28" spans="1:18" s="6" customFormat="1" ht="23.25" customHeight="1" x14ac:dyDescent="0.2">
      <c r="A28" s="13" t="s">
        <v>52</v>
      </c>
      <c r="B28" s="13">
        <v>3671</v>
      </c>
      <c r="C28" s="26">
        <v>-11</v>
      </c>
      <c r="D28" s="27">
        <v>-0.2989942919271541</v>
      </c>
      <c r="E28" s="13">
        <v>1</v>
      </c>
      <c r="F28" s="13">
        <v>0</v>
      </c>
      <c r="G28" s="13">
        <v>16</v>
      </c>
      <c r="H28" s="13">
        <v>0</v>
      </c>
      <c r="I28" s="26">
        <f t="shared" si="0"/>
        <v>-15</v>
      </c>
      <c r="J28" s="26">
        <f t="shared" si="0"/>
        <v>0</v>
      </c>
      <c r="K28" s="13">
        <v>7</v>
      </c>
      <c r="L28" s="13">
        <v>1</v>
      </c>
      <c r="M28" s="13">
        <v>3</v>
      </c>
      <c r="N28" s="13">
        <v>3</v>
      </c>
      <c r="O28" s="26">
        <f t="shared" si="1"/>
        <v>4</v>
      </c>
      <c r="P28" s="26">
        <f t="shared" si="1"/>
        <v>-2</v>
      </c>
      <c r="Q28" s="13">
        <v>1629</v>
      </c>
      <c r="R28" s="23">
        <f t="shared" si="2"/>
        <v>2.2535297728667896</v>
      </c>
    </row>
    <row r="29" spans="1:18" s="6" customFormat="1" ht="23.25" customHeight="1" x14ac:dyDescent="0.2">
      <c r="A29" s="13" t="s">
        <v>46</v>
      </c>
      <c r="B29" s="13">
        <v>3667</v>
      </c>
      <c r="C29" s="26">
        <v>-10</v>
      </c>
      <c r="D29" s="27">
        <v>-0.27240533914464721</v>
      </c>
      <c r="E29" s="13">
        <v>1</v>
      </c>
      <c r="F29" s="13">
        <v>0</v>
      </c>
      <c r="G29" s="13">
        <v>10</v>
      </c>
      <c r="H29" s="13">
        <v>0</v>
      </c>
      <c r="I29" s="26">
        <f t="shared" si="0"/>
        <v>-9</v>
      </c>
      <c r="J29" s="26">
        <f t="shared" si="0"/>
        <v>0</v>
      </c>
      <c r="K29" s="13">
        <v>2</v>
      </c>
      <c r="L29" s="13">
        <v>0</v>
      </c>
      <c r="M29" s="13">
        <v>3</v>
      </c>
      <c r="N29" s="13">
        <v>0</v>
      </c>
      <c r="O29" s="26">
        <f t="shared" si="1"/>
        <v>-1</v>
      </c>
      <c r="P29" s="26">
        <f t="shared" si="1"/>
        <v>0</v>
      </c>
      <c r="Q29" s="13">
        <v>1627</v>
      </c>
      <c r="R29" s="23">
        <f t="shared" si="2"/>
        <v>2.2538414259373081</v>
      </c>
    </row>
    <row r="30" spans="1:18" s="6" customFormat="1" ht="23.25" customHeight="1" x14ac:dyDescent="0.2">
      <c r="A30" s="13" t="s">
        <v>47</v>
      </c>
      <c r="B30" s="13">
        <v>3652</v>
      </c>
      <c r="C30" s="26">
        <v>-12</v>
      </c>
      <c r="D30" s="27">
        <v>-0.32724297791109902</v>
      </c>
      <c r="E30" s="13">
        <v>0</v>
      </c>
      <c r="F30" s="13">
        <v>0</v>
      </c>
      <c r="G30" s="13">
        <v>13</v>
      </c>
      <c r="H30" s="13">
        <v>0</v>
      </c>
      <c r="I30" s="26">
        <f t="shared" si="0"/>
        <v>-13</v>
      </c>
      <c r="J30" s="26">
        <f t="shared" si="0"/>
        <v>0</v>
      </c>
      <c r="K30" s="13">
        <v>5</v>
      </c>
      <c r="L30" s="13">
        <v>0</v>
      </c>
      <c r="M30" s="13">
        <v>4</v>
      </c>
      <c r="N30" s="13">
        <v>2</v>
      </c>
      <c r="O30" s="26">
        <f t="shared" si="1"/>
        <v>1</v>
      </c>
      <c r="P30" s="26">
        <f t="shared" si="1"/>
        <v>-2</v>
      </c>
      <c r="Q30" s="13">
        <v>1625</v>
      </c>
      <c r="R30" s="23">
        <f t="shared" si="2"/>
        <v>2.2473846153846155</v>
      </c>
    </row>
    <row r="31" spans="1:18" s="6" customFormat="1" ht="23.25" customHeight="1" x14ac:dyDescent="0.2">
      <c r="A31" s="13" t="s">
        <v>48</v>
      </c>
      <c r="B31" s="13">
        <v>3631</v>
      </c>
      <c r="C31" s="26">
        <v>-20</v>
      </c>
      <c r="D31" s="27">
        <v>-0.547645125958379</v>
      </c>
      <c r="E31" s="13">
        <v>1</v>
      </c>
      <c r="F31" s="13">
        <v>0</v>
      </c>
      <c r="G31" s="13">
        <v>11</v>
      </c>
      <c r="H31" s="13">
        <v>0</v>
      </c>
      <c r="I31" s="26">
        <f t="shared" si="0"/>
        <v>-10</v>
      </c>
      <c r="J31" s="26">
        <f t="shared" si="0"/>
        <v>0</v>
      </c>
      <c r="K31" s="13">
        <v>3</v>
      </c>
      <c r="L31" s="13">
        <v>0</v>
      </c>
      <c r="M31" s="13">
        <v>13</v>
      </c>
      <c r="N31" s="13">
        <v>0</v>
      </c>
      <c r="O31" s="26">
        <f t="shared" si="1"/>
        <v>-10</v>
      </c>
      <c r="P31" s="26">
        <f t="shared" si="1"/>
        <v>0</v>
      </c>
      <c r="Q31" s="13">
        <v>1619</v>
      </c>
      <c r="R31" s="23">
        <f t="shared" si="2"/>
        <v>2.2427424336009882</v>
      </c>
    </row>
    <row r="32" spans="1:18" s="6" customFormat="1" ht="23.25" customHeight="1" x14ac:dyDescent="0.2">
      <c r="A32" s="13" t="s">
        <v>49</v>
      </c>
      <c r="B32" s="13">
        <v>3624</v>
      </c>
      <c r="C32" s="26">
        <v>-7</v>
      </c>
      <c r="D32" s="27">
        <v>-0.1928374655647383</v>
      </c>
      <c r="E32" s="13">
        <v>0</v>
      </c>
      <c r="F32" s="13">
        <v>0</v>
      </c>
      <c r="G32" s="13">
        <v>5</v>
      </c>
      <c r="H32" s="13">
        <v>0</v>
      </c>
      <c r="I32" s="26">
        <f t="shared" si="0"/>
        <v>-5</v>
      </c>
      <c r="J32" s="26">
        <f t="shared" si="0"/>
        <v>0</v>
      </c>
      <c r="K32" s="13">
        <v>3</v>
      </c>
      <c r="L32" s="13">
        <v>0</v>
      </c>
      <c r="M32" s="13">
        <v>5</v>
      </c>
      <c r="N32" s="13">
        <v>1</v>
      </c>
      <c r="O32" s="26">
        <f t="shared" si="1"/>
        <v>-2</v>
      </c>
      <c r="P32" s="26">
        <f t="shared" si="1"/>
        <v>-1</v>
      </c>
      <c r="Q32" s="13">
        <v>1621</v>
      </c>
      <c r="R32" s="23">
        <f t="shared" si="2"/>
        <v>2.2356570018507096</v>
      </c>
    </row>
    <row r="33" spans="1:18" s="6" customFormat="1" ht="23.25" customHeight="1" x14ac:dyDescent="0.2">
      <c r="A33" s="13" t="s">
        <v>50</v>
      </c>
      <c r="B33" s="13">
        <v>3622</v>
      </c>
      <c r="C33" s="26">
        <v>-3</v>
      </c>
      <c r="D33" s="27">
        <v>-8.2804305823902843E-2</v>
      </c>
      <c r="E33" s="13">
        <v>1</v>
      </c>
      <c r="F33" s="13">
        <v>0</v>
      </c>
      <c r="G33" s="13">
        <v>7</v>
      </c>
      <c r="H33" s="13">
        <v>0</v>
      </c>
      <c r="I33" s="26">
        <f>E33-G33</f>
        <v>-6</v>
      </c>
      <c r="J33" s="26">
        <f t="shared" si="0"/>
        <v>0</v>
      </c>
      <c r="K33" s="13">
        <v>5</v>
      </c>
      <c r="L33" s="13">
        <v>4</v>
      </c>
      <c r="M33" s="13">
        <v>2</v>
      </c>
      <c r="N33" s="13">
        <v>0</v>
      </c>
      <c r="O33" s="26">
        <f t="shared" si="1"/>
        <v>3</v>
      </c>
      <c r="P33" s="26">
        <f t="shared" si="1"/>
        <v>4</v>
      </c>
      <c r="Q33" s="13">
        <v>1624</v>
      </c>
      <c r="R33" s="23">
        <f t="shared" si="2"/>
        <v>2.2302955665024631</v>
      </c>
    </row>
    <row r="34" spans="1:18" s="6" customFormat="1" ht="23.25" customHeight="1" x14ac:dyDescent="0.2">
      <c r="A34" s="13" t="s">
        <v>51</v>
      </c>
      <c r="B34" s="13">
        <v>3606</v>
      </c>
      <c r="C34" s="26">
        <v>-10</v>
      </c>
      <c r="D34" s="27">
        <v>-0.27601435274634278</v>
      </c>
      <c r="E34" s="13">
        <v>0</v>
      </c>
      <c r="F34" s="13">
        <v>0</v>
      </c>
      <c r="G34" s="13">
        <v>12</v>
      </c>
      <c r="H34" s="13">
        <v>0</v>
      </c>
      <c r="I34" s="26">
        <f t="shared" si="0"/>
        <v>-12</v>
      </c>
      <c r="J34" s="26">
        <f t="shared" si="0"/>
        <v>0</v>
      </c>
      <c r="K34" s="13">
        <v>2</v>
      </c>
      <c r="L34" s="13">
        <v>1</v>
      </c>
      <c r="M34" s="13">
        <v>0</v>
      </c>
      <c r="N34" s="13">
        <v>0</v>
      </c>
      <c r="O34" s="26">
        <f t="shared" si="1"/>
        <v>2</v>
      </c>
      <c r="P34" s="26">
        <f t="shared" si="1"/>
        <v>1</v>
      </c>
      <c r="Q34" s="13">
        <v>1616</v>
      </c>
      <c r="R34" s="23">
        <f t="shared" si="2"/>
        <v>2.2314356435643563</v>
      </c>
    </row>
    <row r="35" spans="1:18" s="6" customFormat="1" ht="23.25" customHeight="1" x14ac:dyDescent="0.2">
      <c r="A35" s="13" t="s">
        <v>40</v>
      </c>
      <c r="B35" s="13">
        <v>3603</v>
      </c>
      <c r="C35" s="26">
        <v>-4</v>
      </c>
      <c r="D35" s="27">
        <v>-0.11089548100914888</v>
      </c>
      <c r="E35" s="13">
        <v>1</v>
      </c>
      <c r="F35" s="13">
        <v>0</v>
      </c>
      <c r="G35" s="13">
        <v>5</v>
      </c>
      <c r="H35" s="13">
        <v>0</v>
      </c>
      <c r="I35" s="26">
        <f t="shared" si="0"/>
        <v>-4</v>
      </c>
      <c r="J35" s="26">
        <f t="shared" si="0"/>
        <v>0</v>
      </c>
      <c r="K35" s="13">
        <v>2</v>
      </c>
      <c r="L35" s="13">
        <v>2</v>
      </c>
      <c r="M35" s="13">
        <v>2</v>
      </c>
      <c r="N35" s="13">
        <v>0</v>
      </c>
      <c r="O35" s="26">
        <f t="shared" si="1"/>
        <v>0</v>
      </c>
      <c r="P35" s="26">
        <f t="shared" si="1"/>
        <v>2</v>
      </c>
      <c r="Q35" s="13">
        <v>1618</v>
      </c>
      <c r="R35" s="23">
        <f t="shared" si="2"/>
        <v>2.2268232385661308</v>
      </c>
    </row>
    <row r="36" spans="1:18" s="6" customFormat="1" ht="23.25" customHeight="1" x14ac:dyDescent="0.2">
      <c r="A36" s="13" t="s">
        <v>41</v>
      </c>
      <c r="B36" s="13">
        <v>3603</v>
      </c>
      <c r="C36" s="26">
        <v>-4</v>
      </c>
      <c r="D36" s="27">
        <v>-0.11101859561476549</v>
      </c>
      <c r="E36" s="13">
        <v>0</v>
      </c>
      <c r="F36" s="13">
        <v>0</v>
      </c>
      <c r="G36" s="13">
        <v>4</v>
      </c>
      <c r="H36" s="13">
        <v>0</v>
      </c>
      <c r="I36" s="26">
        <f t="shared" si="0"/>
        <v>-4</v>
      </c>
      <c r="J36" s="26">
        <f t="shared" si="0"/>
        <v>0</v>
      </c>
      <c r="K36" s="13">
        <v>3</v>
      </c>
      <c r="L36" s="13">
        <v>0</v>
      </c>
      <c r="M36" s="13">
        <v>3</v>
      </c>
      <c r="N36" s="13">
        <v>0</v>
      </c>
      <c r="O36" s="26">
        <f t="shared" si="1"/>
        <v>0</v>
      </c>
      <c r="P36" s="26">
        <f t="shared" si="1"/>
        <v>0</v>
      </c>
      <c r="Q36" s="13">
        <v>1624</v>
      </c>
      <c r="R36" s="23">
        <f t="shared" si="2"/>
        <v>2.2185960591133007</v>
      </c>
    </row>
    <row r="37" spans="1:18" s="6" customFormat="1" ht="23.25" customHeight="1" x14ac:dyDescent="0.2">
      <c r="A37" s="13" t="s">
        <v>42</v>
      </c>
      <c r="B37" s="13">
        <v>3588</v>
      </c>
      <c r="C37" s="26">
        <v>-11</v>
      </c>
      <c r="D37" s="27">
        <v>-0.30530113794060504</v>
      </c>
      <c r="E37" s="13">
        <v>1</v>
      </c>
      <c r="F37" s="13">
        <v>0</v>
      </c>
      <c r="G37" s="13">
        <v>9</v>
      </c>
      <c r="H37" s="13">
        <v>0</v>
      </c>
      <c r="I37" s="26">
        <f t="shared" si="0"/>
        <v>-8</v>
      </c>
      <c r="J37" s="26">
        <f t="shared" si="0"/>
        <v>0</v>
      </c>
      <c r="K37" s="13">
        <v>3</v>
      </c>
      <c r="L37" s="13">
        <v>1</v>
      </c>
      <c r="M37" s="13">
        <v>6</v>
      </c>
      <c r="N37" s="13">
        <v>2</v>
      </c>
      <c r="O37" s="26">
        <f t="shared" si="1"/>
        <v>-3</v>
      </c>
      <c r="P37" s="26">
        <f t="shared" si="1"/>
        <v>-1</v>
      </c>
      <c r="Q37" s="13">
        <v>1614</v>
      </c>
      <c r="R37" s="23">
        <f t="shared" si="2"/>
        <v>2.2230483271375463</v>
      </c>
    </row>
    <row r="38" spans="1:18" s="6" customFormat="1" ht="23.25" customHeight="1" x14ac:dyDescent="0.2">
      <c r="A38" s="13" t="s">
        <v>43</v>
      </c>
      <c r="B38" s="13">
        <v>3573</v>
      </c>
      <c r="C38" s="26">
        <v>-10</v>
      </c>
      <c r="D38" s="27">
        <v>-0.27870680044593088</v>
      </c>
      <c r="E38" s="13">
        <v>0</v>
      </c>
      <c r="F38" s="13">
        <v>0</v>
      </c>
      <c r="G38" s="13">
        <v>7</v>
      </c>
      <c r="H38" s="13">
        <v>0</v>
      </c>
      <c r="I38" s="26">
        <f t="shared" si="0"/>
        <v>-7</v>
      </c>
      <c r="J38" s="26">
        <f t="shared" si="0"/>
        <v>0</v>
      </c>
      <c r="K38" s="13">
        <v>3</v>
      </c>
      <c r="L38" s="13">
        <v>1</v>
      </c>
      <c r="M38" s="13">
        <v>6</v>
      </c>
      <c r="N38" s="13">
        <v>0</v>
      </c>
      <c r="O38" s="26">
        <f t="shared" si="1"/>
        <v>-3</v>
      </c>
      <c r="P38" s="26">
        <f t="shared" si="1"/>
        <v>1</v>
      </c>
      <c r="Q38" s="13">
        <v>1609</v>
      </c>
      <c r="R38" s="23">
        <f t="shared" si="2"/>
        <v>2.2206339341205719</v>
      </c>
    </row>
    <row r="39" spans="1:18" s="6" customFormat="1" ht="23.25" customHeight="1" x14ac:dyDescent="0.2">
      <c r="A39" s="13" t="s">
        <v>44</v>
      </c>
      <c r="B39" s="13">
        <v>3551</v>
      </c>
      <c r="C39" s="26">
        <v>-15</v>
      </c>
      <c r="D39" s="27">
        <v>-0.41981528127623846</v>
      </c>
      <c r="E39" s="13">
        <v>1</v>
      </c>
      <c r="F39" s="13">
        <v>0</v>
      </c>
      <c r="G39" s="13">
        <v>15</v>
      </c>
      <c r="H39" s="13">
        <v>0</v>
      </c>
      <c r="I39" s="26">
        <f t="shared" si="0"/>
        <v>-14</v>
      </c>
      <c r="J39" s="26">
        <f t="shared" si="0"/>
        <v>0</v>
      </c>
      <c r="K39" s="13">
        <v>3</v>
      </c>
      <c r="L39" s="13">
        <v>2</v>
      </c>
      <c r="M39" s="13">
        <v>4</v>
      </c>
      <c r="N39" s="13">
        <v>1</v>
      </c>
      <c r="O39" s="26">
        <f t="shared" si="1"/>
        <v>-1</v>
      </c>
      <c r="P39" s="26">
        <f t="shared" si="1"/>
        <v>1</v>
      </c>
      <c r="Q39" s="13">
        <v>1599</v>
      </c>
      <c r="R39" s="23">
        <f t="shared" si="2"/>
        <v>2.2207629768605379</v>
      </c>
    </row>
    <row r="40" spans="1:18" s="6" customFormat="1" ht="23.25" customHeight="1" x14ac:dyDescent="0.2">
      <c r="A40" s="13" t="s">
        <v>53</v>
      </c>
      <c r="B40" s="13">
        <v>3538</v>
      </c>
      <c r="C40" s="26">
        <v>-10</v>
      </c>
      <c r="D40" s="27">
        <v>-0.28161081385525205</v>
      </c>
      <c r="E40" s="13">
        <v>2</v>
      </c>
      <c r="F40" s="13">
        <v>1</v>
      </c>
      <c r="G40" s="13">
        <v>11</v>
      </c>
      <c r="H40" s="13">
        <v>0</v>
      </c>
      <c r="I40" s="26">
        <f t="shared" si="0"/>
        <v>-9</v>
      </c>
      <c r="J40" s="26">
        <f t="shared" si="0"/>
        <v>1</v>
      </c>
      <c r="K40" s="13">
        <v>2</v>
      </c>
      <c r="L40" s="13">
        <v>0</v>
      </c>
      <c r="M40" s="13">
        <v>3</v>
      </c>
      <c r="N40" s="13">
        <v>0</v>
      </c>
      <c r="O40" s="26">
        <f t="shared" si="1"/>
        <v>-1</v>
      </c>
      <c r="P40" s="26">
        <f t="shared" si="1"/>
        <v>0</v>
      </c>
      <c r="Q40" s="13">
        <v>1593</v>
      </c>
      <c r="R40" s="23">
        <f t="shared" si="2"/>
        <v>2.2209667294413058</v>
      </c>
    </row>
    <row r="41" spans="1:18" s="6" customFormat="1" ht="23.25" customHeight="1" x14ac:dyDescent="0.2">
      <c r="A41" s="13" t="s">
        <v>46</v>
      </c>
      <c r="B41" s="13">
        <v>3518</v>
      </c>
      <c r="C41" s="26">
        <v>-9</v>
      </c>
      <c r="D41" s="27">
        <v>-0.25438100621820237</v>
      </c>
      <c r="E41" s="13">
        <v>1</v>
      </c>
      <c r="F41" s="13">
        <v>0</v>
      </c>
      <c r="G41" s="13">
        <v>12</v>
      </c>
      <c r="H41" s="13">
        <v>0</v>
      </c>
      <c r="I41" s="26">
        <f t="shared" si="0"/>
        <v>-11</v>
      </c>
      <c r="J41" s="26">
        <f t="shared" si="0"/>
        <v>0</v>
      </c>
      <c r="K41" s="13">
        <v>4</v>
      </c>
      <c r="L41" s="13">
        <v>3</v>
      </c>
      <c r="M41" s="13">
        <v>2</v>
      </c>
      <c r="N41" s="13">
        <v>0</v>
      </c>
      <c r="O41" s="26">
        <f t="shared" si="1"/>
        <v>2</v>
      </c>
      <c r="P41" s="26">
        <f t="shared" si="1"/>
        <v>3</v>
      </c>
      <c r="Q41" s="13">
        <v>1586</v>
      </c>
      <c r="R41" s="23">
        <f t="shared" si="2"/>
        <v>2.218158890290038</v>
      </c>
    </row>
    <row r="42" spans="1:18" s="6" customFormat="1" ht="23.25" customHeight="1" x14ac:dyDescent="0.2">
      <c r="A42" s="13" t="s">
        <v>47</v>
      </c>
      <c r="B42" s="13">
        <v>3508</v>
      </c>
      <c r="C42" s="26">
        <v>-10</v>
      </c>
      <c r="D42" s="27">
        <v>-0.28425241614553726</v>
      </c>
      <c r="E42" s="13">
        <v>1</v>
      </c>
      <c r="F42" s="13">
        <v>0</v>
      </c>
      <c r="G42" s="13">
        <v>5</v>
      </c>
      <c r="H42" s="13">
        <v>0</v>
      </c>
      <c r="I42" s="26">
        <f t="shared" si="0"/>
        <v>-4</v>
      </c>
      <c r="J42" s="26">
        <f t="shared" si="0"/>
        <v>0</v>
      </c>
      <c r="K42" s="13">
        <v>2</v>
      </c>
      <c r="L42" s="13">
        <v>0</v>
      </c>
      <c r="M42" s="13">
        <v>8</v>
      </c>
      <c r="N42" s="13">
        <v>2</v>
      </c>
      <c r="O42" s="26">
        <f t="shared" si="1"/>
        <v>-6</v>
      </c>
      <c r="P42" s="26">
        <f t="shared" si="1"/>
        <v>-2</v>
      </c>
      <c r="Q42" s="13">
        <v>1581</v>
      </c>
      <c r="R42" s="23">
        <f t="shared" si="2"/>
        <v>2.2188488298545224</v>
      </c>
    </row>
    <row r="43" spans="1:18" s="6" customFormat="1" ht="23.25" customHeight="1" x14ac:dyDescent="0.2">
      <c r="A43" s="13" t="s">
        <v>48</v>
      </c>
      <c r="B43" s="13">
        <v>3486</v>
      </c>
      <c r="C43" s="26">
        <v>-18</v>
      </c>
      <c r="D43" s="27">
        <v>-0.51311288483466366</v>
      </c>
      <c r="E43" s="13">
        <v>0</v>
      </c>
      <c r="F43" s="13">
        <v>0</v>
      </c>
      <c r="G43" s="13">
        <v>8</v>
      </c>
      <c r="H43" s="13">
        <v>0</v>
      </c>
      <c r="I43" s="26">
        <f t="shared" si="0"/>
        <v>-8</v>
      </c>
      <c r="J43" s="26">
        <f t="shared" si="0"/>
        <v>0</v>
      </c>
      <c r="K43" s="13">
        <v>4</v>
      </c>
      <c r="L43" s="13">
        <v>0</v>
      </c>
      <c r="M43" s="13">
        <v>14</v>
      </c>
      <c r="N43" s="13">
        <v>0</v>
      </c>
      <c r="O43" s="26">
        <f t="shared" si="1"/>
        <v>-10</v>
      </c>
      <c r="P43" s="26">
        <f t="shared" si="1"/>
        <v>0</v>
      </c>
      <c r="Q43" s="13">
        <v>1575</v>
      </c>
      <c r="R43" s="23">
        <f t="shared" si="2"/>
        <v>2.2133333333333334</v>
      </c>
    </row>
    <row r="44" spans="1:18" s="6" customFormat="1" ht="23.25" customHeight="1" x14ac:dyDescent="0.2">
      <c r="A44" s="13" t="s">
        <v>49</v>
      </c>
      <c r="B44" s="13">
        <v>3483</v>
      </c>
      <c r="C44" s="26">
        <v>-3</v>
      </c>
      <c r="D44" s="27">
        <v>-8.6058519793459562E-2</v>
      </c>
      <c r="E44" s="13">
        <v>0</v>
      </c>
      <c r="F44" s="13">
        <v>0</v>
      </c>
      <c r="G44" s="13">
        <v>6</v>
      </c>
      <c r="H44" s="13">
        <v>0</v>
      </c>
      <c r="I44" s="26">
        <f t="shared" si="0"/>
        <v>-6</v>
      </c>
      <c r="J44" s="26">
        <f t="shared" si="0"/>
        <v>0</v>
      </c>
      <c r="K44" s="13">
        <v>11</v>
      </c>
      <c r="L44" s="13">
        <v>6</v>
      </c>
      <c r="M44" s="13">
        <v>8</v>
      </c>
      <c r="N44" s="13">
        <v>3</v>
      </c>
      <c r="O44" s="26">
        <f>K44-M44</f>
        <v>3</v>
      </c>
      <c r="P44" s="26">
        <f t="shared" si="1"/>
        <v>3</v>
      </c>
      <c r="Q44" s="13">
        <v>1586</v>
      </c>
      <c r="R44" s="23">
        <f t="shared" si="2"/>
        <v>2.1960907944514503</v>
      </c>
    </row>
    <row r="45" spans="1:18" s="6" customFormat="1" ht="23.25" customHeight="1" x14ac:dyDescent="0.2">
      <c r="A45" s="13" t="s">
        <v>50</v>
      </c>
      <c r="B45" s="13">
        <v>3481</v>
      </c>
      <c r="C45" s="26">
        <v>-1</v>
      </c>
      <c r="D45" s="27">
        <v>-2.8710881424059722E-2</v>
      </c>
      <c r="E45" s="13">
        <v>1</v>
      </c>
      <c r="F45" s="13">
        <v>0</v>
      </c>
      <c r="G45" s="13">
        <v>8</v>
      </c>
      <c r="H45" s="13">
        <v>0</v>
      </c>
      <c r="I45" s="26">
        <f t="shared" si="0"/>
        <v>-7</v>
      </c>
      <c r="J45" s="26">
        <f t="shared" si="0"/>
        <v>0</v>
      </c>
      <c r="K45" s="13">
        <v>11</v>
      </c>
      <c r="L45" s="13">
        <v>5</v>
      </c>
      <c r="M45" s="13">
        <v>5</v>
      </c>
      <c r="N45" s="13">
        <v>0</v>
      </c>
      <c r="O45" s="26">
        <f t="shared" si="1"/>
        <v>6</v>
      </c>
      <c r="P45" s="26">
        <f t="shared" si="1"/>
        <v>5</v>
      </c>
      <c r="Q45" s="13">
        <v>1588</v>
      </c>
      <c r="R45" s="23">
        <f t="shared" si="2"/>
        <v>2.1920654911838793</v>
      </c>
    </row>
    <row r="46" spans="1:18" s="6" customFormat="1" ht="23.25" customHeight="1" x14ac:dyDescent="0.2">
      <c r="A46" s="13" t="s">
        <v>51</v>
      </c>
      <c r="B46" s="13">
        <v>3471</v>
      </c>
      <c r="C46" s="26">
        <v>-6</v>
      </c>
      <c r="D46" s="27">
        <v>-0.17236426314277506</v>
      </c>
      <c r="E46" s="13">
        <v>2</v>
      </c>
      <c r="F46" s="13">
        <v>0</v>
      </c>
      <c r="G46" s="13">
        <v>7</v>
      </c>
      <c r="H46" s="13">
        <v>0</v>
      </c>
      <c r="I46" s="26">
        <f t="shared" si="0"/>
        <v>-5</v>
      </c>
      <c r="J46" s="26">
        <f t="shared" si="0"/>
        <v>0</v>
      </c>
      <c r="K46" s="13">
        <v>3</v>
      </c>
      <c r="L46" s="13">
        <v>0</v>
      </c>
      <c r="M46" s="13">
        <v>4</v>
      </c>
      <c r="N46" s="13">
        <v>1</v>
      </c>
      <c r="O46" s="26">
        <f t="shared" si="1"/>
        <v>-1</v>
      </c>
      <c r="P46" s="26">
        <f t="shared" si="1"/>
        <v>-1</v>
      </c>
      <c r="Q46" s="13">
        <v>1581</v>
      </c>
      <c r="R46" s="23">
        <f t="shared" si="2"/>
        <v>2.1954459203036052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19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2705</v>
      </c>
      <c r="C10" s="26">
        <v>-3</v>
      </c>
      <c r="D10" s="27">
        <v>-0.11057869517139698</v>
      </c>
      <c r="E10" s="13">
        <v>2</v>
      </c>
      <c r="F10" s="13">
        <v>0</v>
      </c>
      <c r="G10" s="13">
        <v>3</v>
      </c>
      <c r="H10" s="13">
        <v>0</v>
      </c>
      <c r="I10" s="26">
        <f t="shared" ref="I10:J46" si="0">E10-G10</f>
        <v>-1</v>
      </c>
      <c r="J10" s="26">
        <f t="shared" si="0"/>
        <v>0</v>
      </c>
      <c r="K10" s="13">
        <v>1</v>
      </c>
      <c r="L10" s="13">
        <v>0</v>
      </c>
      <c r="M10" s="13">
        <v>3</v>
      </c>
      <c r="N10" s="13">
        <v>0</v>
      </c>
      <c r="O10" s="26">
        <f t="shared" ref="O10:P46" si="1">K10-M10</f>
        <v>-2</v>
      </c>
      <c r="P10" s="26">
        <f t="shared" si="1"/>
        <v>0</v>
      </c>
      <c r="Q10" s="13">
        <v>1156</v>
      </c>
      <c r="R10" s="23">
        <f t="shared" ref="R10:R46" si="2">B10/Q10</f>
        <v>2.3399653979238755</v>
      </c>
    </row>
    <row r="11" spans="1:18" s="6" customFormat="1" ht="23.25" customHeight="1" x14ac:dyDescent="0.2">
      <c r="A11" s="13" t="s">
        <v>40</v>
      </c>
      <c r="B11" s="13">
        <v>2701</v>
      </c>
      <c r="C11" s="26">
        <v>-4</v>
      </c>
      <c r="D11" s="27">
        <v>-0.14781966001478197</v>
      </c>
      <c r="E11" s="13">
        <v>1</v>
      </c>
      <c r="F11" s="13">
        <v>0</v>
      </c>
      <c r="G11" s="13">
        <v>6</v>
      </c>
      <c r="H11" s="13">
        <v>0</v>
      </c>
      <c r="I11" s="26">
        <f t="shared" si="0"/>
        <v>-5</v>
      </c>
      <c r="J11" s="26">
        <f t="shared" si="0"/>
        <v>0</v>
      </c>
      <c r="K11" s="13">
        <v>2</v>
      </c>
      <c r="L11" s="13">
        <v>2</v>
      </c>
      <c r="M11" s="13">
        <v>1</v>
      </c>
      <c r="N11" s="13">
        <v>0</v>
      </c>
      <c r="O11" s="26">
        <f t="shared" si="1"/>
        <v>1</v>
      </c>
      <c r="P11" s="26">
        <f t="shared" si="1"/>
        <v>2</v>
      </c>
      <c r="Q11" s="13">
        <v>1155</v>
      </c>
      <c r="R11" s="23">
        <f t="shared" si="2"/>
        <v>2.3385281385281385</v>
      </c>
    </row>
    <row r="12" spans="1:18" s="6" customFormat="1" ht="23.25" customHeight="1" x14ac:dyDescent="0.2">
      <c r="A12" s="13" t="s">
        <v>41</v>
      </c>
      <c r="B12" s="13">
        <v>2692</v>
      </c>
      <c r="C12" s="26">
        <v>-4</v>
      </c>
      <c r="D12" s="27">
        <v>-0.1480932987782303</v>
      </c>
      <c r="E12" s="13">
        <v>1</v>
      </c>
      <c r="F12" s="13">
        <v>0</v>
      </c>
      <c r="G12" s="13">
        <v>10</v>
      </c>
      <c r="H12" s="13">
        <v>0</v>
      </c>
      <c r="I12" s="26">
        <f t="shared" si="0"/>
        <v>-9</v>
      </c>
      <c r="J12" s="26">
        <f t="shared" si="0"/>
        <v>0</v>
      </c>
      <c r="K12" s="13">
        <v>5</v>
      </c>
      <c r="L12" s="13">
        <v>2</v>
      </c>
      <c r="M12" s="13">
        <v>0</v>
      </c>
      <c r="N12" s="13">
        <v>0</v>
      </c>
      <c r="O12" s="26">
        <f t="shared" si="1"/>
        <v>5</v>
      </c>
      <c r="P12" s="26">
        <f t="shared" si="1"/>
        <v>2</v>
      </c>
      <c r="Q12" s="13">
        <v>1152</v>
      </c>
      <c r="R12" s="23">
        <f t="shared" si="2"/>
        <v>2.3368055555555554</v>
      </c>
    </row>
    <row r="13" spans="1:18" s="6" customFormat="1" ht="23.25" customHeight="1" x14ac:dyDescent="0.2">
      <c r="A13" s="13" t="s">
        <v>42</v>
      </c>
      <c r="B13" s="13">
        <v>2684</v>
      </c>
      <c r="C13" s="26">
        <v>-9</v>
      </c>
      <c r="D13" s="27">
        <v>-0.33432392273402672</v>
      </c>
      <c r="E13" s="13">
        <v>0</v>
      </c>
      <c r="F13" s="13">
        <v>0</v>
      </c>
      <c r="G13" s="13">
        <v>9</v>
      </c>
      <c r="H13" s="13">
        <v>0</v>
      </c>
      <c r="I13" s="26">
        <f t="shared" si="0"/>
        <v>-9</v>
      </c>
      <c r="J13" s="26">
        <f t="shared" si="0"/>
        <v>0</v>
      </c>
      <c r="K13" s="13">
        <v>1</v>
      </c>
      <c r="L13" s="13">
        <v>0</v>
      </c>
      <c r="M13" s="13">
        <v>1</v>
      </c>
      <c r="N13" s="13">
        <v>1</v>
      </c>
      <c r="O13" s="26">
        <f t="shared" si="1"/>
        <v>0</v>
      </c>
      <c r="P13" s="26">
        <f t="shared" si="1"/>
        <v>-1</v>
      </c>
      <c r="Q13" s="13">
        <v>1148</v>
      </c>
      <c r="R13" s="23">
        <f t="shared" si="2"/>
        <v>2.3379790940766552</v>
      </c>
    </row>
    <row r="14" spans="1:18" s="6" customFormat="1" ht="23.25" customHeight="1" x14ac:dyDescent="0.2">
      <c r="A14" s="13" t="s">
        <v>43</v>
      </c>
      <c r="B14" s="13">
        <v>2680</v>
      </c>
      <c r="C14" s="26">
        <v>-5</v>
      </c>
      <c r="D14" s="27">
        <v>-0.18628912071535023</v>
      </c>
      <c r="E14" s="13">
        <v>0</v>
      </c>
      <c r="F14" s="13">
        <v>0</v>
      </c>
      <c r="G14" s="13">
        <v>7</v>
      </c>
      <c r="H14" s="13">
        <v>0</v>
      </c>
      <c r="I14" s="26">
        <f t="shared" si="0"/>
        <v>-7</v>
      </c>
      <c r="J14" s="26">
        <f t="shared" si="0"/>
        <v>0</v>
      </c>
      <c r="K14" s="13">
        <v>3</v>
      </c>
      <c r="L14" s="13">
        <v>0</v>
      </c>
      <c r="M14" s="13">
        <v>1</v>
      </c>
      <c r="N14" s="13">
        <v>0</v>
      </c>
      <c r="O14" s="26">
        <f t="shared" si="1"/>
        <v>2</v>
      </c>
      <c r="P14" s="26">
        <f t="shared" si="1"/>
        <v>0</v>
      </c>
      <c r="Q14" s="13">
        <v>1146</v>
      </c>
      <c r="R14" s="23">
        <f t="shared" si="2"/>
        <v>2.338568935427574</v>
      </c>
    </row>
    <row r="15" spans="1:18" s="6" customFormat="1" ht="23.25" customHeight="1" x14ac:dyDescent="0.2">
      <c r="A15" s="13" t="s">
        <v>44</v>
      </c>
      <c r="B15" s="13">
        <v>2675</v>
      </c>
      <c r="C15" s="26">
        <v>-5</v>
      </c>
      <c r="D15" s="27">
        <v>-0.18656716417910446</v>
      </c>
      <c r="E15" s="13">
        <v>1</v>
      </c>
      <c r="F15" s="13">
        <v>0</v>
      </c>
      <c r="G15" s="13">
        <v>4</v>
      </c>
      <c r="H15" s="13">
        <v>0</v>
      </c>
      <c r="I15" s="26">
        <f t="shared" si="0"/>
        <v>-3</v>
      </c>
      <c r="J15" s="26">
        <f t="shared" si="0"/>
        <v>0</v>
      </c>
      <c r="K15" s="13">
        <v>0</v>
      </c>
      <c r="L15" s="13">
        <v>0</v>
      </c>
      <c r="M15" s="13">
        <v>2</v>
      </c>
      <c r="N15" s="13">
        <v>0</v>
      </c>
      <c r="O15" s="26">
        <f t="shared" si="1"/>
        <v>-2</v>
      </c>
      <c r="P15" s="26">
        <f t="shared" si="1"/>
        <v>0</v>
      </c>
      <c r="Q15" s="13">
        <v>1145</v>
      </c>
      <c r="R15" s="23">
        <f t="shared" si="2"/>
        <v>2.3362445414847159</v>
      </c>
    </row>
    <row r="16" spans="1:18" s="6" customFormat="1" ht="23.25" customHeight="1" x14ac:dyDescent="0.2">
      <c r="A16" s="13" t="s">
        <v>45</v>
      </c>
      <c r="B16" s="13">
        <v>2666</v>
      </c>
      <c r="C16" s="26">
        <v>-5</v>
      </c>
      <c r="D16" s="27">
        <v>-0.18698578908002991</v>
      </c>
      <c r="E16" s="13">
        <v>0</v>
      </c>
      <c r="F16" s="13">
        <v>0</v>
      </c>
      <c r="G16" s="13">
        <v>7</v>
      </c>
      <c r="H16" s="13">
        <v>0</v>
      </c>
      <c r="I16" s="26">
        <f t="shared" si="0"/>
        <v>-7</v>
      </c>
      <c r="J16" s="26">
        <f t="shared" si="0"/>
        <v>0</v>
      </c>
      <c r="K16" s="13">
        <v>5</v>
      </c>
      <c r="L16" s="13">
        <v>0</v>
      </c>
      <c r="M16" s="13">
        <v>3</v>
      </c>
      <c r="N16" s="13">
        <v>0</v>
      </c>
      <c r="O16" s="26">
        <f t="shared" si="1"/>
        <v>2</v>
      </c>
      <c r="P16" s="26">
        <f t="shared" si="1"/>
        <v>0</v>
      </c>
      <c r="Q16" s="13">
        <v>1144</v>
      </c>
      <c r="R16" s="23">
        <f t="shared" si="2"/>
        <v>2.3304195804195804</v>
      </c>
    </row>
    <row r="17" spans="1:18" s="6" customFormat="1" ht="23.25" customHeight="1" x14ac:dyDescent="0.2">
      <c r="A17" s="13" t="s">
        <v>46</v>
      </c>
      <c r="B17" s="13">
        <v>2661</v>
      </c>
      <c r="C17" s="26">
        <v>-5</v>
      </c>
      <c r="D17" s="27">
        <v>-0.18747656542932134</v>
      </c>
      <c r="E17" s="13">
        <v>2</v>
      </c>
      <c r="F17" s="13">
        <v>0</v>
      </c>
      <c r="G17" s="13">
        <v>7</v>
      </c>
      <c r="H17" s="13">
        <v>0</v>
      </c>
      <c r="I17" s="26">
        <f t="shared" si="0"/>
        <v>-5</v>
      </c>
      <c r="J17" s="26">
        <f t="shared" si="0"/>
        <v>0</v>
      </c>
      <c r="K17" s="13">
        <v>2</v>
      </c>
      <c r="L17" s="13">
        <v>0</v>
      </c>
      <c r="M17" s="13">
        <v>2</v>
      </c>
      <c r="N17" s="13">
        <v>0</v>
      </c>
      <c r="O17" s="26">
        <f t="shared" si="1"/>
        <v>0</v>
      </c>
      <c r="P17" s="26">
        <f t="shared" si="1"/>
        <v>0</v>
      </c>
      <c r="Q17" s="13">
        <v>1145</v>
      </c>
      <c r="R17" s="23">
        <f t="shared" si="2"/>
        <v>2.3240174672489085</v>
      </c>
    </row>
    <row r="18" spans="1:18" s="6" customFormat="1" ht="23.25" customHeight="1" x14ac:dyDescent="0.2">
      <c r="A18" s="13" t="s">
        <v>47</v>
      </c>
      <c r="B18" s="13">
        <v>2654</v>
      </c>
      <c r="C18" s="26">
        <v>-6</v>
      </c>
      <c r="D18" s="27">
        <v>-0.22547914317925591</v>
      </c>
      <c r="E18" s="13">
        <v>0</v>
      </c>
      <c r="F18" s="13">
        <v>0</v>
      </c>
      <c r="G18" s="13">
        <v>8</v>
      </c>
      <c r="H18" s="13">
        <v>0</v>
      </c>
      <c r="I18" s="26">
        <f t="shared" si="0"/>
        <v>-8</v>
      </c>
      <c r="J18" s="26">
        <f t="shared" si="0"/>
        <v>0</v>
      </c>
      <c r="K18" s="13">
        <v>5</v>
      </c>
      <c r="L18" s="13">
        <v>4</v>
      </c>
      <c r="M18" s="13">
        <v>3</v>
      </c>
      <c r="N18" s="13">
        <v>0</v>
      </c>
      <c r="O18" s="26">
        <f t="shared" si="1"/>
        <v>2</v>
      </c>
      <c r="P18" s="26">
        <f t="shared" si="1"/>
        <v>4</v>
      </c>
      <c r="Q18" s="13">
        <v>1145</v>
      </c>
      <c r="R18" s="23">
        <f t="shared" si="2"/>
        <v>2.3179039301310045</v>
      </c>
    </row>
    <row r="19" spans="1:18" s="6" customFormat="1" ht="23.25" customHeight="1" x14ac:dyDescent="0.2">
      <c r="A19" s="13" t="s">
        <v>48</v>
      </c>
      <c r="B19" s="13">
        <v>2628</v>
      </c>
      <c r="C19" s="26">
        <v>-18</v>
      </c>
      <c r="D19" s="27">
        <v>-0.67822155237377535</v>
      </c>
      <c r="E19" s="13">
        <v>1</v>
      </c>
      <c r="F19" s="13">
        <v>0</v>
      </c>
      <c r="G19" s="13">
        <v>5</v>
      </c>
      <c r="H19" s="13">
        <v>0</v>
      </c>
      <c r="I19" s="26">
        <f t="shared" si="0"/>
        <v>-4</v>
      </c>
      <c r="J19" s="26">
        <f t="shared" si="0"/>
        <v>0</v>
      </c>
      <c r="K19" s="13">
        <v>2</v>
      </c>
      <c r="L19" s="13">
        <v>0</v>
      </c>
      <c r="M19" s="13">
        <v>16</v>
      </c>
      <c r="N19" s="13">
        <v>0</v>
      </c>
      <c r="O19" s="26">
        <f t="shared" si="1"/>
        <v>-14</v>
      </c>
      <c r="P19" s="26">
        <f t="shared" si="1"/>
        <v>0</v>
      </c>
      <c r="Q19" s="13">
        <v>1128</v>
      </c>
      <c r="R19" s="23">
        <f t="shared" si="2"/>
        <v>2.3297872340425534</v>
      </c>
    </row>
    <row r="20" spans="1:18" s="6" customFormat="1" ht="23.25" customHeight="1" x14ac:dyDescent="0.2">
      <c r="A20" s="13" t="s">
        <v>49</v>
      </c>
      <c r="B20" s="13">
        <v>2622</v>
      </c>
      <c r="C20" s="26">
        <v>-2</v>
      </c>
      <c r="D20" s="27">
        <v>-7.6103500761035003E-2</v>
      </c>
      <c r="E20" s="13">
        <v>0</v>
      </c>
      <c r="F20" s="13">
        <v>0</v>
      </c>
      <c r="G20" s="13">
        <v>6</v>
      </c>
      <c r="H20" s="13">
        <v>0</v>
      </c>
      <c r="I20" s="26">
        <f t="shared" si="0"/>
        <v>-6</v>
      </c>
      <c r="J20" s="26">
        <f t="shared" si="0"/>
        <v>0</v>
      </c>
      <c r="K20" s="13">
        <v>7</v>
      </c>
      <c r="L20" s="13">
        <v>0</v>
      </c>
      <c r="M20" s="13">
        <v>3</v>
      </c>
      <c r="N20" s="13">
        <v>0</v>
      </c>
      <c r="O20" s="26">
        <f t="shared" si="1"/>
        <v>4</v>
      </c>
      <c r="P20" s="26">
        <f t="shared" si="1"/>
        <v>0</v>
      </c>
      <c r="Q20" s="13">
        <v>1133</v>
      </c>
      <c r="R20" s="23">
        <f t="shared" si="2"/>
        <v>2.3142100617828771</v>
      </c>
    </row>
    <row r="21" spans="1:18" s="6" customFormat="1" ht="23.25" customHeight="1" x14ac:dyDescent="0.2">
      <c r="A21" s="13" t="s">
        <v>50</v>
      </c>
      <c r="B21" s="13">
        <v>2620</v>
      </c>
      <c r="C21" s="26">
        <v>-3</v>
      </c>
      <c r="D21" s="27">
        <v>-0.11441647597254005</v>
      </c>
      <c r="E21" s="13">
        <v>1</v>
      </c>
      <c r="F21" s="13">
        <v>0</v>
      </c>
      <c r="G21" s="13">
        <v>6</v>
      </c>
      <c r="H21" s="13">
        <v>0</v>
      </c>
      <c r="I21" s="26">
        <f t="shared" si="0"/>
        <v>-5</v>
      </c>
      <c r="J21" s="26">
        <f t="shared" si="0"/>
        <v>0</v>
      </c>
      <c r="K21" s="13">
        <v>2</v>
      </c>
      <c r="L21" s="13">
        <v>0</v>
      </c>
      <c r="M21" s="13">
        <v>0</v>
      </c>
      <c r="N21" s="13">
        <v>0</v>
      </c>
      <c r="O21" s="26">
        <f t="shared" si="1"/>
        <v>2</v>
      </c>
      <c r="P21" s="26">
        <f t="shared" si="1"/>
        <v>0</v>
      </c>
      <c r="Q21" s="13">
        <v>1131</v>
      </c>
      <c r="R21" s="23">
        <f t="shared" si="2"/>
        <v>2.3165340406719719</v>
      </c>
    </row>
    <row r="22" spans="1:18" s="6" customFormat="1" ht="23.25" customHeight="1" x14ac:dyDescent="0.2">
      <c r="A22" s="13" t="s">
        <v>51</v>
      </c>
      <c r="B22" s="13">
        <v>2612</v>
      </c>
      <c r="C22" s="26">
        <v>-4</v>
      </c>
      <c r="D22" s="27">
        <v>-0.15273004963726614</v>
      </c>
      <c r="E22" s="13">
        <v>1</v>
      </c>
      <c r="F22" s="13">
        <v>0</v>
      </c>
      <c r="G22" s="13">
        <v>7</v>
      </c>
      <c r="H22" s="13">
        <v>0</v>
      </c>
      <c r="I22" s="26">
        <f t="shared" si="0"/>
        <v>-6</v>
      </c>
      <c r="J22" s="26">
        <f t="shared" si="0"/>
        <v>0</v>
      </c>
      <c r="K22" s="13">
        <v>3</v>
      </c>
      <c r="L22" s="13">
        <v>0</v>
      </c>
      <c r="M22" s="13">
        <v>1</v>
      </c>
      <c r="N22" s="13">
        <v>0</v>
      </c>
      <c r="O22" s="26">
        <f t="shared" si="1"/>
        <v>2</v>
      </c>
      <c r="P22" s="26">
        <f t="shared" si="1"/>
        <v>0</v>
      </c>
      <c r="Q22" s="13">
        <v>1128</v>
      </c>
      <c r="R22" s="23">
        <f t="shared" si="2"/>
        <v>2.3156028368794326</v>
      </c>
    </row>
    <row r="23" spans="1:18" s="6" customFormat="1" ht="22.5" customHeight="1" x14ac:dyDescent="0.2">
      <c r="A23" s="13" t="s">
        <v>40</v>
      </c>
      <c r="B23" s="13">
        <v>2604</v>
      </c>
      <c r="C23" s="26">
        <v>-6</v>
      </c>
      <c r="D23" s="27">
        <v>-0.22970903522205208</v>
      </c>
      <c r="E23" s="13">
        <v>0</v>
      </c>
      <c r="F23" s="13">
        <v>0</v>
      </c>
      <c r="G23" s="13">
        <v>3</v>
      </c>
      <c r="H23" s="13">
        <v>0</v>
      </c>
      <c r="I23" s="26">
        <f t="shared" si="0"/>
        <v>-3</v>
      </c>
      <c r="J23" s="26">
        <f t="shared" si="0"/>
        <v>0</v>
      </c>
      <c r="K23" s="13">
        <v>0</v>
      </c>
      <c r="L23" s="13">
        <v>0</v>
      </c>
      <c r="M23" s="13">
        <v>3</v>
      </c>
      <c r="N23" s="13">
        <v>0</v>
      </c>
      <c r="O23" s="26">
        <f t="shared" si="1"/>
        <v>-3</v>
      </c>
      <c r="P23" s="26">
        <f t="shared" si="1"/>
        <v>0</v>
      </c>
      <c r="Q23" s="13">
        <v>1123</v>
      </c>
      <c r="R23" s="23">
        <f t="shared" si="2"/>
        <v>2.3187889581478185</v>
      </c>
    </row>
    <row r="24" spans="1:18" s="6" customFormat="1" ht="23.25" customHeight="1" x14ac:dyDescent="0.2">
      <c r="A24" s="13" t="s">
        <v>41</v>
      </c>
      <c r="B24" s="13">
        <v>2599</v>
      </c>
      <c r="C24" s="26">
        <v>-5</v>
      </c>
      <c r="D24" s="27">
        <v>-0.19201228878648233</v>
      </c>
      <c r="E24" s="13">
        <v>0</v>
      </c>
      <c r="F24" s="13">
        <v>0</v>
      </c>
      <c r="G24" s="13">
        <v>7</v>
      </c>
      <c r="H24" s="13">
        <v>0</v>
      </c>
      <c r="I24" s="26">
        <f t="shared" si="0"/>
        <v>-7</v>
      </c>
      <c r="J24" s="26">
        <f t="shared" si="0"/>
        <v>0</v>
      </c>
      <c r="K24" s="13">
        <v>3</v>
      </c>
      <c r="L24" s="13">
        <v>0</v>
      </c>
      <c r="M24" s="13">
        <v>1</v>
      </c>
      <c r="N24" s="13">
        <v>0</v>
      </c>
      <c r="O24" s="26">
        <f t="shared" si="1"/>
        <v>2</v>
      </c>
      <c r="P24" s="26">
        <f t="shared" si="1"/>
        <v>0</v>
      </c>
      <c r="Q24" s="13">
        <v>1119</v>
      </c>
      <c r="R24" s="23">
        <f t="shared" si="2"/>
        <v>2.3226094727435211</v>
      </c>
    </row>
    <row r="25" spans="1:18" s="6" customFormat="1" ht="23.25" customHeight="1" x14ac:dyDescent="0.2">
      <c r="A25" s="13" t="s">
        <v>42</v>
      </c>
      <c r="B25" s="13">
        <v>2579</v>
      </c>
      <c r="C25" s="26">
        <v>-6</v>
      </c>
      <c r="D25" s="27">
        <v>-0.23094688221709006</v>
      </c>
      <c r="E25" s="13">
        <v>0</v>
      </c>
      <c r="F25" s="13">
        <v>0</v>
      </c>
      <c r="G25" s="13">
        <v>9</v>
      </c>
      <c r="H25" s="13">
        <v>0</v>
      </c>
      <c r="I25" s="26">
        <f t="shared" si="0"/>
        <v>-9</v>
      </c>
      <c r="J25" s="26">
        <f t="shared" si="0"/>
        <v>0</v>
      </c>
      <c r="K25" s="13">
        <v>3</v>
      </c>
      <c r="L25" s="13">
        <v>0</v>
      </c>
      <c r="M25" s="13">
        <v>0</v>
      </c>
      <c r="N25" s="13">
        <v>0</v>
      </c>
      <c r="O25" s="26">
        <f t="shared" si="1"/>
        <v>3</v>
      </c>
      <c r="P25" s="26">
        <f t="shared" si="1"/>
        <v>0</v>
      </c>
      <c r="Q25" s="13">
        <v>1118</v>
      </c>
      <c r="R25" s="23">
        <f t="shared" si="2"/>
        <v>2.3067978533094813</v>
      </c>
    </row>
    <row r="26" spans="1:18" s="6" customFormat="1" ht="23.25" customHeight="1" x14ac:dyDescent="0.2">
      <c r="A26" s="13" t="s">
        <v>43</v>
      </c>
      <c r="B26" s="13">
        <v>2573</v>
      </c>
      <c r="C26" s="26">
        <v>-3</v>
      </c>
      <c r="D26" s="27">
        <v>-0.11627906976744186</v>
      </c>
      <c r="E26" s="13">
        <v>0</v>
      </c>
      <c r="F26" s="13">
        <v>0</v>
      </c>
      <c r="G26" s="13">
        <v>5</v>
      </c>
      <c r="H26" s="13">
        <v>0</v>
      </c>
      <c r="I26" s="26">
        <f t="shared" si="0"/>
        <v>-5</v>
      </c>
      <c r="J26" s="26">
        <f t="shared" si="0"/>
        <v>0</v>
      </c>
      <c r="K26" s="13">
        <v>2</v>
      </c>
      <c r="L26" s="13">
        <v>0</v>
      </c>
      <c r="M26" s="13">
        <v>0</v>
      </c>
      <c r="N26" s="13">
        <v>0</v>
      </c>
      <c r="O26" s="26">
        <f t="shared" si="1"/>
        <v>2</v>
      </c>
      <c r="P26" s="26">
        <f t="shared" si="1"/>
        <v>0</v>
      </c>
      <c r="Q26" s="13">
        <v>1117</v>
      </c>
      <c r="R26" s="23">
        <f t="shared" si="2"/>
        <v>2.3034914950760967</v>
      </c>
    </row>
    <row r="27" spans="1:18" s="6" customFormat="1" ht="23.25" customHeight="1" x14ac:dyDescent="0.2">
      <c r="A27" s="13" t="s">
        <v>44</v>
      </c>
      <c r="B27" s="13">
        <v>2574</v>
      </c>
      <c r="C27" s="26">
        <v>0</v>
      </c>
      <c r="D27" s="27">
        <v>0</v>
      </c>
      <c r="E27" s="13">
        <v>0</v>
      </c>
      <c r="F27" s="13">
        <v>0</v>
      </c>
      <c r="G27" s="13">
        <v>5</v>
      </c>
      <c r="H27" s="13">
        <v>0</v>
      </c>
      <c r="I27" s="26">
        <f t="shared" si="0"/>
        <v>-5</v>
      </c>
      <c r="J27" s="26">
        <f t="shared" si="0"/>
        <v>0</v>
      </c>
      <c r="K27" s="13">
        <v>6</v>
      </c>
      <c r="L27" s="13">
        <v>4</v>
      </c>
      <c r="M27" s="13">
        <v>1</v>
      </c>
      <c r="N27" s="13">
        <v>0</v>
      </c>
      <c r="O27" s="26">
        <f t="shared" si="1"/>
        <v>5</v>
      </c>
      <c r="P27" s="26">
        <f t="shared" si="1"/>
        <v>4</v>
      </c>
      <c r="Q27" s="13">
        <v>1120</v>
      </c>
      <c r="R27" s="23">
        <f t="shared" si="2"/>
        <v>2.2982142857142858</v>
      </c>
    </row>
    <row r="28" spans="1:18" s="6" customFormat="1" ht="23.25" customHeight="1" x14ac:dyDescent="0.2">
      <c r="A28" s="13" t="s">
        <v>52</v>
      </c>
      <c r="B28" s="13">
        <v>2568</v>
      </c>
      <c r="C28" s="26">
        <v>-4</v>
      </c>
      <c r="D28" s="27">
        <v>-0.15533980582524273</v>
      </c>
      <c r="E28" s="13">
        <v>0</v>
      </c>
      <c r="F28" s="13">
        <v>0</v>
      </c>
      <c r="G28" s="13">
        <v>4</v>
      </c>
      <c r="H28" s="13">
        <v>0</v>
      </c>
      <c r="I28" s="26">
        <f t="shared" si="0"/>
        <v>-4</v>
      </c>
      <c r="J28" s="26">
        <f t="shared" si="0"/>
        <v>0</v>
      </c>
      <c r="K28" s="13">
        <v>1</v>
      </c>
      <c r="L28" s="13">
        <v>0</v>
      </c>
      <c r="M28" s="13">
        <v>1</v>
      </c>
      <c r="N28" s="13">
        <v>0</v>
      </c>
      <c r="O28" s="26">
        <f t="shared" si="1"/>
        <v>0</v>
      </c>
      <c r="P28" s="26">
        <f t="shared" si="1"/>
        <v>0</v>
      </c>
      <c r="Q28" s="13">
        <v>1121</v>
      </c>
      <c r="R28" s="23">
        <f t="shared" si="2"/>
        <v>2.2908117752007136</v>
      </c>
    </row>
    <row r="29" spans="1:18" s="6" customFormat="1" ht="23.25" customHeight="1" x14ac:dyDescent="0.2">
      <c r="A29" s="13" t="s">
        <v>46</v>
      </c>
      <c r="B29" s="13">
        <v>2560</v>
      </c>
      <c r="C29" s="26">
        <v>-8</v>
      </c>
      <c r="D29" s="27">
        <v>-0.3115264797507788</v>
      </c>
      <c r="E29" s="13">
        <v>1</v>
      </c>
      <c r="F29" s="13">
        <v>0</v>
      </c>
      <c r="G29" s="13">
        <v>5</v>
      </c>
      <c r="H29" s="13">
        <v>0</v>
      </c>
      <c r="I29" s="26">
        <f t="shared" si="0"/>
        <v>-4</v>
      </c>
      <c r="J29" s="26">
        <f t="shared" si="0"/>
        <v>0</v>
      </c>
      <c r="K29" s="13">
        <v>2</v>
      </c>
      <c r="L29" s="13">
        <v>0</v>
      </c>
      <c r="M29" s="13">
        <v>6</v>
      </c>
      <c r="N29" s="13">
        <v>0</v>
      </c>
      <c r="O29" s="26">
        <f t="shared" si="1"/>
        <v>-4</v>
      </c>
      <c r="P29" s="26">
        <f t="shared" si="1"/>
        <v>0</v>
      </c>
      <c r="Q29" s="13">
        <v>1113</v>
      </c>
      <c r="R29" s="23">
        <f t="shared" si="2"/>
        <v>2.3000898472596587</v>
      </c>
    </row>
    <row r="30" spans="1:18" s="6" customFormat="1" ht="23.25" customHeight="1" x14ac:dyDescent="0.2">
      <c r="A30" s="13" t="s">
        <v>47</v>
      </c>
      <c r="B30" s="13">
        <v>2551</v>
      </c>
      <c r="C30" s="26">
        <v>-7</v>
      </c>
      <c r="D30" s="27">
        <v>-0.2734375</v>
      </c>
      <c r="E30" s="13">
        <v>1</v>
      </c>
      <c r="F30" s="13">
        <v>0</v>
      </c>
      <c r="G30" s="13">
        <v>4</v>
      </c>
      <c r="H30" s="13">
        <v>0</v>
      </c>
      <c r="I30" s="26">
        <f t="shared" si="0"/>
        <v>-3</v>
      </c>
      <c r="J30" s="26">
        <f t="shared" si="0"/>
        <v>0</v>
      </c>
      <c r="K30" s="13">
        <v>2</v>
      </c>
      <c r="L30" s="13">
        <v>1</v>
      </c>
      <c r="M30" s="13">
        <v>6</v>
      </c>
      <c r="N30" s="13">
        <v>0</v>
      </c>
      <c r="O30" s="26">
        <f t="shared" si="1"/>
        <v>-4</v>
      </c>
      <c r="P30" s="26">
        <f t="shared" si="1"/>
        <v>1</v>
      </c>
      <c r="Q30" s="13">
        <v>1106</v>
      </c>
      <c r="R30" s="23">
        <f t="shared" si="2"/>
        <v>2.3065099457504519</v>
      </c>
    </row>
    <row r="31" spans="1:18" s="6" customFormat="1" ht="23.25" customHeight="1" x14ac:dyDescent="0.2">
      <c r="A31" s="13" t="s">
        <v>48</v>
      </c>
      <c r="B31" s="13">
        <v>2543</v>
      </c>
      <c r="C31" s="26">
        <v>-12</v>
      </c>
      <c r="D31" s="27">
        <v>-0.4704037632301058</v>
      </c>
      <c r="E31" s="13">
        <v>1</v>
      </c>
      <c r="F31" s="13">
        <v>0</v>
      </c>
      <c r="G31" s="13">
        <v>5</v>
      </c>
      <c r="H31" s="13">
        <v>0</v>
      </c>
      <c r="I31" s="26">
        <f t="shared" si="0"/>
        <v>-4</v>
      </c>
      <c r="J31" s="26">
        <f t="shared" si="0"/>
        <v>0</v>
      </c>
      <c r="K31" s="13">
        <v>3</v>
      </c>
      <c r="L31" s="13">
        <v>2</v>
      </c>
      <c r="M31" s="13">
        <v>11</v>
      </c>
      <c r="N31" s="13">
        <v>2</v>
      </c>
      <c r="O31" s="26">
        <f t="shared" si="1"/>
        <v>-8</v>
      </c>
      <c r="P31" s="26">
        <f t="shared" si="1"/>
        <v>0</v>
      </c>
      <c r="Q31" s="13">
        <v>1109</v>
      </c>
      <c r="R31" s="23">
        <f t="shared" si="2"/>
        <v>2.2930568079350766</v>
      </c>
    </row>
    <row r="32" spans="1:18" s="6" customFormat="1" ht="23.25" customHeight="1" x14ac:dyDescent="0.2">
      <c r="A32" s="13" t="s">
        <v>49</v>
      </c>
      <c r="B32" s="13">
        <v>2543</v>
      </c>
      <c r="C32" s="26">
        <v>4</v>
      </c>
      <c r="D32" s="27">
        <v>0.15729453401494298</v>
      </c>
      <c r="E32" s="13">
        <v>0</v>
      </c>
      <c r="F32" s="13">
        <v>0</v>
      </c>
      <c r="G32" s="13">
        <v>4</v>
      </c>
      <c r="H32" s="13">
        <v>0</v>
      </c>
      <c r="I32" s="26">
        <f t="shared" si="0"/>
        <v>-4</v>
      </c>
      <c r="J32" s="26">
        <f t="shared" si="0"/>
        <v>0</v>
      </c>
      <c r="K32" s="13">
        <v>10</v>
      </c>
      <c r="L32" s="13">
        <v>2</v>
      </c>
      <c r="M32" s="13">
        <v>2</v>
      </c>
      <c r="N32" s="13">
        <v>0</v>
      </c>
      <c r="O32" s="26">
        <f t="shared" si="1"/>
        <v>8</v>
      </c>
      <c r="P32" s="26">
        <f t="shared" si="1"/>
        <v>2</v>
      </c>
      <c r="Q32" s="13">
        <v>1115</v>
      </c>
      <c r="R32" s="23">
        <f t="shared" si="2"/>
        <v>2.2807174887892376</v>
      </c>
    </row>
    <row r="33" spans="1:18" s="6" customFormat="1" ht="23.25" customHeight="1" x14ac:dyDescent="0.2">
      <c r="A33" s="13" t="s">
        <v>50</v>
      </c>
      <c r="B33" s="13">
        <v>2535</v>
      </c>
      <c r="C33" s="26">
        <v>-4</v>
      </c>
      <c r="D33" s="27">
        <v>-0.15735641227380015</v>
      </c>
      <c r="E33" s="13">
        <v>1</v>
      </c>
      <c r="F33" s="13">
        <v>0</v>
      </c>
      <c r="G33" s="13">
        <v>3</v>
      </c>
      <c r="H33" s="13">
        <v>0</v>
      </c>
      <c r="I33" s="26">
        <f>E33-G33</f>
        <v>-2</v>
      </c>
      <c r="J33" s="26">
        <f t="shared" si="0"/>
        <v>0</v>
      </c>
      <c r="K33" s="13">
        <v>3</v>
      </c>
      <c r="L33" s="13">
        <v>0</v>
      </c>
      <c r="M33" s="13">
        <v>5</v>
      </c>
      <c r="N33" s="13">
        <v>2</v>
      </c>
      <c r="O33" s="26">
        <f t="shared" si="1"/>
        <v>-2</v>
      </c>
      <c r="P33" s="26">
        <f t="shared" si="1"/>
        <v>-2</v>
      </c>
      <c r="Q33" s="13">
        <v>1114</v>
      </c>
      <c r="R33" s="23">
        <f t="shared" si="2"/>
        <v>2.2755834829443446</v>
      </c>
    </row>
    <row r="34" spans="1:18" s="6" customFormat="1" ht="23.25" customHeight="1" x14ac:dyDescent="0.2">
      <c r="A34" s="13" t="s">
        <v>51</v>
      </c>
      <c r="B34" s="13">
        <v>2525</v>
      </c>
      <c r="C34" s="26">
        <v>-9</v>
      </c>
      <c r="D34" s="27">
        <v>-0.35488958990536279</v>
      </c>
      <c r="E34" s="13">
        <v>0</v>
      </c>
      <c r="F34" s="13">
        <v>0</v>
      </c>
      <c r="G34" s="13">
        <v>6</v>
      </c>
      <c r="H34" s="13">
        <v>0</v>
      </c>
      <c r="I34" s="26">
        <f t="shared" si="0"/>
        <v>-6</v>
      </c>
      <c r="J34" s="26">
        <f t="shared" si="0"/>
        <v>0</v>
      </c>
      <c r="K34" s="13">
        <v>3</v>
      </c>
      <c r="L34" s="13">
        <v>1</v>
      </c>
      <c r="M34" s="13">
        <v>6</v>
      </c>
      <c r="N34" s="13">
        <v>0</v>
      </c>
      <c r="O34" s="26">
        <f t="shared" si="1"/>
        <v>-3</v>
      </c>
      <c r="P34" s="26">
        <f t="shared" si="1"/>
        <v>1</v>
      </c>
      <c r="Q34" s="13">
        <v>1103</v>
      </c>
      <c r="R34" s="23">
        <f t="shared" si="2"/>
        <v>2.2892112420670898</v>
      </c>
    </row>
    <row r="35" spans="1:18" s="6" customFormat="1" ht="23.25" customHeight="1" x14ac:dyDescent="0.2">
      <c r="A35" s="13" t="s">
        <v>40</v>
      </c>
      <c r="B35" s="13">
        <v>2515</v>
      </c>
      <c r="C35" s="26">
        <v>-1</v>
      </c>
      <c r="D35" s="27">
        <v>-3.9603960396039604E-2</v>
      </c>
      <c r="E35" s="13">
        <v>1</v>
      </c>
      <c r="F35" s="13">
        <v>0</v>
      </c>
      <c r="G35" s="13">
        <v>2</v>
      </c>
      <c r="H35" s="13">
        <v>0</v>
      </c>
      <c r="I35" s="26">
        <f t="shared" si="0"/>
        <v>-1</v>
      </c>
      <c r="J35" s="26">
        <f t="shared" si="0"/>
        <v>0</v>
      </c>
      <c r="K35" s="13">
        <v>1</v>
      </c>
      <c r="L35" s="13">
        <v>0</v>
      </c>
      <c r="M35" s="13">
        <v>1</v>
      </c>
      <c r="N35" s="13">
        <v>0</v>
      </c>
      <c r="O35" s="26">
        <f t="shared" si="1"/>
        <v>0</v>
      </c>
      <c r="P35" s="26">
        <f t="shared" si="1"/>
        <v>0</v>
      </c>
      <c r="Q35" s="13">
        <v>1107</v>
      </c>
      <c r="R35" s="23">
        <f t="shared" si="2"/>
        <v>2.2719060523938572</v>
      </c>
    </row>
    <row r="36" spans="1:18" s="6" customFormat="1" ht="23.25" customHeight="1" x14ac:dyDescent="0.2">
      <c r="A36" s="13" t="s">
        <v>41</v>
      </c>
      <c r="B36" s="13">
        <v>2499</v>
      </c>
      <c r="C36" s="26">
        <v>-12</v>
      </c>
      <c r="D36" s="27">
        <v>-0.47713717693836982</v>
      </c>
      <c r="E36" s="13">
        <v>0</v>
      </c>
      <c r="F36" s="13">
        <v>0</v>
      </c>
      <c r="G36" s="13">
        <v>9</v>
      </c>
      <c r="H36" s="13">
        <v>0</v>
      </c>
      <c r="I36" s="26">
        <f t="shared" si="0"/>
        <v>-9</v>
      </c>
      <c r="J36" s="26">
        <f t="shared" si="0"/>
        <v>0</v>
      </c>
      <c r="K36" s="13">
        <v>0</v>
      </c>
      <c r="L36" s="13">
        <v>0</v>
      </c>
      <c r="M36" s="13">
        <v>3</v>
      </c>
      <c r="N36" s="13">
        <v>1</v>
      </c>
      <c r="O36" s="26">
        <f t="shared" si="1"/>
        <v>-3</v>
      </c>
      <c r="P36" s="26">
        <f t="shared" si="1"/>
        <v>-1</v>
      </c>
      <c r="Q36" s="13">
        <v>1100</v>
      </c>
      <c r="R36" s="23">
        <f t="shared" si="2"/>
        <v>2.271818181818182</v>
      </c>
    </row>
    <row r="37" spans="1:18" s="6" customFormat="1" ht="23.25" customHeight="1" x14ac:dyDescent="0.2">
      <c r="A37" s="13" t="s">
        <v>42</v>
      </c>
      <c r="B37" s="13">
        <v>2494</v>
      </c>
      <c r="C37" s="26">
        <v>-4</v>
      </c>
      <c r="D37" s="27">
        <v>-0.1600640256102441</v>
      </c>
      <c r="E37" s="13">
        <v>0</v>
      </c>
      <c r="F37" s="13">
        <v>0</v>
      </c>
      <c r="G37" s="13">
        <v>1</v>
      </c>
      <c r="H37" s="13">
        <v>0</v>
      </c>
      <c r="I37" s="26">
        <f t="shared" si="0"/>
        <v>-1</v>
      </c>
      <c r="J37" s="26">
        <f t="shared" si="0"/>
        <v>0</v>
      </c>
      <c r="K37" s="13">
        <v>1</v>
      </c>
      <c r="L37" s="13">
        <v>0</v>
      </c>
      <c r="M37" s="13">
        <v>4</v>
      </c>
      <c r="N37" s="13">
        <v>2</v>
      </c>
      <c r="O37" s="26">
        <f t="shared" si="1"/>
        <v>-3</v>
      </c>
      <c r="P37" s="26">
        <f t="shared" si="1"/>
        <v>-2</v>
      </c>
      <c r="Q37" s="13">
        <v>1096</v>
      </c>
      <c r="R37" s="23">
        <f t="shared" si="2"/>
        <v>2.2755474452554743</v>
      </c>
    </row>
    <row r="38" spans="1:18" s="6" customFormat="1" ht="23.25" customHeight="1" x14ac:dyDescent="0.2">
      <c r="A38" s="13" t="s">
        <v>43</v>
      </c>
      <c r="B38" s="13">
        <v>2488</v>
      </c>
      <c r="C38" s="26">
        <v>-7</v>
      </c>
      <c r="D38" s="27">
        <v>-0.2806736166800321</v>
      </c>
      <c r="E38" s="13">
        <v>0</v>
      </c>
      <c r="F38" s="13">
        <v>0</v>
      </c>
      <c r="G38" s="13">
        <v>8</v>
      </c>
      <c r="H38" s="13">
        <v>0</v>
      </c>
      <c r="I38" s="26">
        <f t="shared" si="0"/>
        <v>-8</v>
      </c>
      <c r="J38" s="26">
        <f t="shared" si="0"/>
        <v>0</v>
      </c>
      <c r="K38" s="13">
        <v>4</v>
      </c>
      <c r="L38" s="13">
        <v>0</v>
      </c>
      <c r="M38" s="13">
        <v>3</v>
      </c>
      <c r="N38" s="13">
        <v>0</v>
      </c>
      <c r="O38" s="26">
        <f t="shared" si="1"/>
        <v>1</v>
      </c>
      <c r="P38" s="26">
        <f t="shared" si="1"/>
        <v>0</v>
      </c>
      <c r="Q38" s="13">
        <v>1095</v>
      </c>
      <c r="R38" s="23">
        <f t="shared" si="2"/>
        <v>2.2721461187214613</v>
      </c>
    </row>
    <row r="39" spans="1:18" s="6" customFormat="1" ht="23.25" customHeight="1" x14ac:dyDescent="0.2">
      <c r="A39" s="13" t="s">
        <v>44</v>
      </c>
      <c r="B39" s="13">
        <v>2491</v>
      </c>
      <c r="C39" s="26">
        <v>-2</v>
      </c>
      <c r="D39" s="27">
        <v>-8.0385852090032156E-2</v>
      </c>
      <c r="E39" s="13">
        <v>1</v>
      </c>
      <c r="F39" s="13">
        <v>0</v>
      </c>
      <c r="G39" s="13">
        <v>2</v>
      </c>
      <c r="H39" s="13">
        <v>0</v>
      </c>
      <c r="I39" s="26">
        <f t="shared" si="0"/>
        <v>-1</v>
      </c>
      <c r="J39" s="26">
        <f t="shared" si="0"/>
        <v>0</v>
      </c>
      <c r="K39" s="13">
        <v>1</v>
      </c>
      <c r="L39" s="13">
        <v>0</v>
      </c>
      <c r="M39" s="13">
        <v>2</v>
      </c>
      <c r="N39" s="13">
        <v>0</v>
      </c>
      <c r="O39" s="26">
        <f t="shared" si="1"/>
        <v>-1</v>
      </c>
      <c r="P39" s="26">
        <f t="shared" si="1"/>
        <v>0</v>
      </c>
      <c r="Q39" s="13">
        <v>1095</v>
      </c>
      <c r="R39" s="23">
        <f t="shared" si="2"/>
        <v>2.2748858447488582</v>
      </c>
    </row>
    <row r="40" spans="1:18" s="6" customFormat="1" ht="23.25" customHeight="1" x14ac:dyDescent="0.2">
      <c r="A40" s="13" t="s">
        <v>53</v>
      </c>
      <c r="B40" s="13">
        <v>2488</v>
      </c>
      <c r="C40" s="26">
        <v>-7</v>
      </c>
      <c r="D40" s="27">
        <v>-0.28101164191087918</v>
      </c>
      <c r="E40" s="13">
        <v>1</v>
      </c>
      <c r="F40" s="13">
        <v>0</v>
      </c>
      <c r="G40" s="13">
        <v>5</v>
      </c>
      <c r="H40" s="13">
        <v>0</v>
      </c>
      <c r="I40" s="26">
        <f t="shared" si="0"/>
        <v>-4</v>
      </c>
      <c r="J40" s="26">
        <f t="shared" si="0"/>
        <v>0</v>
      </c>
      <c r="K40" s="13">
        <v>0</v>
      </c>
      <c r="L40" s="13">
        <v>0</v>
      </c>
      <c r="M40" s="13">
        <v>3</v>
      </c>
      <c r="N40" s="13">
        <v>0</v>
      </c>
      <c r="O40" s="26">
        <f t="shared" si="1"/>
        <v>-3</v>
      </c>
      <c r="P40" s="26">
        <f t="shared" si="1"/>
        <v>0</v>
      </c>
      <c r="Q40" s="13">
        <v>1091</v>
      </c>
      <c r="R40" s="23">
        <f t="shared" si="2"/>
        <v>2.2804766269477543</v>
      </c>
    </row>
    <row r="41" spans="1:18" s="6" customFormat="1" ht="23.25" customHeight="1" x14ac:dyDescent="0.2">
      <c r="A41" s="13" t="s">
        <v>46</v>
      </c>
      <c r="B41" s="13">
        <v>2480</v>
      </c>
      <c r="C41" s="26">
        <v>-6</v>
      </c>
      <c r="D41" s="27">
        <v>-0.2411575562700965</v>
      </c>
      <c r="E41" s="13">
        <v>0</v>
      </c>
      <c r="F41" s="13">
        <v>0</v>
      </c>
      <c r="G41" s="13">
        <v>8</v>
      </c>
      <c r="H41" s="13">
        <v>0</v>
      </c>
      <c r="I41" s="26">
        <f t="shared" si="0"/>
        <v>-8</v>
      </c>
      <c r="J41" s="26">
        <f t="shared" si="0"/>
        <v>0</v>
      </c>
      <c r="K41" s="13">
        <v>3</v>
      </c>
      <c r="L41" s="13">
        <v>2</v>
      </c>
      <c r="M41" s="13">
        <v>1</v>
      </c>
      <c r="N41" s="13">
        <v>0</v>
      </c>
      <c r="O41" s="26">
        <f t="shared" si="1"/>
        <v>2</v>
      </c>
      <c r="P41" s="26">
        <f t="shared" si="1"/>
        <v>2</v>
      </c>
      <c r="Q41" s="13">
        <v>1092</v>
      </c>
      <c r="R41" s="23">
        <f t="shared" si="2"/>
        <v>2.271062271062271</v>
      </c>
    </row>
    <row r="42" spans="1:18" s="6" customFormat="1" ht="23.25" customHeight="1" x14ac:dyDescent="0.2">
      <c r="A42" s="13" t="s">
        <v>47</v>
      </c>
      <c r="B42" s="13">
        <v>2476</v>
      </c>
      <c r="C42" s="26">
        <v>-2</v>
      </c>
      <c r="D42" s="27">
        <v>-8.0645161290322578E-2</v>
      </c>
      <c r="E42" s="13">
        <v>0</v>
      </c>
      <c r="F42" s="13">
        <v>0</v>
      </c>
      <c r="G42" s="13">
        <v>3</v>
      </c>
      <c r="H42" s="13">
        <v>0</v>
      </c>
      <c r="I42" s="26">
        <f t="shared" si="0"/>
        <v>-3</v>
      </c>
      <c r="J42" s="26">
        <f t="shared" si="0"/>
        <v>0</v>
      </c>
      <c r="K42" s="13">
        <v>3</v>
      </c>
      <c r="L42" s="13">
        <v>0</v>
      </c>
      <c r="M42" s="13">
        <v>2</v>
      </c>
      <c r="N42" s="13">
        <v>0</v>
      </c>
      <c r="O42" s="26">
        <f t="shared" si="1"/>
        <v>1</v>
      </c>
      <c r="P42" s="26">
        <f t="shared" si="1"/>
        <v>0</v>
      </c>
      <c r="Q42" s="13">
        <v>1089</v>
      </c>
      <c r="R42" s="23">
        <f t="shared" si="2"/>
        <v>2.2736455463728191</v>
      </c>
    </row>
    <row r="43" spans="1:18" s="6" customFormat="1" ht="23.25" customHeight="1" x14ac:dyDescent="0.2">
      <c r="A43" s="13" t="s">
        <v>48</v>
      </c>
      <c r="B43" s="13">
        <v>2468</v>
      </c>
      <c r="C43" s="26">
        <v>-13</v>
      </c>
      <c r="D43" s="27">
        <v>-0.52504038772213246</v>
      </c>
      <c r="E43" s="13">
        <v>0</v>
      </c>
      <c r="F43" s="13">
        <v>0</v>
      </c>
      <c r="G43" s="13">
        <v>7</v>
      </c>
      <c r="H43" s="13">
        <v>0</v>
      </c>
      <c r="I43" s="26">
        <f t="shared" si="0"/>
        <v>-7</v>
      </c>
      <c r="J43" s="26">
        <f t="shared" si="0"/>
        <v>0</v>
      </c>
      <c r="K43" s="13">
        <v>4</v>
      </c>
      <c r="L43" s="13">
        <v>0</v>
      </c>
      <c r="M43" s="13">
        <v>10</v>
      </c>
      <c r="N43" s="13">
        <v>0</v>
      </c>
      <c r="O43" s="26">
        <f t="shared" si="1"/>
        <v>-6</v>
      </c>
      <c r="P43" s="26">
        <f t="shared" si="1"/>
        <v>0</v>
      </c>
      <c r="Q43" s="13">
        <v>1088</v>
      </c>
      <c r="R43" s="23">
        <f t="shared" si="2"/>
        <v>2.2683823529411766</v>
      </c>
    </row>
    <row r="44" spans="1:18" s="6" customFormat="1" ht="23.25" customHeight="1" x14ac:dyDescent="0.2">
      <c r="A44" s="13" t="s">
        <v>49</v>
      </c>
      <c r="B44" s="13">
        <v>2468</v>
      </c>
      <c r="C44" s="26">
        <v>0</v>
      </c>
      <c r="D44" s="27">
        <v>0</v>
      </c>
      <c r="E44" s="13">
        <v>0</v>
      </c>
      <c r="F44" s="13">
        <v>0</v>
      </c>
      <c r="G44" s="13">
        <v>6</v>
      </c>
      <c r="H44" s="13">
        <v>0</v>
      </c>
      <c r="I44" s="26">
        <f t="shared" si="0"/>
        <v>-6</v>
      </c>
      <c r="J44" s="26">
        <f t="shared" si="0"/>
        <v>0</v>
      </c>
      <c r="K44" s="13">
        <v>8</v>
      </c>
      <c r="L44" s="13">
        <v>0</v>
      </c>
      <c r="M44" s="13">
        <v>2</v>
      </c>
      <c r="N44" s="13">
        <v>0</v>
      </c>
      <c r="O44" s="26">
        <f>K44-M44</f>
        <v>6</v>
      </c>
      <c r="P44" s="26">
        <f t="shared" si="1"/>
        <v>0</v>
      </c>
      <c r="Q44" s="13">
        <v>1091</v>
      </c>
      <c r="R44" s="23">
        <f t="shared" si="2"/>
        <v>2.2621448212648945</v>
      </c>
    </row>
    <row r="45" spans="1:18" s="6" customFormat="1" ht="23.25" customHeight="1" x14ac:dyDescent="0.2">
      <c r="A45" s="13" t="s">
        <v>50</v>
      </c>
      <c r="B45" s="13">
        <v>2468</v>
      </c>
      <c r="C45" s="26">
        <v>-2</v>
      </c>
      <c r="D45" s="27">
        <v>-8.1037277147487846E-2</v>
      </c>
      <c r="E45" s="13">
        <v>0</v>
      </c>
      <c r="F45" s="13">
        <v>0</v>
      </c>
      <c r="G45" s="13">
        <v>4</v>
      </c>
      <c r="H45" s="13">
        <v>0</v>
      </c>
      <c r="I45" s="26">
        <f t="shared" si="0"/>
        <v>-4</v>
      </c>
      <c r="J45" s="26">
        <f t="shared" si="0"/>
        <v>0</v>
      </c>
      <c r="K45" s="13">
        <v>2</v>
      </c>
      <c r="L45" s="13">
        <v>0</v>
      </c>
      <c r="M45" s="13">
        <v>0</v>
      </c>
      <c r="N45" s="13">
        <v>0</v>
      </c>
      <c r="O45" s="26">
        <f t="shared" si="1"/>
        <v>2</v>
      </c>
      <c r="P45" s="26">
        <f t="shared" si="1"/>
        <v>0</v>
      </c>
      <c r="Q45" s="13">
        <v>1090</v>
      </c>
      <c r="R45" s="23">
        <f t="shared" si="2"/>
        <v>2.2642201834862385</v>
      </c>
    </row>
    <row r="46" spans="1:18" s="6" customFormat="1" ht="23.25" customHeight="1" x14ac:dyDescent="0.2">
      <c r="A46" s="13" t="s">
        <v>51</v>
      </c>
      <c r="B46" s="13">
        <v>2463</v>
      </c>
      <c r="C46" s="26">
        <v>-4</v>
      </c>
      <c r="D46" s="27">
        <v>-0.16207455429497569</v>
      </c>
      <c r="E46" s="13">
        <v>1</v>
      </c>
      <c r="F46" s="13">
        <v>0</v>
      </c>
      <c r="G46" s="13">
        <v>4</v>
      </c>
      <c r="H46" s="13">
        <v>0</v>
      </c>
      <c r="I46" s="26">
        <f t="shared" si="0"/>
        <v>-3</v>
      </c>
      <c r="J46" s="26">
        <f t="shared" si="0"/>
        <v>0</v>
      </c>
      <c r="K46" s="13">
        <v>2</v>
      </c>
      <c r="L46" s="13">
        <v>1</v>
      </c>
      <c r="M46" s="13">
        <v>3</v>
      </c>
      <c r="N46" s="13">
        <v>0</v>
      </c>
      <c r="O46" s="26">
        <f t="shared" si="1"/>
        <v>-1</v>
      </c>
      <c r="P46" s="26">
        <f t="shared" si="1"/>
        <v>1</v>
      </c>
      <c r="Q46" s="13">
        <v>1087</v>
      </c>
      <c r="R46" s="23">
        <f t="shared" si="2"/>
        <v>2.2658693652253912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1"/>
  <sheetViews>
    <sheetView view="pageBreakPreview" topLeftCell="A40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17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184168</v>
      </c>
      <c r="C10" s="26">
        <v>-82</v>
      </c>
      <c r="D10" s="27">
        <v>-4.4504024357812352E-2</v>
      </c>
      <c r="E10" s="13">
        <v>113</v>
      </c>
      <c r="F10" s="13">
        <v>0</v>
      </c>
      <c r="G10" s="13">
        <v>194</v>
      </c>
      <c r="H10" s="13">
        <v>0</v>
      </c>
      <c r="I10" s="26">
        <f t="shared" ref="I10:J46" si="0">E10-G10</f>
        <v>-81</v>
      </c>
      <c r="J10" s="26">
        <f t="shared" si="0"/>
        <v>0</v>
      </c>
      <c r="K10" s="13">
        <v>199</v>
      </c>
      <c r="L10" s="13">
        <v>43</v>
      </c>
      <c r="M10" s="13">
        <v>200</v>
      </c>
      <c r="N10" s="13">
        <v>18</v>
      </c>
      <c r="O10" s="26">
        <f t="shared" ref="O10:P46" si="1">K10-M10</f>
        <v>-1</v>
      </c>
      <c r="P10" s="26">
        <f t="shared" si="1"/>
        <v>25</v>
      </c>
      <c r="Q10" s="13">
        <v>77623</v>
      </c>
      <c r="R10" s="23">
        <f t="shared" ref="R10:R46" si="2">B10/Q10</f>
        <v>2.3725957512592917</v>
      </c>
    </row>
    <row r="11" spans="1:18" s="6" customFormat="1" ht="23.25" customHeight="1" x14ac:dyDescent="0.2">
      <c r="A11" s="13" t="s">
        <v>40</v>
      </c>
      <c r="B11" s="13">
        <v>183995</v>
      </c>
      <c r="C11" s="26">
        <v>-146</v>
      </c>
      <c r="D11" s="27">
        <v>-7.9275444159680297E-2</v>
      </c>
      <c r="E11" s="13">
        <v>109</v>
      </c>
      <c r="F11" s="13">
        <v>1</v>
      </c>
      <c r="G11" s="13">
        <v>176</v>
      </c>
      <c r="H11" s="13">
        <v>0</v>
      </c>
      <c r="I11" s="26">
        <f t="shared" si="0"/>
        <v>-67</v>
      </c>
      <c r="J11" s="26">
        <f t="shared" si="0"/>
        <v>1</v>
      </c>
      <c r="K11" s="13">
        <v>200</v>
      </c>
      <c r="L11" s="13">
        <v>45</v>
      </c>
      <c r="M11" s="13">
        <v>279</v>
      </c>
      <c r="N11" s="13">
        <v>43</v>
      </c>
      <c r="O11" s="26">
        <f t="shared" si="1"/>
        <v>-79</v>
      </c>
      <c r="P11" s="26">
        <f t="shared" si="1"/>
        <v>2</v>
      </c>
      <c r="Q11" s="13">
        <v>77553</v>
      </c>
      <c r="R11" s="23">
        <f t="shared" si="2"/>
        <v>2.3725065439119053</v>
      </c>
    </row>
    <row r="12" spans="1:18" s="6" customFormat="1" ht="23.25" customHeight="1" x14ac:dyDescent="0.2">
      <c r="A12" s="13" t="s">
        <v>41</v>
      </c>
      <c r="B12" s="13">
        <v>183846</v>
      </c>
      <c r="C12" s="26">
        <v>-156</v>
      </c>
      <c r="D12" s="27">
        <v>-8.4784912633495482E-2</v>
      </c>
      <c r="E12" s="13">
        <v>94</v>
      </c>
      <c r="F12" s="13">
        <v>0</v>
      </c>
      <c r="G12" s="13">
        <v>196</v>
      </c>
      <c r="H12" s="13">
        <v>1</v>
      </c>
      <c r="I12" s="26">
        <f t="shared" si="0"/>
        <v>-102</v>
      </c>
      <c r="J12" s="26">
        <f t="shared" si="0"/>
        <v>-1</v>
      </c>
      <c r="K12" s="13">
        <v>192</v>
      </c>
      <c r="L12" s="13">
        <v>58</v>
      </c>
      <c r="M12" s="13">
        <v>246</v>
      </c>
      <c r="N12" s="13">
        <v>57</v>
      </c>
      <c r="O12" s="26">
        <f t="shared" si="1"/>
        <v>-54</v>
      </c>
      <c r="P12" s="26">
        <f t="shared" si="1"/>
        <v>1</v>
      </c>
      <c r="Q12" s="13">
        <v>77531</v>
      </c>
      <c r="R12" s="23">
        <f t="shared" si="2"/>
        <v>2.3712579484335299</v>
      </c>
    </row>
    <row r="13" spans="1:18" s="6" customFormat="1" ht="23.25" customHeight="1" x14ac:dyDescent="0.2">
      <c r="A13" s="13" t="s">
        <v>42</v>
      </c>
      <c r="B13" s="13">
        <v>183739</v>
      </c>
      <c r="C13" s="26">
        <v>-100</v>
      </c>
      <c r="D13" s="27">
        <v>-5.4393350956779045E-2</v>
      </c>
      <c r="E13" s="13">
        <v>101</v>
      </c>
      <c r="F13" s="13">
        <v>0</v>
      </c>
      <c r="G13" s="13">
        <v>196</v>
      </c>
      <c r="H13" s="13">
        <v>0</v>
      </c>
      <c r="I13" s="26">
        <f t="shared" si="0"/>
        <v>-95</v>
      </c>
      <c r="J13" s="26">
        <f t="shared" si="0"/>
        <v>0</v>
      </c>
      <c r="K13" s="13">
        <v>211</v>
      </c>
      <c r="L13" s="13">
        <v>69</v>
      </c>
      <c r="M13" s="13">
        <v>216</v>
      </c>
      <c r="N13" s="13">
        <v>39</v>
      </c>
      <c r="O13" s="26">
        <f t="shared" si="1"/>
        <v>-5</v>
      </c>
      <c r="P13" s="26">
        <f t="shared" si="1"/>
        <v>30</v>
      </c>
      <c r="Q13" s="13">
        <v>77514</v>
      </c>
      <c r="R13" s="23">
        <f t="shared" si="2"/>
        <v>2.3703976055938281</v>
      </c>
    </row>
    <row r="14" spans="1:18" s="6" customFormat="1" ht="23.25" customHeight="1" x14ac:dyDescent="0.2">
      <c r="A14" s="13" t="s">
        <v>43</v>
      </c>
      <c r="B14" s="13">
        <v>183614</v>
      </c>
      <c r="C14" s="26">
        <v>-92</v>
      </c>
      <c r="D14" s="27">
        <v>-5.0071024659979646E-2</v>
      </c>
      <c r="E14" s="13">
        <v>78</v>
      </c>
      <c r="F14" s="13">
        <v>1</v>
      </c>
      <c r="G14" s="13">
        <v>180</v>
      </c>
      <c r="H14" s="13">
        <v>0</v>
      </c>
      <c r="I14" s="26">
        <f t="shared" si="0"/>
        <v>-102</v>
      </c>
      <c r="J14" s="26">
        <f t="shared" si="0"/>
        <v>1</v>
      </c>
      <c r="K14" s="13">
        <v>230</v>
      </c>
      <c r="L14" s="13">
        <v>65</v>
      </c>
      <c r="M14" s="13">
        <v>220</v>
      </c>
      <c r="N14" s="13">
        <v>27</v>
      </c>
      <c r="O14" s="26">
        <f t="shared" si="1"/>
        <v>10</v>
      </c>
      <c r="P14" s="26">
        <f t="shared" si="1"/>
        <v>38</v>
      </c>
      <c r="Q14" s="13">
        <v>77545</v>
      </c>
      <c r="R14" s="23">
        <f t="shared" si="2"/>
        <v>2.36783802953124</v>
      </c>
    </row>
    <row r="15" spans="1:18" s="6" customFormat="1" ht="23.25" customHeight="1" x14ac:dyDescent="0.2">
      <c r="A15" s="13" t="s">
        <v>44</v>
      </c>
      <c r="B15" s="13">
        <v>183491</v>
      </c>
      <c r="C15" s="26">
        <v>-134</v>
      </c>
      <c r="D15" s="27">
        <v>-7.2979184593767357E-2</v>
      </c>
      <c r="E15" s="13">
        <v>81</v>
      </c>
      <c r="F15" s="13">
        <v>0</v>
      </c>
      <c r="G15" s="13">
        <v>227</v>
      </c>
      <c r="H15" s="13">
        <v>1</v>
      </c>
      <c r="I15" s="26">
        <f t="shared" si="0"/>
        <v>-146</v>
      </c>
      <c r="J15" s="26">
        <f t="shared" si="0"/>
        <v>-1</v>
      </c>
      <c r="K15" s="13">
        <v>156</v>
      </c>
      <c r="L15" s="13">
        <v>35</v>
      </c>
      <c r="M15" s="13">
        <v>144</v>
      </c>
      <c r="N15" s="13">
        <v>27</v>
      </c>
      <c r="O15" s="26">
        <f t="shared" si="1"/>
        <v>12</v>
      </c>
      <c r="P15" s="26">
        <f t="shared" si="1"/>
        <v>8</v>
      </c>
      <c r="Q15" s="13">
        <v>77541</v>
      </c>
      <c r="R15" s="23">
        <f t="shared" si="2"/>
        <v>2.3663739183141823</v>
      </c>
    </row>
    <row r="16" spans="1:18" s="6" customFormat="1" ht="23.25" customHeight="1" x14ac:dyDescent="0.2">
      <c r="A16" s="13" t="s">
        <v>45</v>
      </c>
      <c r="B16" s="13">
        <v>183291</v>
      </c>
      <c r="C16" s="26">
        <v>-170</v>
      </c>
      <c r="D16" s="27">
        <v>-9.2647090881346331E-2</v>
      </c>
      <c r="E16" s="13">
        <v>80</v>
      </c>
      <c r="F16" s="13">
        <v>1</v>
      </c>
      <c r="G16" s="13">
        <v>199</v>
      </c>
      <c r="H16" s="13">
        <v>0</v>
      </c>
      <c r="I16" s="26">
        <f t="shared" si="0"/>
        <v>-119</v>
      </c>
      <c r="J16" s="26">
        <f t="shared" si="0"/>
        <v>1</v>
      </c>
      <c r="K16" s="13">
        <v>149</v>
      </c>
      <c r="L16" s="13">
        <v>38</v>
      </c>
      <c r="M16" s="13">
        <v>200</v>
      </c>
      <c r="N16" s="13">
        <v>45</v>
      </c>
      <c r="O16" s="26">
        <f t="shared" si="1"/>
        <v>-51</v>
      </c>
      <c r="P16" s="26">
        <f t="shared" si="1"/>
        <v>-7</v>
      </c>
      <c r="Q16" s="13">
        <v>77512</v>
      </c>
      <c r="R16" s="23">
        <f t="shared" si="2"/>
        <v>2.3646790174424606</v>
      </c>
    </row>
    <row r="17" spans="1:18" s="6" customFormat="1" ht="23.25" customHeight="1" x14ac:dyDescent="0.2">
      <c r="A17" s="13" t="s">
        <v>46</v>
      </c>
      <c r="B17" s="13">
        <v>183126</v>
      </c>
      <c r="C17" s="26">
        <v>-152</v>
      </c>
      <c r="D17" s="27">
        <v>-8.2928239793552322E-2</v>
      </c>
      <c r="E17" s="13">
        <v>85</v>
      </c>
      <c r="F17" s="13">
        <v>0</v>
      </c>
      <c r="G17" s="13">
        <v>227</v>
      </c>
      <c r="H17" s="13">
        <v>0</v>
      </c>
      <c r="I17" s="26">
        <f t="shared" si="0"/>
        <v>-142</v>
      </c>
      <c r="J17" s="26">
        <f t="shared" si="0"/>
        <v>0</v>
      </c>
      <c r="K17" s="13">
        <v>190</v>
      </c>
      <c r="L17" s="13">
        <v>45</v>
      </c>
      <c r="M17" s="13">
        <v>200</v>
      </c>
      <c r="N17" s="13">
        <v>32</v>
      </c>
      <c r="O17" s="26">
        <f t="shared" si="1"/>
        <v>-10</v>
      </c>
      <c r="P17" s="26">
        <f t="shared" si="1"/>
        <v>13</v>
      </c>
      <c r="Q17" s="13">
        <v>77492</v>
      </c>
      <c r="R17" s="23">
        <f t="shared" si="2"/>
        <v>2.3631600681360658</v>
      </c>
    </row>
    <row r="18" spans="1:18" s="6" customFormat="1" ht="23.25" customHeight="1" x14ac:dyDescent="0.2">
      <c r="A18" s="13" t="s">
        <v>47</v>
      </c>
      <c r="B18" s="13">
        <v>182900</v>
      </c>
      <c r="C18" s="26">
        <v>-174</v>
      </c>
      <c r="D18" s="27">
        <v>-9.5016545984731818E-2</v>
      </c>
      <c r="E18" s="13">
        <v>87</v>
      </c>
      <c r="F18" s="13">
        <v>2</v>
      </c>
      <c r="G18" s="13">
        <v>213</v>
      </c>
      <c r="H18" s="13">
        <v>1</v>
      </c>
      <c r="I18" s="26">
        <f t="shared" si="0"/>
        <v>-126</v>
      </c>
      <c r="J18" s="26">
        <f t="shared" si="0"/>
        <v>1</v>
      </c>
      <c r="K18" s="13">
        <v>170</v>
      </c>
      <c r="L18" s="13">
        <v>28</v>
      </c>
      <c r="M18" s="13">
        <v>218</v>
      </c>
      <c r="N18" s="13">
        <v>34</v>
      </c>
      <c r="O18" s="26">
        <f t="shared" si="1"/>
        <v>-48</v>
      </c>
      <c r="P18" s="26">
        <f t="shared" si="1"/>
        <v>-6</v>
      </c>
      <c r="Q18" s="13">
        <v>77378</v>
      </c>
      <c r="R18" s="23">
        <f t="shared" si="2"/>
        <v>2.3637209542764093</v>
      </c>
    </row>
    <row r="19" spans="1:18" s="6" customFormat="1" ht="23.25" customHeight="1" x14ac:dyDescent="0.2">
      <c r="A19" s="13" t="s">
        <v>48</v>
      </c>
      <c r="B19" s="13">
        <v>182252</v>
      </c>
      <c r="C19" s="26">
        <v>-624</v>
      </c>
      <c r="D19" s="27">
        <v>-0.34116817294601998</v>
      </c>
      <c r="E19" s="13">
        <v>79</v>
      </c>
      <c r="F19" s="13">
        <v>2</v>
      </c>
      <c r="G19" s="13">
        <v>200</v>
      </c>
      <c r="H19" s="13">
        <v>1</v>
      </c>
      <c r="I19" s="26">
        <f t="shared" si="0"/>
        <v>-121</v>
      </c>
      <c r="J19" s="26">
        <f t="shared" si="0"/>
        <v>1</v>
      </c>
      <c r="K19" s="13">
        <v>621</v>
      </c>
      <c r="L19" s="13">
        <v>78</v>
      </c>
      <c r="M19" s="13">
        <v>1124</v>
      </c>
      <c r="N19" s="13">
        <v>75</v>
      </c>
      <c r="O19" s="26">
        <f t="shared" si="1"/>
        <v>-503</v>
      </c>
      <c r="P19" s="26">
        <f t="shared" si="1"/>
        <v>3</v>
      </c>
      <c r="Q19" s="13">
        <v>77241</v>
      </c>
      <c r="R19" s="23">
        <f t="shared" si="2"/>
        <v>2.3595240869486411</v>
      </c>
    </row>
    <row r="20" spans="1:18" s="6" customFormat="1" ht="23.25" customHeight="1" x14ac:dyDescent="0.2">
      <c r="A20" s="13" t="s">
        <v>49</v>
      </c>
      <c r="B20" s="13">
        <v>182321</v>
      </c>
      <c r="C20" s="26">
        <v>121</v>
      </c>
      <c r="D20" s="27">
        <v>6.6391589667054413E-2</v>
      </c>
      <c r="E20" s="13">
        <v>89</v>
      </c>
      <c r="F20" s="13">
        <v>1</v>
      </c>
      <c r="G20" s="13">
        <v>197</v>
      </c>
      <c r="H20" s="13">
        <v>0</v>
      </c>
      <c r="I20" s="26">
        <f t="shared" si="0"/>
        <v>-108</v>
      </c>
      <c r="J20" s="26">
        <f t="shared" si="0"/>
        <v>1</v>
      </c>
      <c r="K20" s="13">
        <v>767</v>
      </c>
      <c r="L20" s="13">
        <v>114</v>
      </c>
      <c r="M20" s="13">
        <v>538</v>
      </c>
      <c r="N20" s="13">
        <v>39</v>
      </c>
      <c r="O20" s="26">
        <f t="shared" si="1"/>
        <v>229</v>
      </c>
      <c r="P20" s="26">
        <f t="shared" si="1"/>
        <v>75</v>
      </c>
      <c r="Q20" s="13">
        <v>77594</v>
      </c>
      <c r="R20" s="23">
        <f t="shared" si="2"/>
        <v>2.3496790988993994</v>
      </c>
    </row>
    <row r="21" spans="1:18" s="6" customFormat="1" ht="23.25" customHeight="1" x14ac:dyDescent="0.2">
      <c r="A21" s="13" t="s">
        <v>50</v>
      </c>
      <c r="B21" s="13">
        <v>182132</v>
      </c>
      <c r="C21" s="26">
        <v>-168</v>
      </c>
      <c r="D21" s="27">
        <v>-9.2145677928916189E-2</v>
      </c>
      <c r="E21" s="13">
        <v>90</v>
      </c>
      <c r="F21" s="13">
        <v>0</v>
      </c>
      <c r="G21" s="13">
        <v>215</v>
      </c>
      <c r="H21" s="13">
        <v>1</v>
      </c>
      <c r="I21" s="26">
        <f t="shared" si="0"/>
        <v>-125</v>
      </c>
      <c r="J21" s="26">
        <f t="shared" si="0"/>
        <v>-1</v>
      </c>
      <c r="K21" s="13">
        <v>190</v>
      </c>
      <c r="L21" s="13">
        <v>37</v>
      </c>
      <c r="M21" s="13">
        <v>233</v>
      </c>
      <c r="N21" s="13">
        <v>31</v>
      </c>
      <c r="O21" s="26">
        <f t="shared" si="1"/>
        <v>-43</v>
      </c>
      <c r="P21" s="26">
        <f t="shared" si="1"/>
        <v>6</v>
      </c>
      <c r="Q21" s="13">
        <v>77572</v>
      </c>
      <c r="R21" s="23">
        <f t="shared" si="2"/>
        <v>2.3479090393440933</v>
      </c>
    </row>
    <row r="22" spans="1:18" s="6" customFormat="1" ht="23.25" customHeight="1" x14ac:dyDescent="0.2">
      <c r="A22" s="13" t="s">
        <v>51</v>
      </c>
      <c r="B22" s="13">
        <v>181992</v>
      </c>
      <c r="C22" s="26">
        <v>-128</v>
      </c>
      <c r="D22" s="27">
        <v>-7.027869896558539E-2</v>
      </c>
      <c r="E22" s="13">
        <v>75</v>
      </c>
      <c r="F22" s="13">
        <v>0</v>
      </c>
      <c r="G22" s="13">
        <v>185</v>
      </c>
      <c r="H22" s="13">
        <v>0</v>
      </c>
      <c r="I22" s="26">
        <f t="shared" si="0"/>
        <v>-110</v>
      </c>
      <c r="J22" s="26">
        <f t="shared" si="0"/>
        <v>0</v>
      </c>
      <c r="K22" s="13">
        <v>171</v>
      </c>
      <c r="L22" s="13">
        <v>61</v>
      </c>
      <c r="M22" s="13">
        <v>189</v>
      </c>
      <c r="N22" s="13">
        <v>30</v>
      </c>
      <c r="O22" s="26">
        <f t="shared" si="1"/>
        <v>-18</v>
      </c>
      <c r="P22" s="26">
        <f t="shared" si="1"/>
        <v>31</v>
      </c>
      <c r="Q22" s="13">
        <v>77562</v>
      </c>
      <c r="R22" s="23">
        <f t="shared" si="2"/>
        <v>2.3464067455712847</v>
      </c>
    </row>
    <row r="23" spans="1:18" s="6" customFormat="1" ht="22.5" customHeight="1" x14ac:dyDescent="0.2">
      <c r="A23" s="13" t="s">
        <v>40</v>
      </c>
      <c r="B23" s="13">
        <v>181860</v>
      </c>
      <c r="C23" s="26">
        <v>-135</v>
      </c>
      <c r="D23" s="27">
        <v>-7.417908479493604E-2</v>
      </c>
      <c r="E23" s="13">
        <v>89</v>
      </c>
      <c r="F23" s="13">
        <v>0</v>
      </c>
      <c r="G23" s="13">
        <v>195</v>
      </c>
      <c r="H23" s="13">
        <v>0</v>
      </c>
      <c r="I23" s="26">
        <f t="shared" si="0"/>
        <v>-106</v>
      </c>
      <c r="J23" s="26">
        <f t="shared" si="0"/>
        <v>0</v>
      </c>
      <c r="K23" s="13">
        <v>178</v>
      </c>
      <c r="L23" s="13">
        <v>33</v>
      </c>
      <c r="M23" s="13">
        <v>207</v>
      </c>
      <c r="N23" s="13">
        <v>45</v>
      </c>
      <c r="O23" s="26">
        <f t="shared" si="1"/>
        <v>-29</v>
      </c>
      <c r="P23" s="26">
        <f t="shared" si="1"/>
        <v>-12</v>
      </c>
      <c r="Q23" s="13">
        <v>77520</v>
      </c>
      <c r="R23" s="23">
        <f t="shared" si="2"/>
        <v>2.3459752321981426</v>
      </c>
    </row>
    <row r="24" spans="1:18" s="6" customFormat="1" ht="23.25" customHeight="1" x14ac:dyDescent="0.2">
      <c r="A24" s="13" t="s">
        <v>41</v>
      </c>
      <c r="B24" s="13">
        <v>181705</v>
      </c>
      <c r="C24" s="26">
        <v>-141</v>
      </c>
      <c r="D24" s="27">
        <v>-7.7532167601451665E-2</v>
      </c>
      <c r="E24" s="13">
        <v>74</v>
      </c>
      <c r="F24" s="13">
        <v>0</v>
      </c>
      <c r="G24" s="13">
        <v>204</v>
      </c>
      <c r="H24" s="13">
        <v>0</v>
      </c>
      <c r="I24" s="26">
        <f t="shared" si="0"/>
        <v>-130</v>
      </c>
      <c r="J24" s="26">
        <f t="shared" si="0"/>
        <v>0</v>
      </c>
      <c r="K24" s="13">
        <v>200</v>
      </c>
      <c r="L24" s="13">
        <v>41</v>
      </c>
      <c r="M24" s="13">
        <v>211</v>
      </c>
      <c r="N24" s="13">
        <v>32</v>
      </c>
      <c r="O24" s="26">
        <f t="shared" si="1"/>
        <v>-11</v>
      </c>
      <c r="P24" s="26">
        <f t="shared" si="1"/>
        <v>9</v>
      </c>
      <c r="Q24" s="13">
        <v>77510</v>
      </c>
      <c r="R24" s="23">
        <f t="shared" si="2"/>
        <v>2.3442781576570764</v>
      </c>
    </row>
    <row r="25" spans="1:18" s="6" customFormat="1" ht="23.25" customHeight="1" x14ac:dyDescent="0.2">
      <c r="A25" s="13" t="s">
        <v>42</v>
      </c>
      <c r="B25" s="13">
        <v>181683</v>
      </c>
      <c r="C25" s="26">
        <v>-26</v>
      </c>
      <c r="D25" s="27">
        <v>-1.4308907294791008E-2</v>
      </c>
      <c r="E25" s="13">
        <v>118</v>
      </c>
      <c r="F25" s="13">
        <v>1</v>
      </c>
      <c r="G25" s="13">
        <v>160</v>
      </c>
      <c r="H25" s="13">
        <v>0</v>
      </c>
      <c r="I25" s="26">
        <f t="shared" si="0"/>
        <v>-42</v>
      </c>
      <c r="J25" s="26">
        <f t="shared" si="0"/>
        <v>1</v>
      </c>
      <c r="K25" s="13">
        <v>216</v>
      </c>
      <c r="L25" s="13">
        <v>70</v>
      </c>
      <c r="M25" s="13">
        <v>200</v>
      </c>
      <c r="N25" s="13">
        <v>37</v>
      </c>
      <c r="O25" s="26">
        <f t="shared" si="1"/>
        <v>16</v>
      </c>
      <c r="P25" s="26">
        <f t="shared" si="1"/>
        <v>33</v>
      </c>
      <c r="Q25" s="13">
        <v>77530</v>
      </c>
      <c r="R25" s="23">
        <f t="shared" si="2"/>
        <v>2.3433896556171803</v>
      </c>
    </row>
    <row r="26" spans="1:18" s="6" customFormat="1" ht="23.25" customHeight="1" x14ac:dyDescent="0.2">
      <c r="A26" s="13" t="s">
        <v>43</v>
      </c>
      <c r="B26" s="13">
        <v>181585</v>
      </c>
      <c r="C26" s="26">
        <v>-97</v>
      </c>
      <c r="D26" s="27">
        <v>-5.3389695238409751E-2</v>
      </c>
      <c r="E26" s="13">
        <v>100</v>
      </c>
      <c r="F26" s="13">
        <v>0</v>
      </c>
      <c r="G26" s="13">
        <v>199</v>
      </c>
      <c r="H26" s="13">
        <v>0</v>
      </c>
      <c r="I26" s="26">
        <f t="shared" si="0"/>
        <v>-99</v>
      </c>
      <c r="J26" s="26">
        <f t="shared" si="0"/>
        <v>0</v>
      </c>
      <c r="K26" s="13">
        <v>181</v>
      </c>
      <c r="L26" s="13">
        <v>47</v>
      </c>
      <c r="M26" s="13">
        <v>179</v>
      </c>
      <c r="N26" s="13">
        <v>23</v>
      </c>
      <c r="O26" s="26">
        <f t="shared" si="1"/>
        <v>2</v>
      </c>
      <c r="P26" s="26">
        <f t="shared" si="1"/>
        <v>24</v>
      </c>
      <c r="Q26" s="13">
        <v>77540</v>
      </c>
      <c r="R26" s="23">
        <f t="shared" si="2"/>
        <v>2.341823574929069</v>
      </c>
    </row>
    <row r="27" spans="1:18" s="6" customFormat="1" ht="23.25" customHeight="1" x14ac:dyDescent="0.2">
      <c r="A27" s="13" t="s">
        <v>44</v>
      </c>
      <c r="B27" s="13">
        <v>181412</v>
      </c>
      <c r="C27" s="26">
        <v>-181</v>
      </c>
      <c r="D27" s="27">
        <v>-9.9677836825728991E-2</v>
      </c>
      <c r="E27" s="13">
        <v>86</v>
      </c>
      <c r="F27" s="13">
        <v>1</v>
      </c>
      <c r="G27" s="13">
        <v>212</v>
      </c>
      <c r="H27" s="13">
        <v>0</v>
      </c>
      <c r="I27" s="26">
        <f t="shared" si="0"/>
        <v>-126</v>
      </c>
      <c r="J27" s="26">
        <f t="shared" si="0"/>
        <v>1</v>
      </c>
      <c r="K27" s="13">
        <v>101</v>
      </c>
      <c r="L27" s="13">
        <v>14</v>
      </c>
      <c r="M27" s="13">
        <v>156</v>
      </c>
      <c r="N27" s="13">
        <v>26</v>
      </c>
      <c r="O27" s="26">
        <f t="shared" si="1"/>
        <v>-55</v>
      </c>
      <c r="P27" s="26">
        <f t="shared" si="1"/>
        <v>-12</v>
      </c>
      <c r="Q27" s="13">
        <v>77458</v>
      </c>
      <c r="R27" s="23">
        <f t="shared" si="2"/>
        <v>2.3420692504324925</v>
      </c>
    </row>
    <row r="28" spans="1:18" s="6" customFormat="1" ht="23.25" customHeight="1" x14ac:dyDescent="0.2">
      <c r="A28" s="13" t="s">
        <v>52</v>
      </c>
      <c r="B28" s="13">
        <v>181210</v>
      </c>
      <c r="C28" s="26">
        <v>-185</v>
      </c>
      <c r="D28" s="27">
        <v>-0.10197725631569954</v>
      </c>
      <c r="E28" s="13">
        <v>77</v>
      </c>
      <c r="F28" s="13">
        <v>2</v>
      </c>
      <c r="G28" s="13">
        <v>240</v>
      </c>
      <c r="H28" s="13">
        <v>0</v>
      </c>
      <c r="I28" s="26">
        <f t="shared" si="0"/>
        <v>-163</v>
      </c>
      <c r="J28" s="26">
        <f t="shared" si="0"/>
        <v>2</v>
      </c>
      <c r="K28" s="13">
        <v>146</v>
      </c>
      <c r="L28" s="13">
        <v>23</v>
      </c>
      <c r="M28" s="13">
        <v>168</v>
      </c>
      <c r="N28" s="13">
        <v>34</v>
      </c>
      <c r="O28" s="26">
        <f t="shared" si="1"/>
        <v>-22</v>
      </c>
      <c r="P28" s="26">
        <f t="shared" si="1"/>
        <v>-11</v>
      </c>
      <c r="Q28" s="13">
        <v>77404</v>
      </c>
      <c r="R28" s="23">
        <f t="shared" si="2"/>
        <v>2.3410934835409023</v>
      </c>
    </row>
    <row r="29" spans="1:18" s="6" customFormat="1" ht="23.25" customHeight="1" x14ac:dyDescent="0.2">
      <c r="A29" s="13" t="s">
        <v>46</v>
      </c>
      <c r="B29" s="13">
        <v>180977</v>
      </c>
      <c r="C29" s="26">
        <v>-219</v>
      </c>
      <c r="D29" s="27">
        <v>-0.12085425749130843</v>
      </c>
      <c r="E29" s="13">
        <v>82</v>
      </c>
      <c r="F29" s="13">
        <v>1</v>
      </c>
      <c r="G29" s="13">
        <v>263</v>
      </c>
      <c r="H29" s="13">
        <v>1</v>
      </c>
      <c r="I29" s="26">
        <f t="shared" si="0"/>
        <v>-181</v>
      </c>
      <c r="J29" s="26">
        <f t="shared" si="0"/>
        <v>0</v>
      </c>
      <c r="K29" s="13">
        <v>131</v>
      </c>
      <c r="L29" s="13">
        <v>35</v>
      </c>
      <c r="M29" s="13">
        <v>169</v>
      </c>
      <c r="N29" s="13">
        <v>17</v>
      </c>
      <c r="O29" s="26">
        <f t="shared" si="1"/>
        <v>-38</v>
      </c>
      <c r="P29" s="26">
        <f t="shared" si="1"/>
        <v>18</v>
      </c>
      <c r="Q29" s="13">
        <v>77367</v>
      </c>
      <c r="R29" s="23">
        <f t="shared" si="2"/>
        <v>2.3392014683262889</v>
      </c>
    </row>
    <row r="30" spans="1:18" s="6" customFormat="1" ht="23.25" customHeight="1" x14ac:dyDescent="0.2">
      <c r="A30" s="13" t="s">
        <v>47</v>
      </c>
      <c r="B30" s="13">
        <v>180755</v>
      </c>
      <c r="C30" s="26">
        <v>-201</v>
      </c>
      <c r="D30" s="27">
        <v>-0.11106383684114556</v>
      </c>
      <c r="E30" s="13">
        <v>82</v>
      </c>
      <c r="F30" s="13">
        <v>0</v>
      </c>
      <c r="G30" s="13">
        <v>239</v>
      </c>
      <c r="H30" s="13">
        <v>1</v>
      </c>
      <c r="I30" s="26">
        <f t="shared" si="0"/>
        <v>-157</v>
      </c>
      <c r="J30" s="26">
        <f t="shared" si="0"/>
        <v>-1</v>
      </c>
      <c r="K30" s="13">
        <v>158</v>
      </c>
      <c r="L30" s="13">
        <v>41</v>
      </c>
      <c r="M30" s="13">
        <v>202</v>
      </c>
      <c r="N30" s="13">
        <v>38</v>
      </c>
      <c r="O30" s="26">
        <f t="shared" si="1"/>
        <v>-44</v>
      </c>
      <c r="P30" s="26">
        <f t="shared" si="1"/>
        <v>3</v>
      </c>
      <c r="Q30" s="13">
        <v>77333</v>
      </c>
      <c r="R30" s="23">
        <f t="shared" si="2"/>
        <v>2.3373592127552274</v>
      </c>
    </row>
    <row r="31" spans="1:18" s="6" customFormat="1" ht="23.25" customHeight="1" x14ac:dyDescent="0.2">
      <c r="A31" s="13" t="s">
        <v>48</v>
      </c>
      <c r="B31" s="13">
        <v>180013</v>
      </c>
      <c r="C31" s="26">
        <v>-724</v>
      </c>
      <c r="D31" s="27">
        <v>-0.40053995441368473</v>
      </c>
      <c r="E31" s="13">
        <v>83</v>
      </c>
      <c r="F31" s="13">
        <v>0</v>
      </c>
      <c r="G31" s="13">
        <v>207</v>
      </c>
      <c r="H31" s="13">
        <v>1</v>
      </c>
      <c r="I31" s="26">
        <f t="shared" si="0"/>
        <v>-124</v>
      </c>
      <c r="J31" s="26">
        <f t="shared" si="0"/>
        <v>-1</v>
      </c>
      <c r="K31" s="13">
        <v>620</v>
      </c>
      <c r="L31" s="13">
        <v>56</v>
      </c>
      <c r="M31" s="13">
        <v>1220</v>
      </c>
      <c r="N31" s="13">
        <v>110</v>
      </c>
      <c r="O31" s="26">
        <f t="shared" si="1"/>
        <v>-600</v>
      </c>
      <c r="P31" s="26">
        <f t="shared" si="1"/>
        <v>-54</v>
      </c>
      <c r="Q31" s="13">
        <v>77146</v>
      </c>
      <c r="R31" s="23">
        <f t="shared" si="2"/>
        <v>2.3334067871308948</v>
      </c>
    </row>
    <row r="32" spans="1:18" s="6" customFormat="1" ht="23.25" customHeight="1" x14ac:dyDescent="0.2">
      <c r="A32" s="13" t="s">
        <v>49</v>
      </c>
      <c r="B32" s="13">
        <v>180040</v>
      </c>
      <c r="C32" s="26">
        <v>-9</v>
      </c>
      <c r="D32" s="27">
        <v>-4.999638914967252E-3</v>
      </c>
      <c r="E32" s="13">
        <v>87</v>
      </c>
      <c r="F32" s="13">
        <v>0</v>
      </c>
      <c r="G32" s="13">
        <v>217</v>
      </c>
      <c r="H32" s="13">
        <v>0</v>
      </c>
      <c r="I32" s="26">
        <f t="shared" si="0"/>
        <v>-130</v>
      </c>
      <c r="J32" s="26">
        <f t="shared" si="0"/>
        <v>0</v>
      </c>
      <c r="K32" s="13">
        <v>690</v>
      </c>
      <c r="L32" s="13">
        <v>128</v>
      </c>
      <c r="M32" s="13">
        <v>569</v>
      </c>
      <c r="N32" s="13">
        <v>50</v>
      </c>
      <c r="O32" s="26">
        <f t="shared" si="1"/>
        <v>121</v>
      </c>
      <c r="P32" s="26">
        <f t="shared" si="1"/>
        <v>78</v>
      </c>
      <c r="Q32" s="13">
        <v>77467</v>
      </c>
      <c r="R32" s="23">
        <f t="shared" si="2"/>
        <v>2.3240863851704598</v>
      </c>
    </row>
    <row r="33" spans="1:18" s="6" customFormat="1" ht="23.25" customHeight="1" x14ac:dyDescent="0.2">
      <c r="A33" s="13" t="s">
        <v>50</v>
      </c>
      <c r="B33" s="13">
        <v>179863</v>
      </c>
      <c r="C33" s="26">
        <v>-168</v>
      </c>
      <c r="D33" s="27">
        <v>-9.3313115491643478E-2</v>
      </c>
      <c r="E33" s="13">
        <v>87</v>
      </c>
      <c r="F33" s="13">
        <v>0</v>
      </c>
      <c r="G33" s="13">
        <v>212</v>
      </c>
      <c r="H33" s="13">
        <v>0</v>
      </c>
      <c r="I33" s="26">
        <f>E33-G33</f>
        <v>-125</v>
      </c>
      <c r="J33" s="26">
        <f t="shared" si="0"/>
        <v>0</v>
      </c>
      <c r="K33" s="13">
        <v>185</v>
      </c>
      <c r="L33" s="13">
        <v>49</v>
      </c>
      <c r="M33" s="13">
        <v>228</v>
      </c>
      <c r="N33" s="13">
        <v>37</v>
      </c>
      <c r="O33" s="26">
        <f t="shared" si="1"/>
        <v>-43</v>
      </c>
      <c r="P33" s="26">
        <f t="shared" si="1"/>
        <v>12</v>
      </c>
      <c r="Q33" s="13">
        <v>77428</v>
      </c>
      <c r="R33" s="23">
        <f t="shared" si="2"/>
        <v>2.3229710182362968</v>
      </c>
    </row>
    <row r="34" spans="1:18" s="6" customFormat="1" ht="23.25" customHeight="1" x14ac:dyDescent="0.2">
      <c r="A34" s="13" t="s">
        <v>51</v>
      </c>
      <c r="B34" s="13">
        <v>179764</v>
      </c>
      <c r="C34" s="26">
        <v>-99</v>
      </c>
      <c r="D34" s="27">
        <v>-5.5041892996336099E-2</v>
      </c>
      <c r="E34" s="13">
        <v>76</v>
      </c>
      <c r="F34" s="13">
        <v>0</v>
      </c>
      <c r="G34" s="13">
        <v>169</v>
      </c>
      <c r="H34" s="13">
        <v>0</v>
      </c>
      <c r="I34" s="26">
        <f t="shared" si="0"/>
        <v>-93</v>
      </c>
      <c r="J34" s="26">
        <f t="shared" si="0"/>
        <v>0</v>
      </c>
      <c r="K34" s="13">
        <v>182</v>
      </c>
      <c r="L34" s="13">
        <v>44</v>
      </c>
      <c r="M34" s="13">
        <v>188</v>
      </c>
      <c r="N34" s="13">
        <v>24</v>
      </c>
      <c r="O34" s="26">
        <f t="shared" si="1"/>
        <v>-6</v>
      </c>
      <c r="P34" s="26">
        <f t="shared" si="1"/>
        <v>20</v>
      </c>
      <c r="Q34" s="13">
        <v>77470</v>
      </c>
      <c r="R34" s="23">
        <f t="shared" si="2"/>
        <v>2.3204337162772686</v>
      </c>
    </row>
    <row r="35" spans="1:18" s="6" customFormat="1" ht="23.25" customHeight="1" x14ac:dyDescent="0.2">
      <c r="A35" s="13" t="s">
        <v>40</v>
      </c>
      <c r="B35" s="13">
        <v>179674</v>
      </c>
      <c r="C35" s="26">
        <v>-70</v>
      </c>
      <c r="D35" s="27">
        <v>-3.8939943481453458E-2</v>
      </c>
      <c r="E35" s="13">
        <v>96</v>
      </c>
      <c r="F35" s="13">
        <v>0</v>
      </c>
      <c r="G35" s="13">
        <v>169</v>
      </c>
      <c r="H35" s="13">
        <v>0</v>
      </c>
      <c r="I35" s="26">
        <f t="shared" si="0"/>
        <v>-73</v>
      </c>
      <c r="J35" s="26">
        <f t="shared" si="0"/>
        <v>0</v>
      </c>
      <c r="K35" s="13">
        <v>222</v>
      </c>
      <c r="L35" s="13">
        <v>55</v>
      </c>
      <c r="M35" s="13">
        <v>219</v>
      </c>
      <c r="N35" s="13">
        <v>24</v>
      </c>
      <c r="O35" s="26">
        <f t="shared" si="1"/>
        <v>3</v>
      </c>
      <c r="P35" s="26">
        <f t="shared" si="1"/>
        <v>31</v>
      </c>
      <c r="Q35" s="13">
        <v>77457</v>
      </c>
      <c r="R35" s="23">
        <f t="shared" si="2"/>
        <v>2.3196612313929017</v>
      </c>
    </row>
    <row r="36" spans="1:18" s="6" customFormat="1" ht="23.25" customHeight="1" x14ac:dyDescent="0.2">
      <c r="A36" s="13" t="s">
        <v>41</v>
      </c>
      <c r="B36" s="13">
        <v>179486</v>
      </c>
      <c r="C36" s="26">
        <v>-169</v>
      </c>
      <c r="D36" s="27">
        <v>-9.4059240624686929E-2</v>
      </c>
      <c r="E36" s="13">
        <v>93</v>
      </c>
      <c r="F36" s="13">
        <v>2</v>
      </c>
      <c r="G36" s="13">
        <v>186</v>
      </c>
      <c r="H36" s="13">
        <v>1</v>
      </c>
      <c r="I36" s="26">
        <f t="shared" si="0"/>
        <v>-93</v>
      </c>
      <c r="J36" s="26">
        <f t="shared" si="0"/>
        <v>1</v>
      </c>
      <c r="K36" s="13">
        <v>154</v>
      </c>
      <c r="L36" s="13">
        <v>34</v>
      </c>
      <c r="M36" s="13">
        <v>230</v>
      </c>
      <c r="N36" s="13">
        <v>47</v>
      </c>
      <c r="O36" s="26">
        <f t="shared" si="1"/>
        <v>-76</v>
      </c>
      <c r="P36" s="26">
        <f t="shared" si="1"/>
        <v>-13</v>
      </c>
      <c r="Q36" s="13">
        <v>77394</v>
      </c>
      <c r="R36" s="23">
        <f t="shared" si="2"/>
        <v>2.3191203452464015</v>
      </c>
    </row>
    <row r="37" spans="1:18" s="6" customFormat="1" ht="23.25" customHeight="1" x14ac:dyDescent="0.2">
      <c r="A37" s="13" t="s">
        <v>42</v>
      </c>
      <c r="B37" s="13">
        <v>179366</v>
      </c>
      <c r="C37" s="26">
        <v>-93</v>
      </c>
      <c r="D37" s="27">
        <v>-5.181462621040081E-2</v>
      </c>
      <c r="E37" s="13">
        <v>96</v>
      </c>
      <c r="F37" s="13">
        <v>1</v>
      </c>
      <c r="G37" s="13">
        <v>181</v>
      </c>
      <c r="H37" s="13">
        <v>0</v>
      </c>
      <c r="I37" s="26">
        <f t="shared" si="0"/>
        <v>-85</v>
      </c>
      <c r="J37" s="26">
        <f t="shared" si="0"/>
        <v>1</v>
      </c>
      <c r="K37" s="13">
        <v>229</v>
      </c>
      <c r="L37" s="13">
        <v>84</v>
      </c>
      <c r="M37" s="13">
        <v>237</v>
      </c>
      <c r="N37" s="13">
        <v>33</v>
      </c>
      <c r="O37" s="26">
        <f t="shared" si="1"/>
        <v>-8</v>
      </c>
      <c r="P37" s="26">
        <f t="shared" si="1"/>
        <v>51</v>
      </c>
      <c r="Q37" s="13">
        <v>77401</v>
      </c>
      <c r="R37" s="23">
        <f t="shared" si="2"/>
        <v>2.3173602408237621</v>
      </c>
    </row>
    <row r="38" spans="1:18" s="6" customFormat="1" ht="23.25" customHeight="1" x14ac:dyDescent="0.2">
      <c r="A38" s="13" t="s">
        <v>43</v>
      </c>
      <c r="B38" s="13">
        <v>179308</v>
      </c>
      <c r="C38" s="26">
        <v>-69</v>
      </c>
      <c r="D38" s="27">
        <v>-3.8468829098045339E-2</v>
      </c>
      <c r="E38" s="13">
        <v>114</v>
      </c>
      <c r="F38" s="13">
        <v>2</v>
      </c>
      <c r="G38" s="13">
        <v>191</v>
      </c>
      <c r="H38" s="13">
        <v>2</v>
      </c>
      <c r="I38" s="26">
        <f t="shared" si="0"/>
        <v>-77</v>
      </c>
      <c r="J38" s="26">
        <f t="shared" si="0"/>
        <v>0</v>
      </c>
      <c r="K38" s="13">
        <v>201</v>
      </c>
      <c r="L38" s="13">
        <v>70</v>
      </c>
      <c r="M38" s="13">
        <v>193</v>
      </c>
      <c r="N38" s="13">
        <v>47</v>
      </c>
      <c r="O38" s="26">
        <f t="shared" si="1"/>
        <v>8</v>
      </c>
      <c r="P38" s="26">
        <f t="shared" si="1"/>
        <v>23</v>
      </c>
      <c r="Q38" s="13">
        <v>77416</v>
      </c>
      <c r="R38" s="23">
        <f t="shared" si="2"/>
        <v>2.3161620336881263</v>
      </c>
    </row>
    <row r="39" spans="1:18" s="6" customFormat="1" ht="23.25" customHeight="1" x14ac:dyDescent="0.2">
      <c r="A39" s="13" t="s">
        <v>44</v>
      </c>
      <c r="B39" s="13">
        <v>179130</v>
      </c>
      <c r="C39" s="26">
        <v>-170</v>
      </c>
      <c r="D39" s="27">
        <v>-9.4808932116804606E-2</v>
      </c>
      <c r="E39" s="13">
        <v>83</v>
      </c>
      <c r="F39" s="13">
        <v>0</v>
      </c>
      <c r="G39" s="13">
        <v>191</v>
      </c>
      <c r="H39" s="13">
        <v>0</v>
      </c>
      <c r="I39" s="26">
        <f t="shared" si="0"/>
        <v>-108</v>
      </c>
      <c r="J39" s="26">
        <f t="shared" si="0"/>
        <v>0</v>
      </c>
      <c r="K39" s="13">
        <v>117</v>
      </c>
      <c r="L39" s="13">
        <v>28</v>
      </c>
      <c r="M39" s="13">
        <v>179</v>
      </c>
      <c r="N39" s="13">
        <v>42</v>
      </c>
      <c r="O39" s="26">
        <f t="shared" si="1"/>
        <v>-62</v>
      </c>
      <c r="P39" s="26">
        <f t="shared" si="1"/>
        <v>-14</v>
      </c>
      <c r="Q39" s="13">
        <v>77351</v>
      </c>
      <c r="R39" s="23">
        <f t="shared" si="2"/>
        <v>2.3158071647425373</v>
      </c>
    </row>
    <row r="40" spans="1:18" s="6" customFormat="1" ht="23.25" customHeight="1" x14ac:dyDescent="0.2">
      <c r="A40" s="13" t="s">
        <v>53</v>
      </c>
      <c r="B40" s="13">
        <v>178952</v>
      </c>
      <c r="C40" s="26">
        <v>-191</v>
      </c>
      <c r="D40" s="27">
        <v>-0.10662647239435047</v>
      </c>
      <c r="E40" s="13">
        <v>78</v>
      </c>
      <c r="F40" s="13">
        <v>0</v>
      </c>
      <c r="G40" s="13">
        <v>225</v>
      </c>
      <c r="H40" s="13">
        <v>0</v>
      </c>
      <c r="I40" s="26">
        <f t="shared" si="0"/>
        <v>-147</v>
      </c>
      <c r="J40" s="26">
        <f t="shared" si="0"/>
        <v>0</v>
      </c>
      <c r="K40" s="13">
        <v>125</v>
      </c>
      <c r="L40" s="13">
        <v>21</v>
      </c>
      <c r="M40" s="13">
        <v>169</v>
      </c>
      <c r="N40" s="13">
        <v>54</v>
      </c>
      <c r="O40" s="26">
        <f t="shared" si="1"/>
        <v>-44</v>
      </c>
      <c r="P40" s="26">
        <f t="shared" si="1"/>
        <v>-33</v>
      </c>
      <c r="Q40" s="13">
        <v>77256</v>
      </c>
      <c r="R40" s="23">
        <f t="shared" si="2"/>
        <v>2.3163508335922129</v>
      </c>
    </row>
    <row r="41" spans="1:18" s="6" customFormat="1" ht="23.25" customHeight="1" x14ac:dyDescent="0.2">
      <c r="A41" s="13" t="s">
        <v>46</v>
      </c>
      <c r="B41" s="13">
        <v>178785</v>
      </c>
      <c r="C41" s="26">
        <v>-163</v>
      </c>
      <c r="D41" s="27">
        <v>-9.1085877777281068E-2</v>
      </c>
      <c r="E41" s="13">
        <v>95</v>
      </c>
      <c r="F41" s="13">
        <v>2</v>
      </c>
      <c r="G41" s="13">
        <v>232</v>
      </c>
      <c r="H41" s="13">
        <v>1</v>
      </c>
      <c r="I41" s="26">
        <f t="shared" si="0"/>
        <v>-137</v>
      </c>
      <c r="J41" s="26">
        <f t="shared" si="0"/>
        <v>1</v>
      </c>
      <c r="K41" s="13">
        <v>138</v>
      </c>
      <c r="L41" s="13">
        <v>29</v>
      </c>
      <c r="M41" s="13">
        <v>164</v>
      </c>
      <c r="N41" s="13">
        <v>27</v>
      </c>
      <c r="O41" s="26">
        <f t="shared" si="1"/>
        <v>-26</v>
      </c>
      <c r="P41" s="26">
        <f t="shared" si="1"/>
        <v>2</v>
      </c>
      <c r="Q41" s="13">
        <v>77194</v>
      </c>
      <c r="R41" s="23">
        <f t="shared" si="2"/>
        <v>2.3160478793688628</v>
      </c>
    </row>
    <row r="42" spans="1:18" s="6" customFormat="1" ht="23.25" customHeight="1" x14ac:dyDescent="0.2">
      <c r="A42" s="13" t="s">
        <v>47</v>
      </c>
      <c r="B42" s="13">
        <v>178542</v>
      </c>
      <c r="C42" s="26">
        <v>-237</v>
      </c>
      <c r="D42" s="27">
        <v>-0.13256145649802836</v>
      </c>
      <c r="E42" s="13">
        <v>75</v>
      </c>
      <c r="F42" s="13">
        <v>0</v>
      </c>
      <c r="G42" s="13">
        <v>226</v>
      </c>
      <c r="H42" s="13">
        <v>0</v>
      </c>
      <c r="I42" s="26">
        <f t="shared" si="0"/>
        <v>-151</v>
      </c>
      <c r="J42" s="26">
        <f t="shared" si="0"/>
        <v>0</v>
      </c>
      <c r="K42" s="13">
        <v>143</v>
      </c>
      <c r="L42" s="13">
        <v>35</v>
      </c>
      <c r="M42" s="13">
        <v>229</v>
      </c>
      <c r="N42" s="13">
        <v>31</v>
      </c>
      <c r="O42" s="26">
        <f t="shared" si="1"/>
        <v>-86</v>
      </c>
      <c r="P42" s="26">
        <f t="shared" si="1"/>
        <v>4</v>
      </c>
      <c r="Q42" s="13">
        <v>77123</v>
      </c>
      <c r="R42" s="23">
        <f t="shared" si="2"/>
        <v>2.3150292390078189</v>
      </c>
    </row>
    <row r="43" spans="1:18" s="6" customFormat="1" ht="23.25" customHeight="1" x14ac:dyDescent="0.2">
      <c r="A43" s="13" t="s">
        <v>48</v>
      </c>
      <c r="B43" s="13">
        <v>177812</v>
      </c>
      <c r="C43" s="26">
        <v>-729</v>
      </c>
      <c r="D43" s="27">
        <v>-0.40830728904123403</v>
      </c>
      <c r="E43" s="13">
        <v>90</v>
      </c>
      <c r="F43" s="13">
        <v>0</v>
      </c>
      <c r="G43" s="13">
        <v>218</v>
      </c>
      <c r="H43" s="13">
        <v>1</v>
      </c>
      <c r="I43" s="26">
        <f t="shared" si="0"/>
        <v>-128</v>
      </c>
      <c r="J43" s="26">
        <f t="shared" si="0"/>
        <v>-1</v>
      </c>
      <c r="K43" s="13">
        <v>605</v>
      </c>
      <c r="L43" s="13">
        <v>95</v>
      </c>
      <c r="M43" s="13">
        <v>1206</v>
      </c>
      <c r="N43" s="13">
        <v>103</v>
      </c>
      <c r="O43" s="26">
        <f t="shared" si="1"/>
        <v>-601</v>
      </c>
      <c r="P43" s="26">
        <f t="shared" si="1"/>
        <v>-8</v>
      </c>
      <c r="Q43" s="13">
        <v>77015</v>
      </c>
      <c r="R43" s="23">
        <f t="shared" si="2"/>
        <v>2.308796987599818</v>
      </c>
    </row>
    <row r="44" spans="1:18" s="6" customFormat="1" ht="23.25" customHeight="1" x14ac:dyDescent="0.2">
      <c r="A44" s="13" t="s">
        <v>49</v>
      </c>
      <c r="B44" s="13">
        <v>177834</v>
      </c>
      <c r="C44" s="26">
        <v>-8</v>
      </c>
      <c r="D44" s="27">
        <v>-4.4991339167210313E-3</v>
      </c>
      <c r="E44" s="13">
        <v>66</v>
      </c>
      <c r="F44" s="13">
        <v>0</v>
      </c>
      <c r="G44" s="13">
        <v>192</v>
      </c>
      <c r="H44" s="13">
        <v>0</v>
      </c>
      <c r="I44" s="26">
        <f t="shared" si="0"/>
        <v>-126</v>
      </c>
      <c r="J44" s="26">
        <f t="shared" si="0"/>
        <v>0</v>
      </c>
      <c r="K44" s="13">
        <v>678</v>
      </c>
      <c r="L44" s="13">
        <v>121</v>
      </c>
      <c r="M44" s="13">
        <v>560</v>
      </c>
      <c r="N44" s="13">
        <v>56</v>
      </c>
      <c r="O44" s="26">
        <f>K44-M44</f>
        <v>118</v>
      </c>
      <c r="P44" s="26">
        <f t="shared" si="1"/>
        <v>65</v>
      </c>
      <c r="Q44" s="13">
        <v>77318</v>
      </c>
      <c r="R44" s="23">
        <f t="shared" si="2"/>
        <v>2.3000336273571484</v>
      </c>
    </row>
    <row r="45" spans="1:18" s="6" customFormat="1" ht="23.25" customHeight="1" x14ac:dyDescent="0.2">
      <c r="A45" s="13" t="s">
        <v>50</v>
      </c>
      <c r="B45" s="13">
        <v>177712</v>
      </c>
      <c r="C45" s="26">
        <v>-126</v>
      </c>
      <c r="D45" s="27">
        <v>-7.0852592867505657E-2</v>
      </c>
      <c r="E45" s="13">
        <v>82</v>
      </c>
      <c r="F45" s="13">
        <v>1</v>
      </c>
      <c r="G45" s="13">
        <v>200</v>
      </c>
      <c r="H45" s="13">
        <v>1</v>
      </c>
      <c r="I45" s="26">
        <f t="shared" si="0"/>
        <v>-118</v>
      </c>
      <c r="J45" s="26">
        <f t="shared" si="0"/>
        <v>0</v>
      </c>
      <c r="K45" s="13">
        <v>199</v>
      </c>
      <c r="L45" s="13">
        <v>60</v>
      </c>
      <c r="M45" s="13">
        <v>207</v>
      </c>
      <c r="N45" s="13">
        <v>29</v>
      </c>
      <c r="O45" s="26">
        <f t="shared" si="1"/>
        <v>-8</v>
      </c>
      <c r="P45" s="26">
        <f t="shared" si="1"/>
        <v>31</v>
      </c>
      <c r="Q45" s="13">
        <v>77362</v>
      </c>
      <c r="R45" s="23">
        <f t="shared" si="2"/>
        <v>2.2971484708254697</v>
      </c>
    </row>
    <row r="46" spans="1:18" s="6" customFormat="1" ht="23.25" customHeight="1" x14ac:dyDescent="0.2">
      <c r="A46" s="13" t="s">
        <v>51</v>
      </c>
      <c r="B46" s="13">
        <v>177623</v>
      </c>
      <c r="C46" s="26">
        <v>-96</v>
      </c>
      <c r="D46" s="27">
        <v>-5.4019987395336269E-2</v>
      </c>
      <c r="E46" s="13">
        <v>82</v>
      </c>
      <c r="F46" s="13">
        <v>0</v>
      </c>
      <c r="G46" s="13">
        <v>164</v>
      </c>
      <c r="H46" s="13">
        <v>0</v>
      </c>
      <c r="I46" s="26">
        <f t="shared" si="0"/>
        <v>-82</v>
      </c>
      <c r="J46" s="26">
        <f t="shared" si="0"/>
        <v>0</v>
      </c>
      <c r="K46" s="13">
        <v>159</v>
      </c>
      <c r="L46" s="13">
        <v>18</v>
      </c>
      <c r="M46" s="13">
        <v>173</v>
      </c>
      <c r="N46" s="13">
        <v>25</v>
      </c>
      <c r="O46" s="26">
        <f t="shared" si="1"/>
        <v>-14</v>
      </c>
      <c r="P46" s="26">
        <f t="shared" si="1"/>
        <v>-7</v>
      </c>
      <c r="Q46" s="13">
        <v>77391</v>
      </c>
      <c r="R46" s="23">
        <f t="shared" si="2"/>
        <v>2.2951376775077206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18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2472</v>
      </c>
      <c r="C10" s="26">
        <v>-11</v>
      </c>
      <c r="D10" s="27">
        <v>-0.44319097502014509</v>
      </c>
      <c r="E10" s="13">
        <v>0</v>
      </c>
      <c r="F10" s="13">
        <v>0</v>
      </c>
      <c r="G10" s="13">
        <v>9</v>
      </c>
      <c r="H10" s="13">
        <v>0</v>
      </c>
      <c r="I10" s="26">
        <f t="shared" ref="I10:J46" si="0">E10-G10</f>
        <v>-9</v>
      </c>
      <c r="J10" s="26">
        <f t="shared" si="0"/>
        <v>0</v>
      </c>
      <c r="K10" s="13">
        <v>1</v>
      </c>
      <c r="L10" s="13">
        <v>0</v>
      </c>
      <c r="M10" s="13">
        <v>3</v>
      </c>
      <c r="N10" s="13">
        <v>0</v>
      </c>
      <c r="O10" s="26">
        <f t="shared" ref="O10:P46" si="1">K10-M10</f>
        <v>-2</v>
      </c>
      <c r="P10" s="26">
        <f t="shared" si="1"/>
        <v>0</v>
      </c>
      <c r="Q10" s="13">
        <v>914</v>
      </c>
      <c r="R10" s="23">
        <f t="shared" ref="R10:R46" si="2">B10/Q10</f>
        <v>2.7045951859956237</v>
      </c>
    </row>
    <row r="11" spans="1:18" s="6" customFormat="1" ht="23.25" customHeight="1" x14ac:dyDescent="0.2">
      <c r="A11" s="13" t="s">
        <v>40</v>
      </c>
      <c r="B11" s="13">
        <v>2471</v>
      </c>
      <c r="C11" s="26">
        <v>-4</v>
      </c>
      <c r="D11" s="27">
        <v>-0.16181229773462785</v>
      </c>
      <c r="E11" s="13">
        <v>1</v>
      </c>
      <c r="F11" s="13">
        <v>0</v>
      </c>
      <c r="G11" s="13">
        <v>3</v>
      </c>
      <c r="H11" s="13">
        <v>0</v>
      </c>
      <c r="I11" s="26">
        <f t="shared" si="0"/>
        <v>-2</v>
      </c>
      <c r="J11" s="26">
        <f t="shared" si="0"/>
        <v>0</v>
      </c>
      <c r="K11" s="13">
        <v>0</v>
      </c>
      <c r="L11" s="13">
        <v>0</v>
      </c>
      <c r="M11" s="13">
        <v>2</v>
      </c>
      <c r="N11" s="13">
        <v>0</v>
      </c>
      <c r="O11" s="26">
        <f t="shared" si="1"/>
        <v>-2</v>
      </c>
      <c r="P11" s="26">
        <f t="shared" si="1"/>
        <v>0</v>
      </c>
      <c r="Q11" s="13">
        <v>911</v>
      </c>
      <c r="R11" s="23">
        <f t="shared" si="2"/>
        <v>2.7124039517014271</v>
      </c>
    </row>
    <row r="12" spans="1:18" s="6" customFormat="1" ht="23.25" customHeight="1" x14ac:dyDescent="0.2">
      <c r="A12" s="13" t="s">
        <v>41</v>
      </c>
      <c r="B12" s="13">
        <v>2456</v>
      </c>
      <c r="C12" s="26">
        <v>-9</v>
      </c>
      <c r="D12" s="27">
        <v>-0.36422501011736136</v>
      </c>
      <c r="E12" s="13">
        <v>2</v>
      </c>
      <c r="F12" s="13">
        <v>0</v>
      </c>
      <c r="G12" s="13">
        <v>9</v>
      </c>
      <c r="H12" s="13">
        <v>0</v>
      </c>
      <c r="I12" s="26">
        <f t="shared" si="0"/>
        <v>-7</v>
      </c>
      <c r="J12" s="26">
        <f t="shared" si="0"/>
        <v>0</v>
      </c>
      <c r="K12" s="13">
        <v>2</v>
      </c>
      <c r="L12" s="13">
        <v>2</v>
      </c>
      <c r="M12" s="13">
        <v>4</v>
      </c>
      <c r="N12" s="13">
        <v>0</v>
      </c>
      <c r="O12" s="26">
        <f t="shared" si="1"/>
        <v>-2</v>
      </c>
      <c r="P12" s="26">
        <f t="shared" si="1"/>
        <v>2</v>
      </c>
      <c r="Q12" s="13">
        <v>907</v>
      </c>
      <c r="R12" s="23">
        <f t="shared" si="2"/>
        <v>2.7078280044101435</v>
      </c>
    </row>
    <row r="13" spans="1:18" s="6" customFormat="1" ht="23.25" customHeight="1" x14ac:dyDescent="0.2">
      <c r="A13" s="13" t="s">
        <v>42</v>
      </c>
      <c r="B13" s="13">
        <v>2446</v>
      </c>
      <c r="C13" s="26">
        <v>-10</v>
      </c>
      <c r="D13" s="27">
        <v>-0.40700040700040696</v>
      </c>
      <c r="E13" s="13">
        <v>0</v>
      </c>
      <c r="F13" s="13">
        <v>0</v>
      </c>
      <c r="G13" s="13">
        <v>7</v>
      </c>
      <c r="H13" s="13">
        <v>0</v>
      </c>
      <c r="I13" s="26">
        <f t="shared" si="0"/>
        <v>-7</v>
      </c>
      <c r="J13" s="26">
        <f t="shared" si="0"/>
        <v>0</v>
      </c>
      <c r="K13" s="13">
        <v>0</v>
      </c>
      <c r="L13" s="13">
        <v>0</v>
      </c>
      <c r="M13" s="13">
        <v>3</v>
      </c>
      <c r="N13" s="13">
        <v>1</v>
      </c>
      <c r="O13" s="26">
        <f t="shared" si="1"/>
        <v>-3</v>
      </c>
      <c r="P13" s="26">
        <f t="shared" si="1"/>
        <v>-1</v>
      </c>
      <c r="Q13" s="13">
        <v>903</v>
      </c>
      <c r="R13" s="23">
        <f t="shared" si="2"/>
        <v>2.70874861572536</v>
      </c>
    </row>
    <row r="14" spans="1:18" s="6" customFormat="1" ht="23.25" customHeight="1" x14ac:dyDescent="0.2">
      <c r="A14" s="13" t="s">
        <v>43</v>
      </c>
      <c r="B14" s="13">
        <v>2443</v>
      </c>
      <c r="C14" s="26">
        <v>-5</v>
      </c>
      <c r="D14" s="27">
        <v>-0.20441537203597709</v>
      </c>
      <c r="E14" s="13">
        <v>0</v>
      </c>
      <c r="F14" s="13">
        <v>0</v>
      </c>
      <c r="G14" s="13">
        <v>5</v>
      </c>
      <c r="H14" s="13">
        <v>0</v>
      </c>
      <c r="I14" s="26">
        <f t="shared" si="0"/>
        <v>-5</v>
      </c>
      <c r="J14" s="26">
        <f t="shared" si="0"/>
        <v>0</v>
      </c>
      <c r="K14" s="13">
        <v>3</v>
      </c>
      <c r="L14" s="13">
        <v>3</v>
      </c>
      <c r="M14" s="13">
        <v>3</v>
      </c>
      <c r="N14" s="13">
        <v>0</v>
      </c>
      <c r="O14" s="26">
        <f t="shared" si="1"/>
        <v>0</v>
      </c>
      <c r="P14" s="26">
        <f t="shared" si="1"/>
        <v>3</v>
      </c>
      <c r="Q14" s="13">
        <v>903</v>
      </c>
      <c r="R14" s="23">
        <f t="shared" si="2"/>
        <v>2.7054263565891472</v>
      </c>
    </row>
    <row r="15" spans="1:18" s="6" customFormat="1" ht="23.25" customHeight="1" x14ac:dyDescent="0.2">
      <c r="A15" s="13" t="s">
        <v>44</v>
      </c>
      <c r="B15" s="13">
        <v>2432</v>
      </c>
      <c r="C15" s="26">
        <v>-11</v>
      </c>
      <c r="D15" s="27">
        <v>-0.45045045045045046</v>
      </c>
      <c r="E15" s="13">
        <v>0</v>
      </c>
      <c r="F15" s="13">
        <v>0</v>
      </c>
      <c r="G15" s="13">
        <v>8</v>
      </c>
      <c r="H15" s="13">
        <v>0</v>
      </c>
      <c r="I15" s="26">
        <f t="shared" si="0"/>
        <v>-8</v>
      </c>
      <c r="J15" s="26">
        <f t="shared" si="0"/>
        <v>0</v>
      </c>
      <c r="K15" s="13">
        <v>0</v>
      </c>
      <c r="L15" s="13">
        <v>0</v>
      </c>
      <c r="M15" s="13">
        <v>3</v>
      </c>
      <c r="N15" s="13">
        <v>0</v>
      </c>
      <c r="O15" s="26">
        <f t="shared" si="1"/>
        <v>-3</v>
      </c>
      <c r="P15" s="26">
        <f t="shared" si="1"/>
        <v>0</v>
      </c>
      <c r="Q15" s="13">
        <v>901</v>
      </c>
      <c r="R15" s="23">
        <f t="shared" si="2"/>
        <v>2.6992230854605994</v>
      </c>
    </row>
    <row r="16" spans="1:18" s="6" customFormat="1" ht="23.25" customHeight="1" x14ac:dyDescent="0.2">
      <c r="A16" s="13" t="s">
        <v>45</v>
      </c>
      <c r="B16" s="13">
        <v>2429</v>
      </c>
      <c r="C16" s="26">
        <v>-6</v>
      </c>
      <c r="D16" s="27">
        <v>-0.24660912453760789</v>
      </c>
      <c r="E16" s="13">
        <v>0</v>
      </c>
      <c r="F16" s="13">
        <v>0</v>
      </c>
      <c r="G16" s="13">
        <v>8</v>
      </c>
      <c r="H16" s="13">
        <v>0</v>
      </c>
      <c r="I16" s="26">
        <f t="shared" si="0"/>
        <v>-8</v>
      </c>
      <c r="J16" s="26">
        <f t="shared" si="0"/>
        <v>0</v>
      </c>
      <c r="K16" s="13">
        <v>3</v>
      </c>
      <c r="L16" s="13">
        <v>0</v>
      </c>
      <c r="M16" s="13">
        <v>1</v>
      </c>
      <c r="N16" s="13">
        <v>0</v>
      </c>
      <c r="O16" s="26">
        <f t="shared" si="1"/>
        <v>2</v>
      </c>
      <c r="P16" s="26">
        <f t="shared" si="1"/>
        <v>0</v>
      </c>
      <c r="Q16" s="13">
        <v>900</v>
      </c>
      <c r="R16" s="23">
        <f t="shared" si="2"/>
        <v>2.6988888888888889</v>
      </c>
    </row>
    <row r="17" spans="1:18" s="6" customFormat="1" ht="23.25" customHeight="1" x14ac:dyDescent="0.2">
      <c r="A17" s="13" t="s">
        <v>46</v>
      </c>
      <c r="B17" s="13">
        <v>2424</v>
      </c>
      <c r="C17" s="26">
        <v>-3</v>
      </c>
      <c r="D17" s="27">
        <v>-0.12350761630300536</v>
      </c>
      <c r="E17" s="13">
        <v>2</v>
      </c>
      <c r="F17" s="13">
        <v>0</v>
      </c>
      <c r="G17" s="13">
        <v>7</v>
      </c>
      <c r="H17" s="13">
        <v>0</v>
      </c>
      <c r="I17" s="26">
        <f t="shared" si="0"/>
        <v>-5</v>
      </c>
      <c r="J17" s="26">
        <f t="shared" si="0"/>
        <v>0</v>
      </c>
      <c r="K17" s="13">
        <v>3</v>
      </c>
      <c r="L17" s="13">
        <v>0</v>
      </c>
      <c r="M17" s="13">
        <v>1</v>
      </c>
      <c r="N17" s="13">
        <v>1</v>
      </c>
      <c r="O17" s="26">
        <f t="shared" si="1"/>
        <v>2</v>
      </c>
      <c r="P17" s="26">
        <f t="shared" si="1"/>
        <v>-1</v>
      </c>
      <c r="Q17" s="13">
        <v>897</v>
      </c>
      <c r="R17" s="23">
        <f t="shared" si="2"/>
        <v>2.7023411371237458</v>
      </c>
    </row>
    <row r="18" spans="1:18" s="6" customFormat="1" ht="23.25" customHeight="1" x14ac:dyDescent="0.2">
      <c r="A18" s="13" t="s">
        <v>47</v>
      </c>
      <c r="B18" s="13">
        <v>2426</v>
      </c>
      <c r="C18" s="26">
        <v>0</v>
      </c>
      <c r="D18" s="27">
        <v>0</v>
      </c>
      <c r="E18" s="13">
        <v>1</v>
      </c>
      <c r="F18" s="13">
        <v>0</v>
      </c>
      <c r="G18" s="13">
        <v>4</v>
      </c>
      <c r="H18" s="13">
        <v>0</v>
      </c>
      <c r="I18" s="26">
        <f t="shared" si="0"/>
        <v>-3</v>
      </c>
      <c r="J18" s="26">
        <f t="shared" si="0"/>
        <v>0</v>
      </c>
      <c r="K18" s="13">
        <v>4</v>
      </c>
      <c r="L18" s="13">
        <v>0</v>
      </c>
      <c r="M18" s="13">
        <v>1</v>
      </c>
      <c r="N18" s="13">
        <v>0</v>
      </c>
      <c r="O18" s="26">
        <f t="shared" si="1"/>
        <v>3</v>
      </c>
      <c r="P18" s="26">
        <f t="shared" si="1"/>
        <v>0</v>
      </c>
      <c r="Q18" s="13">
        <v>900</v>
      </c>
      <c r="R18" s="23">
        <f t="shared" si="2"/>
        <v>2.6955555555555555</v>
      </c>
    </row>
    <row r="19" spans="1:18" s="6" customFormat="1" ht="23.25" customHeight="1" x14ac:dyDescent="0.2">
      <c r="A19" s="13" t="s">
        <v>48</v>
      </c>
      <c r="B19" s="13">
        <v>2432</v>
      </c>
      <c r="C19" s="26">
        <v>2</v>
      </c>
      <c r="D19" s="27">
        <v>8.244023083264633E-2</v>
      </c>
      <c r="E19" s="13">
        <v>0</v>
      </c>
      <c r="F19" s="13">
        <v>0</v>
      </c>
      <c r="G19" s="13">
        <v>2</v>
      </c>
      <c r="H19" s="13">
        <v>0</v>
      </c>
      <c r="I19" s="26">
        <f t="shared" si="0"/>
        <v>-2</v>
      </c>
      <c r="J19" s="26">
        <f t="shared" si="0"/>
        <v>0</v>
      </c>
      <c r="K19" s="13">
        <v>11</v>
      </c>
      <c r="L19" s="13">
        <v>3</v>
      </c>
      <c r="M19" s="13">
        <v>7</v>
      </c>
      <c r="N19" s="13">
        <v>0</v>
      </c>
      <c r="O19" s="26">
        <f t="shared" si="1"/>
        <v>4</v>
      </c>
      <c r="P19" s="26">
        <f t="shared" si="1"/>
        <v>3</v>
      </c>
      <c r="Q19" s="13">
        <v>903</v>
      </c>
      <c r="R19" s="23">
        <f t="shared" si="2"/>
        <v>2.6932447397563677</v>
      </c>
    </row>
    <row r="20" spans="1:18" s="6" customFormat="1" ht="23.25" customHeight="1" x14ac:dyDescent="0.2">
      <c r="A20" s="13" t="s">
        <v>49</v>
      </c>
      <c r="B20" s="13">
        <v>2431</v>
      </c>
      <c r="C20" s="26">
        <v>-3</v>
      </c>
      <c r="D20" s="27">
        <v>-0.12335526315789473</v>
      </c>
      <c r="E20" s="13">
        <v>0</v>
      </c>
      <c r="F20" s="13">
        <v>0</v>
      </c>
      <c r="G20" s="13">
        <v>3</v>
      </c>
      <c r="H20" s="13">
        <v>0</v>
      </c>
      <c r="I20" s="26">
        <f t="shared" si="0"/>
        <v>-3</v>
      </c>
      <c r="J20" s="26">
        <f t="shared" si="0"/>
        <v>0</v>
      </c>
      <c r="K20" s="13">
        <v>3</v>
      </c>
      <c r="L20" s="13">
        <v>0</v>
      </c>
      <c r="M20" s="13">
        <v>3</v>
      </c>
      <c r="N20" s="13">
        <v>0</v>
      </c>
      <c r="O20" s="26">
        <f t="shared" si="1"/>
        <v>0</v>
      </c>
      <c r="P20" s="26">
        <f t="shared" si="1"/>
        <v>0</v>
      </c>
      <c r="Q20" s="13">
        <v>908</v>
      </c>
      <c r="R20" s="23">
        <f t="shared" si="2"/>
        <v>2.6773127753303965</v>
      </c>
    </row>
    <row r="21" spans="1:18" s="6" customFormat="1" ht="23.25" customHeight="1" x14ac:dyDescent="0.2">
      <c r="A21" s="13" t="s">
        <v>50</v>
      </c>
      <c r="B21" s="13">
        <v>2431</v>
      </c>
      <c r="C21" s="26">
        <v>-2</v>
      </c>
      <c r="D21" s="27">
        <v>-8.2270670505964621E-2</v>
      </c>
      <c r="E21" s="13">
        <v>2</v>
      </c>
      <c r="F21" s="13">
        <v>0</v>
      </c>
      <c r="G21" s="13">
        <v>8</v>
      </c>
      <c r="H21" s="13">
        <v>0</v>
      </c>
      <c r="I21" s="26">
        <f t="shared" si="0"/>
        <v>-6</v>
      </c>
      <c r="J21" s="26">
        <f t="shared" si="0"/>
        <v>0</v>
      </c>
      <c r="K21" s="13">
        <v>5</v>
      </c>
      <c r="L21" s="13">
        <v>0</v>
      </c>
      <c r="M21" s="13">
        <v>1</v>
      </c>
      <c r="N21" s="13">
        <v>0</v>
      </c>
      <c r="O21" s="26">
        <f t="shared" si="1"/>
        <v>4</v>
      </c>
      <c r="P21" s="26">
        <f t="shared" si="1"/>
        <v>0</v>
      </c>
      <c r="Q21" s="13">
        <v>907</v>
      </c>
      <c r="R21" s="23">
        <f t="shared" si="2"/>
        <v>2.6802646085997797</v>
      </c>
    </row>
    <row r="22" spans="1:18" s="6" customFormat="1" ht="23.25" customHeight="1" x14ac:dyDescent="0.2">
      <c r="A22" s="13" t="s">
        <v>51</v>
      </c>
      <c r="B22" s="13">
        <v>2431</v>
      </c>
      <c r="C22" s="26">
        <v>1</v>
      </c>
      <c r="D22" s="27">
        <v>4.1135335252982311E-2</v>
      </c>
      <c r="E22" s="13">
        <v>1</v>
      </c>
      <c r="F22" s="13">
        <v>0</v>
      </c>
      <c r="G22" s="13">
        <v>2</v>
      </c>
      <c r="H22" s="13">
        <v>0</v>
      </c>
      <c r="I22" s="26">
        <f t="shared" si="0"/>
        <v>-1</v>
      </c>
      <c r="J22" s="26">
        <f t="shared" si="0"/>
        <v>0</v>
      </c>
      <c r="K22" s="13">
        <v>2</v>
      </c>
      <c r="L22" s="13">
        <v>0</v>
      </c>
      <c r="M22" s="13">
        <v>0</v>
      </c>
      <c r="N22" s="13">
        <v>0</v>
      </c>
      <c r="O22" s="26">
        <f t="shared" si="1"/>
        <v>2</v>
      </c>
      <c r="P22" s="26">
        <f t="shared" si="1"/>
        <v>0</v>
      </c>
      <c r="Q22" s="13">
        <v>910</v>
      </c>
      <c r="R22" s="23">
        <f t="shared" si="2"/>
        <v>2.6714285714285713</v>
      </c>
    </row>
    <row r="23" spans="1:18" s="6" customFormat="1" ht="22.5" customHeight="1" x14ac:dyDescent="0.2">
      <c r="A23" s="13" t="s">
        <v>40</v>
      </c>
      <c r="B23" s="13">
        <v>2432</v>
      </c>
      <c r="C23" s="26">
        <v>4</v>
      </c>
      <c r="D23" s="27">
        <v>0.16454134101192924</v>
      </c>
      <c r="E23" s="13">
        <v>2</v>
      </c>
      <c r="F23" s="13">
        <v>0</v>
      </c>
      <c r="G23" s="13">
        <v>2</v>
      </c>
      <c r="H23" s="13">
        <v>0</v>
      </c>
      <c r="I23" s="26">
        <f t="shared" si="0"/>
        <v>0</v>
      </c>
      <c r="J23" s="26">
        <f t="shared" si="0"/>
        <v>0</v>
      </c>
      <c r="K23" s="13">
        <v>5</v>
      </c>
      <c r="L23" s="13">
        <v>0</v>
      </c>
      <c r="M23" s="13">
        <v>1</v>
      </c>
      <c r="N23" s="13">
        <v>0</v>
      </c>
      <c r="O23" s="26">
        <f t="shared" si="1"/>
        <v>4</v>
      </c>
      <c r="P23" s="26">
        <f t="shared" si="1"/>
        <v>0</v>
      </c>
      <c r="Q23" s="13">
        <v>910</v>
      </c>
      <c r="R23" s="23">
        <f t="shared" si="2"/>
        <v>2.6725274725274724</v>
      </c>
    </row>
    <row r="24" spans="1:18" s="6" customFormat="1" ht="23.25" customHeight="1" x14ac:dyDescent="0.2">
      <c r="A24" s="13" t="s">
        <v>41</v>
      </c>
      <c r="B24" s="13">
        <v>2423</v>
      </c>
      <c r="C24" s="26">
        <v>-10</v>
      </c>
      <c r="D24" s="27">
        <v>-0.41118421052631576</v>
      </c>
      <c r="E24" s="13">
        <v>0</v>
      </c>
      <c r="F24" s="13">
        <v>0</v>
      </c>
      <c r="G24" s="13">
        <v>8</v>
      </c>
      <c r="H24" s="13">
        <v>0</v>
      </c>
      <c r="I24" s="26">
        <f t="shared" si="0"/>
        <v>-8</v>
      </c>
      <c r="J24" s="26">
        <f t="shared" si="0"/>
        <v>0</v>
      </c>
      <c r="K24" s="13">
        <v>5</v>
      </c>
      <c r="L24" s="13">
        <v>0</v>
      </c>
      <c r="M24" s="13">
        <v>7</v>
      </c>
      <c r="N24" s="13">
        <v>0</v>
      </c>
      <c r="O24" s="26">
        <f t="shared" si="1"/>
        <v>-2</v>
      </c>
      <c r="P24" s="26">
        <f t="shared" si="1"/>
        <v>0</v>
      </c>
      <c r="Q24" s="13">
        <v>907</v>
      </c>
      <c r="R24" s="23">
        <f t="shared" si="2"/>
        <v>2.6714443219404629</v>
      </c>
    </row>
    <row r="25" spans="1:18" s="6" customFormat="1" ht="23.25" customHeight="1" x14ac:dyDescent="0.2">
      <c r="A25" s="13" t="s">
        <v>42</v>
      </c>
      <c r="B25" s="13">
        <v>2411</v>
      </c>
      <c r="C25" s="26">
        <v>-5</v>
      </c>
      <c r="D25" s="27">
        <v>-0.20627062706270624</v>
      </c>
      <c r="E25" s="13">
        <v>0</v>
      </c>
      <c r="F25" s="13">
        <v>0</v>
      </c>
      <c r="G25" s="13">
        <v>4</v>
      </c>
      <c r="H25" s="13">
        <v>0</v>
      </c>
      <c r="I25" s="26">
        <f t="shared" si="0"/>
        <v>-4</v>
      </c>
      <c r="J25" s="26">
        <f t="shared" si="0"/>
        <v>0</v>
      </c>
      <c r="K25" s="13">
        <v>1</v>
      </c>
      <c r="L25" s="13">
        <v>0</v>
      </c>
      <c r="M25" s="13">
        <v>2</v>
      </c>
      <c r="N25" s="13">
        <v>1</v>
      </c>
      <c r="O25" s="26">
        <f t="shared" si="1"/>
        <v>-1</v>
      </c>
      <c r="P25" s="26">
        <f t="shared" si="1"/>
        <v>-1</v>
      </c>
      <c r="Q25" s="13">
        <v>905</v>
      </c>
      <c r="R25" s="23">
        <f t="shared" si="2"/>
        <v>2.6640883977900551</v>
      </c>
    </row>
    <row r="26" spans="1:18" s="6" customFormat="1" ht="23.25" customHeight="1" x14ac:dyDescent="0.2">
      <c r="A26" s="13" t="s">
        <v>43</v>
      </c>
      <c r="B26" s="13">
        <v>2404</v>
      </c>
      <c r="C26" s="26">
        <v>-3</v>
      </c>
      <c r="D26" s="27">
        <v>-0.1244296972210701</v>
      </c>
      <c r="E26" s="13">
        <v>0</v>
      </c>
      <c r="F26" s="13">
        <v>0</v>
      </c>
      <c r="G26" s="13">
        <v>6</v>
      </c>
      <c r="H26" s="13">
        <v>0</v>
      </c>
      <c r="I26" s="26">
        <f t="shared" si="0"/>
        <v>-6</v>
      </c>
      <c r="J26" s="26">
        <f t="shared" si="0"/>
        <v>0</v>
      </c>
      <c r="K26" s="13">
        <v>4</v>
      </c>
      <c r="L26" s="13">
        <v>3</v>
      </c>
      <c r="M26" s="13">
        <v>1</v>
      </c>
      <c r="N26" s="13">
        <v>0</v>
      </c>
      <c r="O26" s="26">
        <f t="shared" si="1"/>
        <v>3</v>
      </c>
      <c r="P26" s="26">
        <f t="shared" si="1"/>
        <v>3</v>
      </c>
      <c r="Q26" s="13">
        <v>905</v>
      </c>
      <c r="R26" s="23">
        <f t="shared" si="2"/>
        <v>2.656353591160221</v>
      </c>
    </row>
    <row r="27" spans="1:18" s="6" customFormat="1" ht="23.25" customHeight="1" x14ac:dyDescent="0.2">
      <c r="A27" s="13" t="s">
        <v>44</v>
      </c>
      <c r="B27" s="13">
        <v>2397</v>
      </c>
      <c r="C27" s="26">
        <v>-4</v>
      </c>
      <c r="D27" s="27">
        <v>-0.16645859342488556</v>
      </c>
      <c r="E27" s="13">
        <v>0</v>
      </c>
      <c r="F27" s="13">
        <v>0</v>
      </c>
      <c r="G27" s="13">
        <v>5</v>
      </c>
      <c r="H27" s="13">
        <v>0</v>
      </c>
      <c r="I27" s="26">
        <f t="shared" si="0"/>
        <v>-5</v>
      </c>
      <c r="J27" s="26">
        <f t="shared" si="0"/>
        <v>0</v>
      </c>
      <c r="K27" s="13">
        <v>1</v>
      </c>
      <c r="L27" s="13">
        <v>0</v>
      </c>
      <c r="M27" s="13">
        <v>0</v>
      </c>
      <c r="N27" s="13">
        <v>0</v>
      </c>
      <c r="O27" s="26">
        <f t="shared" si="1"/>
        <v>1</v>
      </c>
      <c r="P27" s="26">
        <f t="shared" si="1"/>
        <v>0</v>
      </c>
      <c r="Q27" s="13">
        <v>900</v>
      </c>
      <c r="R27" s="23">
        <f t="shared" si="2"/>
        <v>2.6633333333333336</v>
      </c>
    </row>
    <row r="28" spans="1:18" s="6" customFormat="1" ht="23.25" customHeight="1" x14ac:dyDescent="0.2">
      <c r="A28" s="13" t="s">
        <v>52</v>
      </c>
      <c r="B28" s="13">
        <v>2395</v>
      </c>
      <c r="C28" s="26">
        <v>2</v>
      </c>
      <c r="D28" s="27">
        <v>8.3402835696413671E-2</v>
      </c>
      <c r="E28" s="13">
        <v>2</v>
      </c>
      <c r="F28" s="13">
        <v>0</v>
      </c>
      <c r="G28" s="13">
        <v>4</v>
      </c>
      <c r="H28" s="13">
        <v>0</v>
      </c>
      <c r="I28" s="26">
        <f t="shared" si="0"/>
        <v>-2</v>
      </c>
      <c r="J28" s="26">
        <f t="shared" si="0"/>
        <v>0</v>
      </c>
      <c r="K28" s="13">
        <v>4</v>
      </c>
      <c r="L28" s="13">
        <v>2</v>
      </c>
      <c r="M28" s="13">
        <v>0</v>
      </c>
      <c r="N28" s="13">
        <v>0</v>
      </c>
      <c r="O28" s="26">
        <f t="shared" si="1"/>
        <v>4</v>
      </c>
      <c r="P28" s="26">
        <f t="shared" si="1"/>
        <v>2</v>
      </c>
      <c r="Q28" s="13">
        <v>905</v>
      </c>
      <c r="R28" s="23">
        <f t="shared" si="2"/>
        <v>2.6464088397790055</v>
      </c>
    </row>
    <row r="29" spans="1:18" s="6" customFormat="1" ht="23.25" customHeight="1" x14ac:dyDescent="0.2">
      <c r="A29" s="13" t="s">
        <v>46</v>
      </c>
      <c r="B29" s="13">
        <v>2395</v>
      </c>
      <c r="C29" s="26">
        <v>-7</v>
      </c>
      <c r="D29" s="27">
        <v>-0.29227557411273486</v>
      </c>
      <c r="E29" s="13">
        <v>0</v>
      </c>
      <c r="F29" s="13">
        <v>0</v>
      </c>
      <c r="G29" s="13">
        <v>7</v>
      </c>
      <c r="H29" s="13">
        <v>0</v>
      </c>
      <c r="I29" s="26">
        <f t="shared" si="0"/>
        <v>-7</v>
      </c>
      <c r="J29" s="26">
        <f t="shared" si="0"/>
        <v>0</v>
      </c>
      <c r="K29" s="13">
        <v>1</v>
      </c>
      <c r="L29" s="13">
        <v>0</v>
      </c>
      <c r="M29" s="13">
        <v>1</v>
      </c>
      <c r="N29" s="13">
        <v>0</v>
      </c>
      <c r="O29" s="26">
        <f t="shared" si="1"/>
        <v>0</v>
      </c>
      <c r="P29" s="26">
        <f t="shared" si="1"/>
        <v>0</v>
      </c>
      <c r="Q29" s="13">
        <v>904</v>
      </c>
      <c r="R29" s="23">
        <f t="shared" si="2"/>
        <v>2.6493362831858409</v>
      </c>
    </row>
    <row r="30" spans="1:18" s="6" customFormat="1" ht="23.25" customHeight="1" x14ac:dyDescent="0.2">
      <c r="A30" s="13" t="s">
        <v>47</v>
      </c>
      <c r="B30" s="13">
        <v>2393</v>
      </c>
      <c r="C30" s="26">
        <v>-1</v>
      </c>
      <c r="D30" s="27">
        <v>-4.1753653444676408E-2</v>
      </c>
      <c r="E30" s="13">
        <v>1</v>
      </c>
      <c r="F30" s="13">
        <v>0</v>
      </c>
      <c r="G30" s="13">
        <v>2</v>
      </c>
      <c r="H30" s="13">
        <v>0</v>
      </c>
      <c r="I30" s="26">
        <f t="shared" si="0"/>
        <v>-1</v>
      </c>
      <c r="J30" s="26">
        <f t="shared" si="0"/>
        <v>0</v>
      </c>
      <c r="K30" s="13">
        <v>1</v>
      </c>
      <c r="L30" s="13">
        <v>0</v>
      </c>
      <c r="M30" s="13">
        <v>1</v>
      </c>
      <c r="N30" s="13">
        <v>0</v>
      </c>
      <c r="O30" s="26">
        <f t="shared" si="1"/>
        <v>0</v>
      </c>
      <c r="P30" s="26">
        <f t="shared" si="1"/>
        <v>0</v>
      </c>
      <c r="Q30" s="13">
        <v>903</v>
      </c>
      <c r="R30" s="23">
        <f t="shared" si="2"/>
        <v>2.6500553709856036</v>
      </c>
    </row>
    <row r="31" spans="1:18" s="6" customFormat="1" ht="23.25" customHeight="1" x14ac:dyDescent="0.2">
      <c r="A31" s="13" t="s">
        <v>48</v>
      </c>
      <c r="B31" s="13">
        <v>2382</v>
      </c>
      <c r="C31" s="26">
        <v>-11</v>
      </c>
      <c r="D31" s="27">
        <v>-0.45967404931048894</v>
      </c>
      <c r="E31" s="13">
        <v>0</v>
      </c>
      <c r="F31" s="13">
        <v>0</v>
      </c>
      <c r="G31" s="13">
        <v>6</v>
      </c>
      <c r="H31" s="13">
        <v>0</v>
      </c>
      <c r="I31" s="26">
        <f t="shared" si="0"/>
        <v>-6</v>
      </c>
      <c r="J31" s="26">
        <f t="shared" si="0"/>
        <v>0</v>
      </c>
      <c r="K31" s="13">
        <v>5</v>
      </c>
      <c r="L31" s="13">
        <v>0</v>
      </c>
      <c r="M31" s="13">
        <v>10</v>
      </c>
      <c r="N31" s="13">
        <v>0</v>
      </c>
      <c r="O31" s="26">
        <f t="shared" si="1"/>
        <v>-5</v>
      </c>
      <c r="P31" s="26">
        <f t="shared" si="1"/>
        <v>0</v>
      </c>
      <c r="Q31" s="13">
        <v>896</v>
      </c>
      <c r="R31" s="23">
        <f t="shared" si="2"/>
        <v>2.6584821428571428</v>
      </c>
    </row>
    <row r="32" spans="1:18" s="6" customFormat="1" ht="23.25" customHeight="1" x14ac:dyDescent="0.2">
      <c r="A32" s="13" t="s">
        <v>49</v>
      </c>
      <c r="B32" s="13">
        <v>2381</v>
      </c>
      <c r="C32" s="26">
        <v>0</v>
      </c>
      <c r="D32" s="27">
        <v>0</v>
      </c>
      <c r="E32" s="13">
        <v>0</v>
      </c>
      <c r="F32" s="13">
        <v>0</v>
      </c>
      <c r="G32" s="13">
        <v>1</v>
      </c>
      <c r="H32" s="13">
        <v>0</v>
      </c>
      <c r="I32" s="26">
        <f t="shared" si="0"/>
        <v>-1</v>
      </c>
      <c r="J32" s="26">
        <f t="shared" si="0"/>
        <v>0</v>
      </c>
      <c r="K32" s="13">
        <v>3</v>
      </c>
      <c r="L32" s="13">
        <v>0</v>
      </c>
      <c r="M32" s="13">
        <v>2</v>
      </c>
      <c r="N32" s="13">
        <v>0</v>
      </c>
      <c r="O32" s="26">
        <f t="shared" si="1"/>
        <v>1</v>
      </c>
      <c r="P32" s="26">
        <f t="shared" si="1"/>
        <v>0</v>
      </c>
      <c r="Q32" s="13">
        <v>896</v>
      </c>
      <c r="R32" s="23">
        <f t="shared" si="2"/>
        <v>2.6573660714285716</v>
      </c>
    </row>
    <row r="33" spans="1:18" s="6" customFormat="1" ht="23.25" customHeight="1" x14ac:dyDescent="0.2">
      <c r="A33" s="13" t="s">
        <v>50</v>
      </c>
      <c r="B33" s="13">
        <v>2377</v>
      </c>
      <c r="C33" s="26">
        <v>-8</v>
      </c>
      <c r="D33" s="27">
        <v>-0.33599328013439733</v>
      </c>
      <c r="E33" s="13">
        <v>0</v>
      </c>
      <c r="F33" s="13">
        <v>0</v>
      </c>
      <c r="G33" s="13">
        <v>8</v>
      </c>
      <c r="H33" s="13">
        <v>0</v>
      </c>
      <c r="I33" s="26">
        <f>E33-G33</f>
        <v>-8</v>
      </c>
      <c r="J33" s="26">
        <f t="shared" si="0"/>
        <v>0</v>
      </c>
      <c r="K33" s="13">
        <v>1</v>
      </c>
      <c r="L33" s="13">
        <v>0</v>
      </c>
      <c r="M33" s="13">
        <v>1</v>
      </c>
      <c r="N33" s="13">
        <v>0</v>
      </c>
      <c r="O33" s="26">
        <f t="shared" si="1"/>
        <v>0</v>
      </c>
      <c r="P33" s="26">
        <f t="shared" si="1"/>
        <v>0</v>
      </c>
      <c r="Q33" s="13">
        <v>896</v>
      </c>
      <c r="R33" s="23">
        <f t="shared" si="2"/>
        <v>2.6529017857142856</v>
      </c>
    </row>
    <row r="34" spans="1:18" s="6" customFormat="1" ht="23.25" customHeight="1" x14ac:dyDescent="0.2">
      <c r="A34" s="13" t="s">
        <v>51</v>
      </c>
      <c r="B34" s="13">
        <v>2374</v>
      </c>
      <c r="C34" s="26">
        <v>-5</v>
      </c>
      <c r="D34" s="27">
        <v>-0.21034917963819941</v>
      </c>
      <c r="E34" s="13">
        <v>0</v>
      </c>
      <c r="F34" s="13">
        <v>0</v>
      </c>
      <c r="G34" s="13">
        <v>3</v>
      </c>
      <c r="H34" s="13">
        <v>0</v>
      </c>
      <c r="I34" s="26">
        <f t="shared" si="0"/>
        <v>-3</v>
      </c>
      <c r="J34" s="26">
        <f t="shared" si="0"/>
        <v>0</v>
      </c>
      <c r="K34" s="13">
        <v>0</v>
      </c>
      <c r="L34" s="13">
        <v>0</v>
      </c>
      <c r="M34" s="13">
        <v>2</v>
      </c>
      <c r="N34" s="13">
        <v>0</v>
      </c>
      <c r="O34" s="26">
        <f t="shared" si="1"/>
        <v>-2</v>
      </c>
      <c r="P34" s="26">
        <f t="shared" si="1"/>
        <v>0</v>
      </c>
      <c r="Q34" s="13">
        <v>894</v>
      </c>
      <c r="R34" s="23">
        <f t="shared" si="2"/>
        <v>2.6554809843400449</v>
      </c>
    </row>
    <row r="35" spans="1:18" s="6" customFormat="1" ht="23.25" customHeight="1" x14ac:dyDescent="0.2">
      <c r="A35" s="13" t="s">
        <v>40</v>
      </c>
      <c r="B35" s="13">
        <v>2375</v>
      </c>
      <c r="C35" s="26">
        <v>1</v>
      </c>
      <c r="D35" s="27">
        <v>4.2122999157540017E-2</v>
      </c>
      <c r="E35" s="13">
        <v>2</v>
      </c>
      <c r="F35" s="13">
        <v>0</v>
      </c>
      <c r="G35" s="13">
        <v>4</v>
      </c>
      <c r="H35" s="13">
        <v>0</v>
      </c>
      <c r="I35" s="26">
        <f t="shared" si="0"/>
        <v>-2</v>
      </c>
      <c r="J35" s="26">
        <f t="shared" si="0"/>
        <v>0</v>
      </c>
      <c r="K35" s="13">
        <v>3</v>
      </c>
      <c r="L35" s="13">
        <v>0</v>
      </c>
      <c r="M35" s="13">
        <v>0</v>
      </c>
      <c r="N35" s="13">
        <v>0</v>
      </c>
      <c r="O35" s="26">
        <f t="shared" si="1"/>
        <v>3</v>
      </c>
      <c r="P35" s="26">
        <f t="shared" si="1"/>
        <v>0</v>
      </c>
      <c r="Q35" s="13">
        <v>897</v>
      </c>
      <c r="R35" s="23">
        <f t="shared" si="2"/>
        <v>2.6477146042363433</v>
      </c>
    </row>
    <row r="36" spans="1:18" s="6" customFormat="1" ht="23.25" customHeight="1" x14ac:dyDescent="0.2">
      <c r="A36" s="13" t="s">
        <v>41</v>
      </c>
      <c r="B36" s="13">
        <v>2368</v>
      </c>
      <c r="C36" s="26">
        <v>-3</v>
      </c>
      <c r="D36" s="27">
        <v>-0.12631578947368421</v>
      </c>
      <c r="E36" s="13">
        <v>2</v>
      </c>
      <c r="F36" s="13">
        <v>0</v>
      </c>
      <c r="G36" s="13">
        <v>1</v>
      </c>
      <c r="H36" s="13">
        <v>0</v>
      </c>
      <c r="I36" s="26">
        <f t="shared" si="0"/>
        <v>1</v>
      </c>
      <c r="J36" s="26">
        <f t="shared" si="0"/>
        <v>0</v>
      </c>
      <c r="K36" s="13">
        <v>1</v>
      </c>
      <c r="L36" s="13">
        <v>0</v>
      </c>
      <c r="M36" s="13">
        <v>5</v>
      </c>
      <c r="N36" s="13">
        <v>2</v>
      </c>
      <c r="O36" s="26">
        <f t="shared" si="1"/>
        <v>-4</v>
      </c>
      <c r="P36" s="26">
        <f t="shared" si="1"/>
        <v>-2</v>
      </c>
      <c r="Q36" s="13">
        <v>894</v>
      </c>
      <c r="R36" s="23">
        <f t="shared" si="2"/>
        <v>2.6487695749440716</v>
      </c>
    </row>
    <row r="37" spans="1:18" s="6" customFormat="1" ht="23.25" customHeight="1" x14ac:dyDescent="0.2">
      <c r="A37" s="13" t="s">
        <v>42</v>
      </c>
      <c r="B37" s="13">
        <v>2364</v>
      </c>
      <c r="C37" s="26">
        <v>-6</v>
      </c>
      <c r="D37" s="27">
        <v>-0.25327142254115659</v>
      </c>
      <c r="E37" s="13">
        <v>0</v>
      </c>
      <c r="F37" s="13">
        <v>0</v>
      </c>
      <c r="G37" s="13">
        <v>7</v>
      </c>
      <c r="H37" s="13">
        <v>0</v>
      </c>
      <c r="I37" s="26">
        <f t="shared" si="0"/>
        <v>-7</v>
      </c>
      <c r="J37" s="26">
        <f t="shared" si="0"/>
        <v>0</v>
      </c>
      <c r="K37" s="13">
        <v>1</v>
      </c>
      <c r="L37" s="13">
        <v>0</v>
      </c>
      <c r="M37" s="13">
        <v>0</v>
      </c>
      <c r="N37" s="13">
        <v>0</v>
      </c>
      <c r="O37" s="26">
        <f t="shared" si="1"/>
        <v>1</v>
      </c>
      <c r="P37" s="26">
        <f t="shared" si="1"/>
        <v>0</v>
      </c>
      <c r="Q37" s="13">
        <v>893</v>
      </c>
      <c r="R37" s="23">
        <f t="shared" si="2"/>
        <v>2.647256438969765</v>
      </c>
    </row>
    <row r="38" spans="1:18" s="6" customFormat="1" ht="23.25" customHeight="1" x14ac:dyDescent="0.2">
      <c r="A38" s="13" t="s">
        <v>43</v>
      </c>
      <c r="B38" s="13">
        <v>2361</v>
      </c>
      <c r="C38" s="26">
        <v>-4</v>
      </c>
      <c r="D38" s="27">
        <v>-0.16920473773265651</v>
      </c>
      <c r="E38" s="13">
        <v>0</v>
      </c>
      <c r="F38" s="13">
        <v>0</v>
      </c>
      <c r="G38" s="13">
        <v>6</v>
      </c>
      <c r="H38" s="13">
        <v>0</v>
      </c>
      <c r="I38" s="26">
        <f t="shared" si="0"/>
        <v>-6</v>
      </c>
      <c r="J38" s="26">
        <f t="shared" si="0"/>
        <v>0</v>
      </c>
      <c r="K38" s="13">
        <v>6</v>
      </c>
      <c r="L38" s="13">
        <v>3</v>
      </c>
      <c r="M38" s="13">
        <v>4</v>
      </c>
      <c r="N38" s="13">
        <v>0</v>
      </c>
      <c r="O38" s="26">
        <f t="shared" si="1"/>
        <v>2</v>
      </c>
      <c r="P38" s="26">
        <f t="shared" si="1"/>
        <v>3</v>
      </c>
      <c r="Q38" s="13">
        <v>891</v>
      </c>
      <c r="R38" s="23">
        <f t="shared" si="2"/>
        <v>2.6498316498316496</v>
      </c>
    </row>
    <row r="39" spans="1:18" s="6" customFormat="1" ht="23.25" customHeight="1" x14ac:dyDescent="0.2">
      <c r="A39" s="13" t="s">
        <v>44</v>
      </c>
      <c r="B39" s="13">
        <v>2358</v>
      </c>
      <c r="C39" s="26">
        <v>-3</v>
      </c>
      <c r="D39" s="27">
        <v>-0.12706480304955528</v>
      </c>
      <c r="E39" s="13">
        <v>0</v>
      </c>
      <c r="F39" s="13">
        <v>0</v>
      </c>
      <c r="G39" s="13">
        <v>4</v>
      </c>
      <c r="H39" s="13">
        <v>0</v>
      </c>
      <c r="I39" s="26">
        <f t="shared" si="0"/>
        <v>-4</v>
      </c>
      <c r="J39" s="26">
        <f t="shared" si="0"/>
        <v>0</v>
      </c>
      <c r="K39" s="13">
        <v>1</v>
      </c>
      <c r="L39" s="13">
        <v>0</v>
      </c>
      <c r="M39" s="13">
        <v>0</v>
      </c>
      <c r="N39" s="13">
        <v>0</v>
      </c>
      <c r="O39" s="26">
        <f t="shared" si="1"/>
        <v>1</v>
      </c>
      <c r="P39" s="26">
        <f t="shared" si="1"/>
        <v>0</v>
      </c>
      <c r="Q39" s="13">
        <v>891</v>
      </c>
      <c r="R39" s="23">
        <f t="shared" si="2"/>
        <v>2.6464646464646466</v>
      </c>
    </row>
    <row r="40" spans="1:18" s="6" customFormat="1" ht="23.25" customHeight="1" x14ac:dyDescent="0.2">
      <c r="A40" s="13" t="s">
        <v>53</v>
      </c>
      <c r="B40" s="13">
        <v>2351</v>
      </c>
      <c r="C40" s="26">
        <v>-3</v>
      </c>
      <c r="D40" s="27">
        <v>-0.1272264631043257</v>
      </c>
      <c r="E40" s="13">
        <v>0</v>
      </c>
      <c r="F40" s="13">
        <v>0</v>
      </c>
      <c r="G40" s="13">
        <v>2</v>
      </c>
      <c r="H40" s="13">
        <v>0</v>
      </c>
      <c r="I40" s="26">
        <f t="shared" si="0"/>
        <v>-2</v>
      </c>
      <c r="J40" s="26">
        <f t="shared" si="0"/>
        <v>0</v>
      </c>
      <c r="K40" s="13">
        <v>0</v>
      </c>
      <c r="L40" s="13">
        <v>0</v>
      </c>
      <c r="M40" s="13">
        <v>1</v>
      </c>
      <c r="N40" s="13">
        <v>0</v>
      </c>
      <c r="O40" s="26">
        <f t="shared" si="1"/>
        <v>-1</v>
      </c>
      <c r="P40" s="26">
        <f t="shared" si="1"/>
        <v>0</v>
      </c>
      <c r="Q40" s="13">
        <v>889</v>
      </c>
      <c r="R40" s="23">
        <f t="shared" si="2"/>
        <v>2.6445444319460067</v>
      </c>
    </row>
    <row r="41" spans="1:18" s="6" customFormat="1" ht="23.25" customHeight="1" x14ac:dyDescent="0.2">
      <c r="A41" s="13" t="s">
        <v>46</v>
      </c>
      <c r="B41" s="13">
        <v>2346</v>
      </c>
      <c r="C41" s="26">
        <v>-3</v>
      </c>
      <c r="D41" s="27">
        <v>-0.12760527435133986</v>
      </c>
      <c r="E41" s="13">
        <v>3</v>
      </c>
      <c r="F41" s="13">
        <v>0</v>
      </c>
      <c r="G41" s="13">
        <v>3</v>
      </c>
      <c r="H41" s="13">
        <v>0</v>
      </c>
      <c r="I41" s="26">
        <f t="shared" si="0"/>
        <v>0</v>
      </c>
      <c r="J41" s="26">
        <f t="shared" si="0"/>
        <v>0</v>
      </c>
      <c r="K41" s="13">
        <v>0</v>
      </c>
      <c r="L41" s="13">
        <v>0</v>
      </c>
      <c r="M41" s="13">
        <v>3</v>
      </c>
      <c r="N41" s="13">
        <v>0</v>
      </c>
      <c r="O41" s="26">
        <f t="shared" si="1"/>
        <v>-3</v>
      </c>
      <c r="P41" s="26">
        <f t="shared" si="1"/>
        <v>0</v>
      </c>
      <c r="Q41" s="13">
        <v>887</v>
      </c>
      <c r="R41" s="23">
        <f t="shared" si="2"/>
        <v>2.6448703494926717</v>
      </c>
    </row>
    <row r="42" spans="1:18" s="6" customFormat="1" ht="23.25" customHeight="1" x14ac:dyDescent="0.2">
      <c r="A42" s="13" t="s">
        <v>47</v>
      </c>
      <c r="B42" s="13">
        <v>2333</v>
      </c>
      <c r="C42" s="26">
        <v>-4</v>
      </c>
      <c r="D42" s="27">
        <v>-0.17050298380221654</v>
      </c>
      <c r="E42" s="13">
        <v>0</v>
      </c>
      <c r="F42" s="13">
        <v>0</v>
      </c>
      <c r="G42" s="13">
        <v>3</v>
      </c>
      <c r="H42" s="13">
        <v>0</v>
      </c>
      <c r="I42" s="26">
        <f t="shared" si="0"/>
        <v>-3</v>
      </c>
      <c r="J42" s="26">
        <f t="shared" si="0"/>
        <v>0</v>
      </c>
      <c r="K42" s="13">
        <v>0</v>
      </c>
      <c r="L42" s="13">
        <v>0</v>
      </c>
      <c r="M42" s="13">
        <v>1</v>
      </c>
      <c r="N42" s="13">
        <v>0</v>
      </c>
      <c r="O42" s="26">
        <f t="shared" si="1"/>
        <v>-1</v>
      </c>
      <c r="P42" s="26">
        <f t="shared" si="1"/>
        <v>0</v>
      </c>
      <c r="Q42" s="13">
        <v>887</v>
      </c>
      <c r="R42" s="23">
        <f t="shared" si="2"/>
        <v>2.6302142051860202</v>
      </c>
    </row>
    <row r="43" spans="1:18" s="6" customFormat="1" ht="23.25" customHeight="1" x14ac:dyDescent="0.2">
      <c r="A43" s="13" t="s">
        <v>48</v>
      </c>
      <c r="B43" s="13">
        <v>2316</v>
      </c>
      <c r="C43" s="26">
        <v>-13</v>
      </c>
      <c r="D43" s="27">
        <v>-0.55722246035147882</v>
      </c>
      <c r="E43" s="13">
        <v>1</v>
      </c>
      <c r="F43" s="13">
        <v>0</v>
      </c>
      <c r="G43" s="13">
        <v>5</v>
      </c>
      <c r="H43" s="13">
        <v>0</v>
      </c>
      <c r="I43" s="26">
        <f t="shared" si="0"/>
        <v>-4</v>
      </c>
      <c r="J43" s="26">
        <f t="shared" si="0"/>
        <v>0</v>
      </c>
      <c r="K43" s="13">
        <v>1</v>
      </c>
      <c r="L43" s="13">
        <v>0</v>
      </c>
      <c r="M43" s="13">
        <v>10</v>
      </c>
      <c r="N43" s="13">
        <v>1</v>
      </c>
      <c r="O43" s="26">
        <f t="shared" si="1"/>
        <v>-9</v>
      </c>
      <c r="P43" s="26">
        <f t="shared" si="1"/>
        <v>-1</v>
      </c>
      <c r="Q43" s="13">
        <v>884</v>
      </c>
      <c r="R43" s="23">
        <f t="shared" si="2"/>
        <v>2.6199095022624435</v>
      </c>
    </row>
    <row r="44" spans="1:18" s="6" customFormat="1" ht="23.25" customHeight="1" x14ac:dyDescent="0.2">
      <c r="A44" s="13" t="s">
        <v>49</v>
      </c>
      <c r="B44" s="13">
        <v>2313</v>
      </c>
      <c r="C44" s="26">
        <v>3</v>
      </c>
      <c r="D44" s="27">
        <v>0.1295336787564767</v>
      </c>
      <c r="E44" s="13">
        <v>0</v>
      </c>
      <c r="F44" s="13">
        <v>0</v>
      </c>
      <c r="G44" s="13">
        <v>4</v>
      </c>
      <c r="H44" s="13">
        <v>0</v>
      </c>
      <c r="I44" s="26">
        <f t="shared" si="0"/>
        <v>-4</v>
      </c>
      <c r="J44" s="26">
        <f t="shared" si="0"/>
        <v>0</v>
      </c>
      <c r="K44" s="13">
        <v>8</v>
      </c>
      <c r="L44" s="13">
        <v>3</v>
      </c>
      <c r="M44" s="13">
        <v>1</v>
      </c>
      <c r="N44" s="13">
        <v>0</v>
      </c>
      <c r="O44" s="26">
        <f>K44-M44</f>
        <v>7</v>
      </c>
      <c r="P44" s="26">
        <f t="shared" si="1"/>
        <v>3</v>
      </c>
      <c r="Q44" s="13">
        <v>889</v>
      </c>
      <c r="R44" s="23">
        <f t="shared" si="2"/>
        <v>2.6017997750281214</v>
      </c>
    </row>
    <row r="45" spans="1:18" s="6" customFormat="1" ht="23.25" customHeight="1" x14ac:dyDescent="0.2">
      <c r="A45" s="13" t="s">
        <v>50</v>
      </c>
      <c r="B45" s="13">
        <v>2308</v>
      </c>
      <c r="C45" s="26">
        <v>-5</v>
      </c>
      <c r="D45" s="27">
        <v>-0.21616947686986598</v>
      </c>
      <c r="E45" s="13">
        <v>0</v>
      </c>
      <c r="F45" s="13">
        <v>0</v>
      </c>
      <c r="G45" s="13">
        <v>4</v>
      </c>
      <c r="H45" s="13">
        <v>0</v>
      </c>
      <c r="I45" s="26">
        <f t="shared" si="0"/>
        <v>-4</v>
      </c>
      <c r="J45" s="26">
        <f t="shared" si="0"/>
        <v>0</v>
      </c>
      <c r="K45" s="13">
        <v>2</v>
      </c>
      <c r="L45" s="13">
        <v>2</v>
      </c>
      <c r="M45" s="13">
        <v>3</v>
      </c>
      <c r="N45" s="13">
        <v>0</v>
      </c>
      <c r="O45" s="26">
        <f t="shared" si="1"/>
        <v>-1</v>
      </c>
      <c r="P45" s="26">
        <f t="shared" si="1"/>
        <v>2</v>
      </c>
      <c r="Q45" s="13">
        <v>886</v>
      </c>
      <c r="R45" s="23">
        <f t="shared" si="2"/>
        <v>2.6049661399548532</v>
      </c>
    </row>
    <row r="46" spans="1:18" s="6" customFormat="1" ht="23.25" customHeight="1" x14ac:dyDescent="0.2">
      <c r="A46" s="13" t="s">
        <v>51</v>
      </c>
      <c r="B46" s="13">
        <v>2304</v>
      </c>
      <c r="C46" s="26">
        <v>-1</v>
      </c>
      <c r="D46" s="27">
        <v>-4.3327556325823219E-2</v>
      </c>
      <c r="E46" s="13">
        <v>0</v>
      </c>
      <c r="F46" s="13">
        <v>0</v>
      </c>
      <c r="G46" s="13">
        <v>3</v>
      </c>
      <c r="H46" s="13">
        <v>0</v>
      </c>
      <c r="I46" s="26">
        <f t="shared" si="0"/>
        <v>-3</v>
      </c>
      <c r="J46" s="26">
        <f t="shared" si="0"/>
        <v>0</v>
      </c>
      <c r="K46" s="13">
        <v>4</v>
      </c>
      <c r="L46" s="13">
        <v>4</v>
      </c>
      <c r="M46" s="13">
        <v>2</v>
      </c>
      <c r="N46" s="13">
        <v>1</v>
      </c>
      <c r="O46" s="26">
        <f t="shared" si="1"/>
        <v>2</v>
      </c>
      <c r="P46" s="26">
        <f t="shared" si="1"/>
        <v>3</v>
      </c>
      <c r="Q46" s="13">
        <v>890</v>
      </c>
      <c r="R46" s="23">
        <f t="shared" si="2"/>
        <v>2.5887640449438201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35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145387</v>
      </c>
      <c r="C10" s="26">
        <v>-59</v>
      </c>
      <c r="D10" s="27">
        <v>-4.057074093175176E-2</v>
      </c>
      <c r="E10" s="13">
        <v>91</v>
      </c>
      <c r="F10" s="13">
        <v>1</v>
      </c>
      <c r="G10" s="13">
        <v>131</v>
      </c>
      <c r="H10" s="13">
        <v>0</v>
      </c>
      <c r="I10" s="26">
        <f t="shared" ref="I10:J46" si="0">E10-G10</f>
        <v>-40</v>
      </c>
      <c r="J10" s="26">
        <f t="shared" si="0"/>
        <v>1</v>
      </c>
      <c r="K10" s="13">
        <v>200</v>
      </c>
      <c r="L10" s="13">
        <v>21</v>
      </c>
      <c r="M10" s="13">
        <v>219</v>
      </c>
      <c r="N10" s="13">
        <v>6</v>
      </c>
      <c r="O10" s="26">
        <f t="shared" ref="O10:P46" si="1">K10-M10</f>
        <v>-19</v>
      </c>
      <c r="P10" s="26">
        <f t="shared" si="1"/>
        <v>15</v>
      </c>
      <c r="Q10" s="13">
        <v>62909</v>
      </c>
      <c r="R10" s="23">
        <f t="shared" ref="R10:R46" si="2">B10/Q10</f>
        <v>2.3110683685959086</v>
      </c>
    </row>
    <row r="11" spans="1:18" s="6" customFormat="1" ht="23.25" customHeight="1" x14ac:dyDescent="0.2">
      <c r="A11" s="13" t="s">
        <v>40</v>
      </c>
      <c r="B11" s="13">
        <v>145361</v>
      </c>
      <c r="C11" s="26">
        <v>-45</v>
      </c>
      <c r="D11" s="27">
        <v>-3.0951660384625965E-2</v>
      </c>
      <c r="E11" s="13">
        <v>87</v>
      </c>
      <c r="F11" s="13">
        <v>0</v>
      </c>
      <c r="G11" s="13">
        <v>137</v>
      </c>
      <c r="H11" s="13">
        <v>0</v>
      </c>
      <c r="I11" s="26">
        <f t="shared" si="0"/>
        <v>-50</v>
      </c>
      <c r="J11" s="26">
        <f t="shared" si="0"/>
        <v>0</v>
      </c>
      <c r="K11" s="13">
        <v>242</v>
      </c>
      <c r="L11" s="13">
        <v>24</v>
      </c>
      <c r="M11" s="13">
        <v>237</v>
      </c>
      <c r="N11" s="13">
        <v>13</v>
      </c>
      <c r="O11" s="26">
        <f t="shared" si="1"/>
        <v>5</v>
      </c>
      <c r="P11" s="26">
        <f t="shared" si="1"/>
        <v>11</v>
      </c>
      <c r="Q11" s="13">
        <v>62941</v>
      </c>
      <c r="R11" s="23">
        <f t="shared" si="2"/>
        <v>2.3094803069541316</v>
      </c>
    </row>
    <row r="12" spans="1:18" s="6" customFormat="1" ht="23.25" customHeight="1" x14ac:dyDescent="0.2">
      <c r="A12" s="13" t="s">
        <v>41</v>
      </c>
      <c r="B12" s="13">
        <v>145342</v>
      </c>
      <c r="C12" s="26">
        <v>-61</v>
      </c>
      <c r="D12" s="27">
        <v>-4.196448841160972E-2</v>
      </c>
      <c r="E12" s="13">
        <v>102</v>
      </c>
      <c r="F12" s="13">
        <v>0</v>
      </c>
      <c r="G12" s="13">
        <v>161</v>
      </c>
      <c r="H12" s="13">
        <v>1</v>
      </c>
      <c r="I12" s="26">
        <f t="shared" si="0"/>
        <v>-59</v>
      </c>
      <c r="J12" s="26">
        <f t="shared" si="0"/>
        <v>-1</v>
      </c>
      <c r="K12" s="13">
        <v>220</v>
      </c>
      <c r="L12" s="13">
        <v>47</v>
      </c>
      <c r="M12" s="13">
        <v>222</v>
      </c>
      <c r="N12" s="13">
        <v>15</v>
      </c>
      <c r="O12" s="26">
        <f t="shared" si="1"/>
        <v>-2</v>
      </c>
      <c r="P12" s="26">
        <f t="shared" si="1"/>
        <v>32</v>
      </c>
      <c r="Q12" s="13">
        <v>62971</v>
      </c>
      <c r="R12" s="23">
        <f t="shared" si="2"/>
        <v>2.3080783217671628</v>
      </c>
    </row>
    <row r="13" spans="1:18" s="6" customFormat="1" ht="23.25" customHeight="1" x14ac:dyDescent="0.2">
      <c r="A13" s="13" t="s">
        <v>42</v>
      </c>
      <c r="B13" s="13">
        <v>145233</v>
      </c>
      <c r="C13" s="26">
        <v>-119</v>
      </c>
      <c r="D13" s="27">
        <v>-8.1876414776284739E-2</v>
      </c>
      <c r="E13" s="13">
        <v>76</v>
      </c>
      <c r="F13" s="13">
        <v>0</v>
      </c>
      <c r="G13" s="13">
        <v>154</v>
      </c>
      <c r="H13" s="13">
        <v>0</v>
      </c>
      <c r="I13" s="26">
        <f t="shared" si="0"/>
        <v>-78</v>
      </c>
      <c r="J13" s="26">
        <f t="shared" si="0"/>
        <v>0</v>
      </c>
      <c r="K13" s="13">
        <v>190</v>
      </c>
      <c r="L13" s="13">
        <v>40</v>
      </c>
      <c r="M13" s="13">
        <v>231</v>
      </c>
      <c r="N13" s="13">
        <v>16</v>
      </c>
      <c r="O13" s="26">
        <f t="shared" si="1"/>
        <v>-41</v>
      </c>
      <c r="P13" s="26">
        <f t="shared" si="1"/>
        <v>24</v>
      </c>
      <c r="Q13" s="13">
        <v>62938</v>
      </c>
      <c r="R13" s="23">
        <f t="shared" si="2"/>
        <v>2.3075566430455368</v>
      </c>
    </row>
    <row r="14" spans="1:18" s="6" customFormat="1" ht="23.25" customHeight="1" x14ac:dyDescent="0.2">
      <c r="A14" s="13" t="s">
        <v>43</v>
      </c>
      <c r="B14" s="13">
        <v>145201</v>
      </c>
      <c r="C14" s="26">
        <v>-31</v>
      </c>
      <c r="D14" s="27">
        <v>-2.1345011120062245E-2</v>
      </c>
      <c r="E14" s="13">
        <v>106</v>
      </c>
      <c r="F14" s="13">
        <v>1</v>
      </c>
      <c r="G14" s="13">
        <v>170</v>
      </c>
      <c r="H14" s="13">
        <v>0</v>
      </c>
      <c r="I14" s="26">
        <f t="shared" si="0"/>
        <v>-64</v>
      </c>
      <c r="J14" s="26">
        <f t="shared" si="0"/>
        <v>1</v>
      </c>
      <c r="K14" s="13">
        <v>260</v>
      </c>
      <c r="L14" s="13">
        <v>53</v>
      </c>
      <c r="M14" s="13">
        <v>227</v>
      </c>
      <c r="N14" s="13">
        <v>33</v>
      </c>
      <c r="O14" s="26">
        <f t="shared" si="1"/>
        <v>33</v>
      </c>
      <c r="P14" s="26">
        <f t="shared" si="1"/>
        <v>20</v>
      </c>
      <c r="Q14" s="13">
        <v>62943</v>
      </c>
      <c r="R14" s="23">
        <f t="shared" si="2"/>
        <v>2.3068649412960931</v>
      </c>
    </row>
    <row r="15" spans="1:18" s="6" customFormat="1" ht="23.25" customHeight="1" x14ac:dyDescent="0.2">
      <c r="A15" s="13" t="s">
        <v>44</v>
      </c>
      <c r="B15" s="13">
        <v>145120</v>
      </c>
      <c r="C15" s="26">
        <v>-67</v>
      </c>
      <c r="D15" s="27">
        <v>-4.6142932899911157E-2</v>
      </c>
      <c r="E15" s="13">
        <v>81</v>
      </c>
      <c r="F15" s="13">
        <v>0</v>
      </c>
      <c r="G15" s="13">
        <v>155</v>
      </c>
      <c r="H15" s="13">
        <v>0</v>
      </c>
      <c r="I15" s="26">
        <f t="shared" si="0"/>
        <v>-74</v>
      </c>
      <c r="J15" s="26">
        <f t="shared" si="0"/>
        <v>0</v>
      </c>
      <c r="K15" s="13">
        <v>177</v>
      </c>
      <c r="L15" s="13">
        <v>37</v>
      </c>
      <c r="M15" s="13">
        <v>170</v>
      </c>
      <c r="N15" s="13">
        <v>12</v>
      </c>
      <c r="O15" s="26">
        <f t="shared" si="1"/>
        <v>7</v>
      </c>
      <c r="P15" s="26">
        <f t="shared" si="1"/>
        <v>25</v>
      </c>
      <c r="Q15" s="13">
        <v>62943</v>
      </c>
      <c r="R15" s="23">
        <f t="shared" si="2"/>
        <v>2.3055780626916418</v>
      </c>
    </row>
    <row r="16" spans="1:18" s="6" customFormat="1" ht="23.25" customHeight="1" x14ac:dyDescent="0.2">
      <c r="A16" s="13" t="s">
        <v>45</v>
      </c>
      <c r="B16" s="13">
        <v>145125</v>
      </c>
      <c r="C16" s="26">
        <v>-27</v>
      </c>
      <c r="D16" s="27">
        <v>-1.860529217199559E-2</v>
      </c>
      <c r="E16" s="13">
        <v>89</v>
      </c>
      <c r="F16" s="13">
        <v>0</v>
      </c>
      <c r="G16" s="13">
        <v>163</v>
      </c>
      <c r="H16" s="13">
        <v>1</v>
      </c>
      <c r="I16" s="26">
        <f t="shared" si="0"/>
        <v>-74</v>
      </c>
      <c r="J16" s="26">
        <f t="shared" si="0"/>
        <v>-1</v>
      </c>
      <c r="K16" s="13">
        <v>211</v>
      </c>
      <c r="L16" s="13">
        <v>31</v>
      </c>
      <c r="M16" s="13">
        <v>164</v>
      </c>
      <c r="N16" s="13">
        <v>23</v>
      </c>
      <c r="O16" s="26">
        <f t="shared" si="1"/>
        <v>47</v>
      </c>
      <c r="P16" s="26">
        <f t="shared" si="1"/>
        <v>8</v>
      </c>
      <c r="Q16" s="13">
        <v>62952</v>
      </c>
      <c r="R16" s="23">
        <f t="shared" si="2"/>
        <v>2.305327868852459</v>
      </c>
    </row>
    <row r="17" spans="1:18" s="6" customFormat="1" ht="23.25" customHeight="1" x14ac:dyDescent="0.2">
      <c r="A17" s="13" t="s">
        <v>46</v>
      </c>
      <c r="B17" s="13">
        <v>145042</v>
      </c>
      <c r="C17" s="26">
        <v>-93</v>
      </c>
      <c r="D17" s="27">
        <v>-6.4082687338501296E-2</v>
      </c>
      <c r="E17" s="13">
        <v>93</v>
      </c>
      <c r="F17" s="13">
        <v>0</v>
      </c>
      <c r="G17" s="13">
        <v>197</v>
      </c>
      <c r="H17" s="13">
        <v>1</v>
      </c>
      <c r="I17" s="26">
        <f t="shared" si="0"/>
        <v>-104</v>
      </c>
      <c r="J17" s="26">
        <f t="shared" si="0"/>
        <v>-1</v>
      </c>
      <c r="K17" s="13">
        <v>244</v>
      </c>
      <c r="L17" s="13">
        <v>26</v>
      </c>
      <c r="M17" s="13">
        <v>233</v>
      </c>
      <c r="N17" s="13">
        <v>34</v>
      </c>
      <c r="O17" s="26">
        <f t="shared" si="1"/>
        <v>11</v>
      </c>
      <c r="P17" s="26">
        <f t="shared" si="1"/>
        <v>-8</v>
      </c>
      <c r="Q17" s="13">
        <v>62920</v>
      </c>
      <c r="R17" s="23">
        <f t="shared" si="2"/>
        <v>2.3051811824539099</v>
      </c>
    </row>
    <row r="18" spans="1:18" s="6" customFormat="1" ht="23.25" customHeight="1" x14ac:dyDescent="0.2">
      <c r="A18" s="13" t="s">
        <v>47</v>
      </c>
      <c r="B18" s="13">
        <v>144914</v>
      </c>
      <c r="C18" s="26">
        <v>-126</v>
      </c>
      <c r="D18" s="27">
        <v>-8.6871388976985986E-2</v>
      </c>
      <c r="E18" s="13">
        <v>87</v>
      </c>
      <c r="F18" s="13">
        <v>0</v>
      </c>
      <c r="G18" s="13">
        <v>155</v>
      </c>
      <c r="H18" s="13">
        <v>0</v>
      </c>
      <c r="I18" s="26">
        <f t="shared" si="0"/>
        <v>-68</v>
      </c>
      <c r="J18" s="26">
        <f t="shared" si="0"/>
        <v>0</v>
      </c>
      <c r="K18" s="13">
        <v>179</v>
      </c>
      <c r="L18" s="13">
        <v>20</v>
      </c>
      <c r="M18" s="13">
        <v>237</v>
      </c>
      <c r="N18" s="13">
        <v>16</v>
      </c>
      <c r="O18" s="26">
        <f t="shared" si="1"/>
        <v>-58</v>
      </c>
      <c r="P18" s="26">
        <f t="shared" si="1"/>
        <v>4</v>
      </c>
      <c r="Q18" s="13">
        <v>62884</v>
      </c>
      <c r="R18" s="23">
        <f t="shared" si="2"/>
        <v>2.304465364798677</v>
      </c>
    </row>
    <row r="19" spans="1:18" s="6" customFormat="1" ht="23.25" customHeight="1" x14ac:dyDescent="0.2">
      <c r="A19" s="13" t="s">
        <v>48</v>
      </c>
      <c r="B19" s="13">
        <v>144198</v>
      </c>
      <c r="C19" s="26">
        <v>-781</v>
      </c>
      <c r="D19" s="27">
        <v>-0.53894033702747834</v>
      </c>
      <c r="E19" s="13">
        <v>67</v>
      </c>
      <c r="F19" s="13">
        <v>1</v>
      </c>
      <c r="G19" s="13">
        <v>152</v>
      </c>
      <c r="H19" s="13">
        <v>0</v>
      </c>
      <c r="I19" s="26">
        <f t="shared" si="0"/>
        <v>-85</v>
      </c>
      <c r="J19" s="26">
        <f t="shared" si="0"/>
        <v>1</v>
      </c>
      <c r="K19" s="13">
        <v>564</v>
      </c>
      <c r="L19" s="13">
        <v>35</v>
      </c>
      <c r="M19" s="13">
        <v>1260</v>
      </c>
      <c r="N19" s="13">
        <v>78</v>
      </c>
      <c r="O19" s="26">
        <f t="shared" si="1"/>
        <v>-696</v>
      </c>
      <c r="P19" s="26">
        <f t="shared" si="1"/>
        <v>-43</v>
      </c>
      <c r="Q19" s="13">
        <v>62720</v>
      </c>
      <c r="R19" s="23">
        <f t="shared" si="2"/>
        <v>2.299075255102041</v>
      </c>
    </row>
    <row r="20" spans="1:18" s="6" customFormat="1" ht="23.25" customHeight="1" x14ac:dyDescent="0.2">
      <c r="A20" s="13" t="s">
        <v>49</v>
      </c>
      <c r="B20" s="13">
        <v>144431</v>
      </c>
      <c r="C20" s="26">
        <v>183</v>
      </c>
      <c r="D20" s="27">
        <v>0.12690883368701369</v>
      </c>
      <c r="E20" s="13">
        <v>84</v>
      </c>
      <c r="F20" s="13">
        <v>1</v>
      </c>
      <c r="G20" s="13">
        <v>163</v>
      </c>
      <c r="H20" s="13">
        <v>1</v>
      </c>
      <c r="I20" s="26">
        <f t="shared" si="0"/>
        <v>-79</v>
      </c>
      <c r="J20" s="26">
        <f t="shared" si="0"/>
        <v>0</v>
      </c>
      <c r="K20" s="13">
        <v>625</v>
      </c>
      <c r="L20" s="13">
        <v>81</v>
      </c>
      <c r="M20" s="13">
        <v>363</v>
      </c>
      <c r="N20" s="13">
        <v>17</v>
      </c>
      <c r="O20" s="26">
        <f t="shared" si="1"/>
        <v>262</v>
      </c>
      <c r="P20" s="26">
        <f t="shared" si="1"/>
        <v>64</v>
      </c>
      <c r="Q20" s="13">
        <v>63014</v>
      </c>
      <c r="R20" s="23">
        <f t="shared" si="2"/>
        <v>2.2920462119528993</v>
      </c>
    </row>
    <row r="21" spans="1:18" s="6" customFormat="1" ht="23.25" customHeight="1" x14ac:dyDescent="0.2">
      <c r="A21" s="13" t="s">
        <v>50</v>
      </c>
      <c r="B21" s="13">
        <v>144351</v>
      </c>
      <c r="C21" s="26">
        <v>-83</v>
      </c>
      <c r="D21" s="27">
        <v>-5.7466887302587401E-2</v>
      </c>
      <c r="E21" s="13">
        <v>87</v>
      </c>
      <c r="F21" s="13">
        <v>1</v>
      </c>
      <c r="G21" s="13">
        <v>145</v>
      </c>
      <c r="H21" s="13">
        <v>1</v>
      </c>
      <c r="I21" s="26">
        <f t="shared" si="0"/>
        <v>-58</v>
      </c>
      <c r="J21" s="26">
        <f t="shared" si="0"/>
        <v>0</v>
      </c>
      <c r="K21" s="13">
        <v>207</v>
      </c>
      <c r="L21" s="13">
        <v>42</v>
      </c>
      <c r="M21" s="13">
        <v>232</v>
      </c>
      <c r="N21" s="13">
        <v>24</v>
      </c>
      <c r="O21" s="26">
        <f t="shared" si="1"/>
        <v>-25</v>
      </c>
      <c r="P21" s="26">
        <f t="shared" si="1"/>
        <v>18</v>
      </c>
      <c r="Q21" s="13">
        <v>63028</v>
      </c>
      <c r="R21" s="23">
        <f t="shared" si="2"/>
        <v>2.2902678174779463</v>
      </c>
    </row>
    <row r="22" spans="1:18" s="6" customFormat="1" ht="23.25" customHeight="1" x14ac:dyDescent="0.2">
      <c r="A22" s="13" t="s">
        <v>51</v>
      </c>
      <c r="B22" s="13">
        <v>144254</v>
      </c>
      <c r="C22" s="26">
        <v>-96</v>
      </c>
      <c r="D22" s="27">
        <v>-6.6504101086233655E-2</v>
      </c>
      <c r="E22" s="13">
        <v>85</v>
      </c>
      <c r="F22" s="13">
        <v>0</v>
      </c>
      <c r="G22" s="13">
        <v>164</v>
      </c>
      <c r="H22" s="13">
        <v>1</v>
      </c>
      <c r="I22" s="26">
        <f t="shared" si="0"/>
        <v>-79</v>
      </c>
      <c r="J22" s="26">
        <f t="shared" si="0"/>
        <v>-1</v>
      </c>
      <c r="K22" s="13">
        <v>222</v>
      </c>
      <c r="L22" s="13">
        <v>32</v>
      </c>
      <c r="M22" s="13">
        <v>239</v>
      </c>
      <c r="N22" s="13">
        <v>16</v>
      </c>
      <c r="O22" s="26">
        <f t="shared" si="1"/>
        <v>-17</v>
      </c>
      <c r="P22" s="26">
        <f t="shared" si="1"/>
        <v>16</v>
      </c>
      <c r="Q22" s="13">
        <v>62989</v>
      </c>
      <c r="R22" s="23">
        <f t="shared" si="2"/>
        <v>2.2901458984902128</v>
      </c>
    </row>
    <row r="23" spans="1:18" s="6" customFormat="1" ht="22.5" customHeight="1" x14ac:dyDescent="0.2">
      <c r="A23" s="13" t="s">
        <v>40</v>
      </c>
      <c r="B23" s="13">
        <v>144264</v>
      </c>
      <c r="C23" s="26">
        <v>9</v>
      </c>
      <c r="D23" s="27">
        <v>6.2390383562213611E-3</v>
      </c>
      <c r="E23" s="13">
        <v>91</v>
      </c>
      <c r="F23" s="13">
        <v>0</v>
      </c>
      <c r="G23" s="13">
        <v>136</v>
      </c>
      <c r="H23" s="13">
        <v>1</v>
      </c>
      <c r="I23" s="26">
        <f t="shared" si="0"/>
        <v>-45</v>
      </c>
      <c r="J23" s="26">
        <f t="shared" si="0"/>
        <v>-1</v>
      </c>
      <c r="K23" s="13">
        <v>286</v>
      </c>
      <c r="L23" s="13">
        <v>27</v>
      </c>
      <c r="M23" s="13">
        <v>232</v>
      </c>
      <c r="N23" s="13">
        <v>19</v>
      </c>
      <c r="O23" s="26">
        <f t="shared" si="1"/>
        <v>54</v>
      </c>
      <c r="P23" s="26">
        <f t="shared" si="1"/>
        <v>8</v>
      </c>
      <c r="Q23" s="13">
        <v>62988</v>
      </c>
      <c r="R23" s="23">
        <f t="shared" si="2"/>
        <v>2.2903410173366354</v>
      </c>
    </row>
    <row r="24" spans="1:18" s="6" customFormat="1" ht="23.25" customHeight="1" x14ac:dyDescent="0.2">
      <c r="A24" s="13" t="s">
        <v>41</v>
      </c>
      <c r="B24" s="13">
        <v>144186</v>
      </c>
      <c r="C24" s="26">
        <v>-101</v>
      </c>
      <c r="D24" s="27">
        <v>-7.0010536239117183E-2</v>
      </c>
      <c r="E24" s="13">
        <v>90</v>
      </c>
      <c r="F24" s="13">
        <v>1</v>
      </c>
      <c r="G24" s="13">
        <v>148</v>
      </c>
      <c r="H24" s="13">
        <v>1</v>
      </c>
      <c r="I24" s="26">
        <f t="shared" si="0"/>
        <v>-58</v>
      </c>
      <c r="J24" s="26">
        <f t="shared" si="0"/>
        <v>0</v>
      </c>
      <c r="K24" s="13">
        <v>179</v>
      </c>
      <c r="L24" s="13">
        <v>23</v>
      </c>
      <c r="M24" s="13">
        <v>222</v>
      </c>
      <c r="N24" s="13">
        <v>16</v>
      </c>
      <c r="O24" s="26">
        <f t="shared" si="1"/>
        <v>-43</v>
      </c>
      <c r="P24" s="26">
        <f t="shared" si="1"/>
        <v>7</v>
      </c>
      <c r="Q24" s="13">
        <v>62981</v>
      </c>
      <c r="R24" s="23">
        <f t="shared" si="2"/>
        <v>2.2893571076991472</v>
      </c>
    </row>
    <row r="25" spans="1:18" s="6" customFormat="1" ht="23.25" customHeight="1" x14ac:dyDescent="0.2">
      <c r="A25" s="13" t="s">
        <v>42</v>
      </c>
      <c r="B25" s="13">
        <v>144153</v>
      </c>
      <c r="C25" s="26">
        <v>-73</v>
      </c>
      <c r="D25" s="27">
        <v>-5.0629048590015678E-2</v>
      </c>
      <c r="E25" s="13">
        <v>81</v>
      </c>
      <c r="F25" s="13">
        <v>1</v>
      </c>
      <c r="G25" s="13">
        <v>148</v>
      </c>
      <c r="H25" s="13">
        <v>0</v>
      </c>
      <c r="I25" s="26">
        <f t="shared" si="0"/>
        <v>-67</v>
      </c>
      <c r="J25" s="26">
        <f t="shared" si="0"/>
        <v>1</v>
      </c>
      <c r="K25" s="13">
        <v>204</v>
      </c>
      <c r="L25" s="13">
        <v>55</v>
      </c>
      <c r="M25" s="13">
        <v>210</v>
      </c>
      <c r="N25" s="13">
        <v>32</v>
      </c>
      <c r="O25" s="26">
        <f t="shared" si="1"/>
        <v>-6</v>
      </c>
      <c r="P25" s="26">
        <f t="shared" si="1"/>
        <v>23</v>
      </c>
      <c r="Q25" s="13">
        <v>63009</v>
      </c>
      <c r="R25" s="23">
        <f t="shared" si="2"/>
        <v>2.2878160262819596</v>
      </c>
    </row>
    <row r="26" spans="1:18" s="6" customFormat="1" ht="23.25" customHeight="1" x14ac:dyDescent="0.2">
      <c r="A26" s="13" t="s">
        <v>43</v>
      </c>
      <c r="B26" s="13">
        <v>144170</v>
      </c>
      <c r="C26" s="26">
        <v>8</v>
      </c>
      <c r="D26" s="27">
        <v>5.5496975414839897E-3</v>
      </c>
      <c r="E26" s="13">
        <v>86</v>
      </c>
      <c r="F26" s="13">
        <v>0</v>
      </c>
      <c r="G26" s="13">
        <v>155</v>
      </c>
      <c r="H26" s="13">
        <v>1</v>
      </c>
      <c r="I26" s="26">
        <f t="shared" si="0"/>
        <v>-69</v>
      </c>
      <c r="J26" s="26">
        <f t="shared" si="0"/>
        <v>-1</v>
      </c>
      <c r="K26" s="13">
        <v>268</v>
      </c>
      <c r="L26" s="13">
        <v>53</v>
      </c>
      <c r="M26" s="13">
        <v>191</v>
      </c>
      <c r="N26" s="13">
        <v>20</v>
      </c>
      <c r="O26" s="26">
        <f t="shared" si="1"/>
        <v>77</v>
      </c>
      <c r="P26" s="26">
        <f t="shared" si="1"/>
        <v>33</v>
      </c>
      <c r="Q26" s="13">
        <v>63062</v>
      </c>
      <c r="R26" s="23">
        <f t="shared" si="2"/>
        <v>2.2861628238876026</v>
      </c>
    </row>
    <row r="27" spans="1:18" s="6" customFormat="1" ht="23.25" customHeight="1" x14ac:dyDescent="0.2">
      <c r="A27" s="13" t="s">
        <v>44</v>
      </c>
      <c r="B27" s="13">
        <v>144137</v>
      </c>
      <c r="C27" s="26">
        <v>-32</v>
      </c>
      <c r="D27" s="27">
        <v>-2.2196018589165568E-2</v>
      </c>
      <c r="E27" s="13">
        <v>91</v>
      </c>
      <c r="F27" s="13">
        <v>1</v>
      </c>
      <c r="G27" s="13">
        <v>147</v>
      </c>
      <c r="H27" s="13">
        <v>2</v>
      </c>
      <c r="I27" s="26">
        <f t="shared" si="0"/>
        <v>-56</v>
      </c>
      <c r="J27" s="26">
        <f t="shared" si="0"/>
        <v>-1</v>
      </c>
      <c r="K27" s="13">
        <v>187</v>
      </c>
      <c r="L27" s="13">
        <v>42</v>
      </c>
      <c r="M27" s="13">
        <v>163</v>
      </c>
      <c r="N27" s="13">
        <v>6</v>
      </c>
      <c r="O27" s="26">
        <f t="shared" si="1"/>
        <v>24</v>
      </c>
      <c r="P27" s="26">
        <f t="shared" si="1"/>
        <v>36</v>
      </c>
      <c r="Q27" s="13">
        <v>63074</v>
      </c>
      <c r="R27" s="23">
        <f t="shared" si="2"/>
        <v>2.2852046802168879</v>
      </c>
    </row>
    <row r="28" spans="1:18" s="6" customFormat="1" ht="23.25" customHeight="1" x14ac:dyDescent="0.2">
      <c r="A28" s="13" t="s">
        <v>52</v>
      </c>
      <c r="B28" s="13">
        <v>144037</v>
      </c>
      <c r="C28" s="26">
        <v>-120</v>
      </c>
      <c r="D28" s="27">
        <v>-8.3254126282633886E-2</v>
      </c>
      <c r="E28" s="13">
        <v>80</v>
      </c>
      <c r="F28" s="13">
        <v>0</v>
      </c>
      <c r="G28" s="13">
        <v>170</v>
      </c>
      <c r="H28" s="13">
        <v>1</v>
      </c>
      <c r="I28" s="26">
        <f t="shared" si="0"/>
        <v>-90</v>
      </c>
      <c r="J28" s="26">
        <f t="shared" si="0"/>
        <v>-1</v>
      </c>
      <c r="K28" s="13">
        <v>166</v>
      </c>
      <c r="L28" s="13">
        <v>42</v>
      </c>
      <c r="M28" s="13">
        <v>196</v>
      </c>
      <c r="N28" s="13">
        <v>32</v>
      </c>
      <c r="O28" s="26">
        <f t="shared" si="1"/>
        <v>-30</v>
      </c>
      <c r="P28" s="26">
        <f t="shared" si="1"/>
        <v>10</v>
      </c>
      <c r="Q28" s="13">
        <v>63043</v>
      </c>
      <c r="R28" s="23">
        <f t="shared" si="2"/>
        <v>2.284742160112939</v>
      </c>
    </row>
    <row r="29" spans="1:18" s="6" customFormat="1" ht="23.25" customHeight="1" x14ac:dyDescent="0.2">
      <c r="A29" s="13" t="s">
        <v>46</v>
      </c>
      <c r="B29" s="13">
        <v>143926</v>
      </c>
      <c r="C29" s="26">
        <v>-111</v>
      </c>
      <c r="D29" s="27">
        <v>-7.706299726461073E-2</v>
      </c>
      <c r="E29" s="13">
        <v>80</v>
      </c>
      <c r="F29" s="13">
        <v>0</v>
      </c>
      <c r="G29" s="13">
        <v>220</v>
      </c>
      <c r="H29" s="13">
        <v>1</v>
      </c>
      <c r="I29" s="26">
        <f t="shared" si="0"/>
        <v>-140</v>
      </c>
      <c r="J29" s="26">
        <f t="shared" si="0"/>
        <v>-1</v>
      </c>
      <c r="K29" s="13">
        <v>195</v>
      </c>
      <c r="L29" s="13">
        <v>23</v>
      </c>
      <c r="M29" s="13">
        <v>166</v>
      </c>
      <c r="N29" s="13">
        <v>9</v>
      </c>
      <c r="O29" s="26">
        <f t="shared" si="1"/>
        <v>29</v>
      </c>
      <c r="P29" s="26">
        <f t="shared" si="1"/>
        <v>14</v>
      </c>
      <c r="Q29" s="13">
        <v>62982</v>
      </c>
      <c r="R29" s="23">
        <f t="shared" si="2"/>
        <v>2.2851925947095997</v>
      </c>
    </row>
    <row r="30" spans="1:18" s="6" customFormat="1" ht="23.25" customHeight="1" x14ac:dyDescent="0.2">
      <c r="A30" s="13" t="s">
        <v>47</v>
      </c>
      <c r="B30" s="13">
        <v>143801</v>
      </c>
      <c r="C30" s="26">
        <v>-149</v>
      </c>
      <c r="D30" s="27">
        <v>-0.10352542278670984</v>
      </c>
      <c r="E30" s="13">
        <v>73</v>
      </c>
      <c r="F30" s="13">
        <v>1</v>
      </c>
      <c r="G30" s="13">
        <v>201</v>
      </c>
      <c r="H30" s="13">
        <v>0</v>
      </c>
      <c r="I30" s="26">
        <f t="shared" si="0"/>
        <v>-128</v>
      </c>
      <c r="J30" s="26">
        <f t="shared" si="0"/>
        <v>1</v>
      </c>
      <c r="K30" s="13">
        <v>199</v>
      </c>
      <c r="L30" s="13">
        <v>21</v>
      </c>
      <c r="M30" s="13">
        <v>220</v>
      </c>
      <c r="N30" s="13">
        <v>16</v>
      </c>
      <c r="O30" s="26">
        <f t="shared" si="1"/>
        <v>-21</v>
      </c>
      <c r="P30" s="26">
        <f t="shared" si="1"/>
        <v>5</v>
      </c>
      <c r="Q30" s="13">
        <v>62963</v>
      </c>
      <c r="R30" s="23">
        <f t="shared" si="2"/>
        <v>2.2838968918253579</v>
      </c>
    </row>
    <row r="31" spans="1:18" s="6" customFormat="1" ht="23.25" customHeight="1" x14ac:dyDescent="0.2">
      <c r="A31" s="13" t="s">
        <v>48</v>
      </c>
      <c r="B31" s="13">
        <v>143342</v>
      </c>
      <c r="C31" s="26">
        <v>-546</v>
      </c>
      <c r="D31" s="27">
        <v>-0.3796913790585601</v>
      </c>
      <c r="E31" s="13">
        <v>76</v>
      </c>
      <c r="F31" s="13">
        <v>0</v>
      </c>
      <c r="G31" s="13">
        <v>169</v>
      </c>
      <c r="H31" s="13">
        <v>2</v>
      </c>
      <c r="I31" s="26">
        <f t="shared" si="0"/>
        <v>-93</v>
      </c>
      <c r="J31" s="26">
        <f t="shared" si="0"/>
        <v>-2</v>
      </c>
      <c r="K31" s="13">
        <v>609</v>
      </c>
      <c r="L31" s="13">
        <v>34</v>
      </c>
      <c r="M31" s="13">
        <v>1062</v>
      </c>
      <c r="N31" s="13">
        <v>70</v>
      </c>
      <c r="O31" s="26">
        <f t="shared" si="1"/>
        <v>-453</v>
      </c>
      <c r="P31" s="26">
        <f t="shared" si="1"/>
        <v>-36</v>
      </c>
      <c r="Q31" s="13">
        <v>62942</v>
      </c>
      <c r="R31" s="23">
        <f t="shared" si="2"/>
        <v>2.2773664643640177</v>
      </c>
    </row>
    <row r="32" spans="1:18" s="6" customFormat="1" ht="23.25" customHeight="1" x14ac:dyDescent="0.2">
      <c r="A32" s="13" t="s">
        <v>49</v>
      </c>
      <c r="B32" s="13">
        <v>143445</v>
      </c>
      <c r="C32" s="26">
        <v>89</v>
      </c>
      <c r="D32" s="27">
        <v>6.2088835869208818E-2</v>
      </c>
      <c r="E32" s="13">
        <v>72</v>
      </c>
      <c r="F32" s="13">
        <v>1</v>
      </c>
      <c r="G32" s="13">
        <v>158</v>
      </c>
      <c r="H32" s="13">
        <v>1</v>
      </c>
      <c r="I32" s="26">
        <f t="shared" si="0"/>
        <v>-86</v>
      </c>
      <c r="J32" s="26">
        <f t="shared" si="0"/>
        <v>0</v>
      </c>
      <c r="K32" s="13">
        <v>499</v>
      </c>
      <c r="L32" s="13">
        <v>53</v>
      </c>
      <c r="M32" s="13">
        <v>324</v>
      </c>
      <c r="N32" s="13">
        <v>35</v>
      </c>
      <c r="O32" s="26">
        <f t="shared" si="1"/>
        <v>175</v>
      </c>
      <c r="P32" s="26">
        <f t="shared" si="1"/>
        <v>18</v>
      </c>
      <c r="Q32" s="13">
        <v>63207</v>
      </c>
      <c r="R32" s="23">
        <f t="shared" si="2"/>
        <v>2.2694480041767524</v>
      </c>
    </row>
    <row r="33" spans="1:18" s="6" customFormat="1" ht="23.25" customHeight="1" x14ac:dyDescent="0.2">
      <c r="A33" s="13" t="s">
        <v>50</v>
      </c>
      <c r="B33" s="13">
        <v>143396</v>
      </c>
      <c r="C33" s="26">
        <v>-74</v>
      </c>
      <c r="D33" s="27">
        <v>-5.158807618304008E-2</v>
      </c>
      <c r="E33" s="13">
        <v>87</v>
      </c>
      <c r="F33" s="13">
        <v>0</v>
      </c>
      <c r="G33" s="13">
        <v>141</v>
      </c>
      <c r="H33" s="13">
        <v>2</v>
      </c>
      <c r="I33" s="26">
        <f>E33-G33</f>
        <v>-54</v>
      </c>
      <c r="J33" s="26">
        <f t="shared" si="0"/>
        <v>-2</v>
      </c>
      <c r="K33" s="13">
        <v>215</v>
      </c>
      <c r="L33" s="13">
        <v>44</v>
      </c>
      <c r="M33" s="13">
        <v>235</v>
      </c>
      <c r="N33" s="13">
        <v>30</v>
      </c>
      <c r="O33" s="26">
        <f t="shared" si="1"/>
        <v>-20</v>
      </c>
      <c r="P33" s="26">
        <f t="shared" si="1"/>
        <v>14</v>
      </c>
      <c r="Q33" s="13">
        <v>63220</v>
      </c>
      <c r="R33" s="23">
        <f t="shared" si="2"/>
        <v>2.2682062638405567</v>
      </c>
    </row>
    <row r="34" spans="1:18" s="6" customFormat="1" ht="23.25" customHeight="1" x14ac:dyDescent="0.2">
      <c r="A34" s="13" t="s">
        <v>51</v>
      </c>
      <c r="B34" s="13">
        <v>143305</v>
      </c>
      <c r="C34" s="26">
        <v>-115</v>
      </c>
      <c r="D34" s="27">
        <v>-8.0198054325464618E-2</v>
      </c>
      <c r="E34" s="13">
        <v>65</v>
      </c>
      <c r="F34" s="13">
        <v>0</v>
      </c>
      <c r="G34" s="13">
        <v>159</v>
      </c>
      <c r="H34" s="13">
        <v>2</v>
      </c>
      <c r="I34" s="26">
        <f t="shared" si="0"/>
        <v>-94</v>
      </c>
      <c r="J34" s="26">
        <f t="shared" si="0"/>
        <v>-2</v>
      </c>
      <c r="K34" s="13">
        <v>188</v>
      </c>
      <c r="L34" s="13">
        <v>33</v>
      </c>
      <c r="M34" s="13">
        <v>209</v>
      </c>
      <c r="N34" s="13">
        <v>17</v>
      </c>
      <c r="O34" s="26">
        <f t="shared" si="1"/>
        <v>-21</v>
      </c>
      <c r="P34" s="26">
        <f t="shared" si="1"/>
        <v>16</v>
      </c>
      <c r="Q34" s="13">
        <v>63241</v>
      </c>
      <c r="R34" s="23">
        <f t="shared" si="2"/>
        <v>2.2660141363988551</v>
      </c>
    </row>
    <row r="35" spans="1:18" s="6" customFormat="1" ht="23.25" customHeight="1" x14ac:dyDescent="0.2">
      <c r="A35" s="13" t="s">
        <v>40</v>
      </c>
      <c r="B35" s="13">
        <v>143276</v>
      </c>
      <c r="C35" s="26">
        <v>-38</v>
      </c>
      <c r="D35" s="27">
        <v>-2.651686961376086E-2</v>
      </c>
      <c r="E35" s="13">
        <v>86</v>
      </c>
      <c r="F35" s="13">
        <v>0</v>
      </c>
      <c r="G35" s="13">
        <v>125</v>
      </c>
      <c r="H35" s="13">
        <v>0</v>
      </c>
      <c r="I35" s="26">
        <f t="shared" si="0"/>
        <v>-39</v>
      </c>
      <c r="J35" s="26">
        <f t="shared" si="0"/>
        <v>0</v>
      </c>
      <c r="K35" s="13">
        <v>262</v>
      </c>
      <c r="L35" s="13">
        <v>43</v>
      </c>
      <c r="M35" s="13">
        <v>261</v>
      </c>
      <c r="N35" s="13">
        <v>23</v>
      </c>
      <c r="O35" s="26">
        <f t="shared" si="1"/>
        <v>1</v>
      </c>
      <c r="P35" s="26">
        <f t="shared" si="1"/>
        <v>20</v>
      </c>
      <c r="Q35" s="13">
        <v>63261</v>
      </c>
      <c r="R35" s="23">
        <f t="shared" si="2"/>
        <v>2.2648393164825089</v>
      </c>
    </row>
    <row r="36" spans="1:18" s="6" customFormat="1" ht="23.25" customHeight="1" x14ac:dyDescent="0.2">
      <c r="A36" s="13" t="s">
        <v>41</v>
      </c>
      <c r="B36" s="13">
        <v>143290</v>
      </c>
      <c r="C36" s="26">
        <v>-22</v>
      </c>
      <c r="D36" s="27">
        <v>-1.535497920098272E-2</v>
      </c>
      <c r="E36" s="13">
        <v>94</v>
      </c>
      <c r="F36" s="13">
        <v>0</v>
      </c>
      <c r="G36" s="13">
        <v>134</v>
      </c>
      <c r="H36" s="13">
        <v>1</v>
      </c>
      <c r="I36" s="26">
        <f t="shared" si="0"/>
        <v>-40</v>
      </c>
      <c r="J36" s="26">
        <f t="shared" si="0"/>
        <v>-1</v>
      </c>
      <c r="K36" s="13">
        <v>206</v>
      </c>
      <c r="L36" s="13">
        <v>39</v>
      </c>
      <c r="M36" s="13">
        <v>188</v>
      </c>
      <c r="N36" s="13">
        <v>16</v>
      </c>
      <c r="O36" s="26">
        <f t="shared" si="1"/>
        <v>18</v>
      </c>
      <c r="P36" s="26">
        <f t="shared" si="1"/>
        <v>23</v>
      </c>
      <c r="Q36" s="13">
        <v>63296</v>
      </c>
      <c r="R36" s="23">
        <f t="shared" si="2"/>
        <v>2.2638081395348837</v>
      </c>
    </row>
    <row r="37" spans="1:18" s="6" customFormat="1" ht="23.25" customHeight="1" x14ac:dyDescent="0.2">
      <c r="A37" s="13" t="s">
        <v>42</v>
      </c>
      <c r="B37" s="13">
        <v>143246</v>
      </c>
      <c r="C37" s="26">
        <v>-77</v>
      </c>
      <c r="D37" s="27">
        <v>-5.3737176355642409E-2</v>
      </c>
      <c r="E37" s="13">
        <v>99</v>
      </c>
      <c r="F37" s="13">
        <v>0</v>
      </c>
      <c r="G37" s="13">
        <v>147</v>
      </c>
      <c r="H37" s="13">
        <v>0</v>
      </c>
      <c r="I37" s="26">
        <f t="shared" si="0"/>
        <v>-48</v>
      </c>
      <c r="J37" s="26">
        <f t="shared" si="0"/>
        <v>0</v>
      </c>
      <c r="K37" s="13">
        <v>203</v>
      </c>
      <c r="L37" s="13">
        <v>35</v>
      </c>
      <c r="M37" s="13">
        <v>232</v>
      </c>
      <c r="N37" s="13">
        <v>14</v>
      </c>
      <c r="O37" s="26">
        <f t="shared" si="1"/>
        <v>-29</v>
      </c>
      <c r="P37" s="26">
        <f t="shared" si="1"/>
        <v>21</v>
      </c>
      <c r="Q37" s="13">
        <v>63322</v>
      </c>
      <c r="R37" s="23">
        <f t="shared" si="2"/>
        <v>2.2621837591990146</v>
      </c>
    </row>
    <row r="38" spans="1:18" s="6" customFormat="1" ht="23.25" customHeight="1" x14ac:dyDescent="0.2">
      <c r="A38" s="13" t="s">
        <v>43</v>
      </c>
      <c r="B38" s="13">
        <v>143240</v>
      </c>
      <c r="C38" s="26">
        <v>-48</v>
      </c>
      <c r="D38" s="27">
        <v>-3.3508789076134762E-2</v>
      </c>
      <c r="E38" s="13">
        <v>71</v>
      </c>
      <c r="F38" s="13">
        <v>0</v>
      </c>
      <c r="G38" s="13">
        <v>179</v>
      </c>
      <c r="H38" s="13">
        <v>0</v>
      </c>
      <c r="I38" s="26">
        <f t="shared" si="0"/>
        <v>-108</v>
      </c>
      <c r="J38" s="26">
        <f t="shared" si="0"/>
        <v>0</v>
      </c>
      <c r="K38" s="13">
        <v>283</v>
      </c>
      <c r="L38" s="13">
        <v>96</v>
      </c>
      <c r="M38" s="13">
        <v>223</v>
      </c>
      <c r="N38" s="13">
        <v>42</v>
      </c>
      <c r="O38" s="26">
        <f t="shared" si="1"/>
        <v>60</v>
      </c>
      <c r="P38" s="26">
        <f t="shared" si="1"/>
        <v>54</v>
      </c>
      <c r="Q38" s="13">
        <v>63357</v>
      </c>
      <c r="R38" s="23">
        <f t="shared" si="2"/>
        <v>2.2608393705510048</v>
      </c>
    </row>
    <row r="39" spans="1:18" s="6" customFormat="1" ht="23.25" customHeight="1" x14ac:dyDescent="0.2">
      <c r="A39" s="13" t="s">
        <v>44</v>
      </c>
      <c r="B39" s="13">
        <v>143215</v>
      </c>
      <c r="C39" s="26">
        <v>-63</v>
      </c>
      <c r="D39" s="27">
        <v>-4.3982127897235407E-2</v>
      </c>
      <c r="E39" s="13">
        <v>80</v>
      </c>
      <c r="F39" s="13">
        <v>0</v>
      </c>
      <c r="G39" s="13">
        <v>148</v>
      </c>
      <c r="H39" s="13">
        <v>0</v>
      </c>
      <c r="I39" s="26">
        <f t="shared" si="0"/>
        <v>-68</v>
      </c>
      <c r="J39" s="26">
        <f t="shared" si="0"/>
        <v>0</v>
      </c>
      <c r="K39" s="13">
        <v>173</v>
      </c>
      <c r="L39" s="13">
        <v>28</v>
      </c>
      <c r="M39" s="13">
        <v>168</v>
      </c>
      <c r="N39" s="13">
        <v>31</v>
      </c>
      <c r="O39" s="26">
        <f t="shared" si="1"/>
        <v>5</v>
      </c>
      <c r="P39" s="26">
        <f t="shared" si="1"/>
        <v>-3</v>
      </c>
      <c r="Q39" s="13">
        <v>63367</v>
      </c>
      <c r="R39" s="23">
        <f t="shared" si="2"/>
        <v>2.260088058453138</v>
      </c>
    </row>
    <row r="40" spans="1:18" s="6" customFormat="1" ht="23.25" customHeight="1" x14ac:dyDescent="0.2">
      <c r="A40" s="13" t="s">
        <v>53</v>
      </c>
      <c r="B40" s="13">
        <v>143118</v>
      </c>
      <c r="C40" s="26">
        <v>-108</v>
      </c>
      <c r="D40" s="27">
        <v>-7.5411095206507697E-2</v>
      </c>
      <c r="E40" s="13">
        <v>83</v>
      </c>
      <c r="F40" s="13">
        <v>2</v>
      </c>
      <c r="G40" s="13">
        <v>172</v>
      </c>
      <c r="H40" s="13">
        <v>2</v>
      </c>
      <c r="I40" s="26">
        <f t="shared" si="0"/>
        <v>-89</v>
      </c>
      <c r="J40" s="26">
        <f t="shared" si="0"/>
        <v>0</v>
      </c>
      <c r="K40" s="13">
        <v>179</v>
      </c>
      <c r="L40" s="13">
        <v>31</v>
      </c>
      <c r="M40" s="13">
        <v>198</v>
      </c>
      <c r="N40" s="13">
        <v>31</v>
      </c>
      <c r="O40" s="26">
        <f t="shared" si="1"/>
        <v>-19</v>
      </c>
      <c r="P40" s="26">
        <f t="shared" si="1"/>
        <v>0</v>
      </c>
      <c r="Q40" s="13">
        <v>63340</v>
      </c>
      <c r="R40" s="23">
        <f t="shared" si="2"/>
        <v>2.2595200505209978</v>
      </c>
    </row>
    <row r="41" spans="1:18" s="6" customFormat="1" ht="23.25" customHeight="1" x14ac:dyDescent="0.2">
      <c r="A41" s="13" t="s">
        <v>46</v>
      </c>
      <c r="B41" s="13">
        <v>143020</v>
      </c>
      <c r="C41" s="26">
        <v>-126</v>
      </c>
      <c r="D41" s="27">
        <v>-8.8039240347126152E-2</v>
      </c>
      <c r="E41" s="13">
        <v>77</v>
      </c>
      <c r="F41" s="13">
        <v>0</v>
      </c>
      <c r="G41" s="13">
        <v>207</v>
      </c>
      <c r="H41" s="13">
        <v>2</v>
      </c>
      <c r="I41" s="26">
        <f t="shared" si="0"/>
        <v>-130</v>
      </c>
      <c r="J41" s="26">
        <f t="shared" si="0"/>
        <v>-2</v>
      </c>
      <c r="K41" s="13">
        <v>209</v>
      </c>
      <c r="L41" s="13">
        <v>39</v>
      </c>
      <c r="M41" s="13">
        <v>205</v>
      </c>
      <c r="N41" s="13">
        <v>26</v>
      </c>
      <c r="O41" s="26">
        <f t="shared" si="1"/>
        <v>4</v>
      </c>
      <c r="P41" s="26">
        <f t="shared" si="1"/>
        <v>13</v>
      </c>
      <c r="Q41" s="13">
        <v>63325</v>
      </c>
      <c r="R41" s="23">
        <f t="shared" si="2"/>
        <v>2.2585076983813659</v>
      </c>
    </row>
    <row r="42" spans="1:18" s="6" customFormat="1" ht="23.25" customHeight="1" x14ac:dyDescent="0.2">
      <c r="A42" s="13" t="s">
        <v>47</v>
      </c>
      <c r="B42" s="13">
        <v>142946</v>
      </c>
      <c r="C42" s="26">
        <v>-116</v>
      </c>
      <c r="D42" s="27">
        <v>-8.1107537407355615E-2</v>
      </c>
      <c r="E42" s="13">
        <v>76</v>
      </c>
      <c r="F42" s="13">
        <v>0</v>
      </c>
      <c r="G42" s="13">
        <v>157</v>
      </c>
      <c r="H42" s="13">
        <v>0</v>
      </c>
      <c r="I42" s="26">
        <f t="shared" si="0"/>
        <v>-81</v>
      </c>
      <c r="J42" s="26">
        <f t="shared" si="0"/>
        <v>0</v>
      </c>
      <c r="K42" s="13">
        <v>211</v>
      </c>
      <c r="L42" s="13">
        <v>42</v>
      </c>
      <c r="M42" s="13">
        <v>246</v>
      </c>
      <c r="N42" s="13">
        <v>24</v>
      </c>
      <c r="O42" s="26">
        <f t="shared" si="1"/>
        <v>-35</v>
      </c>
      <c r="P42" s="26">
        <f t="shared" si="1"/>
        <v>18</v>
      </c>
      <c r="Q42" s="13">
        <v>63310</v>
      </c>
      <c r="R42" s="23">
        <f t="shared" si="2"/>
        <v>2.2578739535618384</v>
      </c>
    </row>
    <row r="43" spans="1:18" s="6" customFormat="1" ht="23.25" customHeight="1" x14ac:dyDescent="0.2">
      <c r="A43" s="13" t="s">
        <v>48</v>
      </c>
      <c r="B43" s="13">
        <v>142452</v>
      </c>
      <c r="C43" s="26">
        <v>-523</v>
      </c>
      <c r="D43" s="27">
        <v>-0.36587242735018816</v>
      </c>
      <c r="E43" s="13">
        <v>82</v>
      </c>
      <c r="F43" s="13">
        <v>1</v>
      </c>
      <c r="G43" s="13">
        <v>189</v>
      </c>
      <c r="H43" s="13">
        <v>0</v>
      </c>
      <c r="I43" s="26">
        <f t="shared" si="0"/>
        <v>-107</v>
      </c>
      <c r="J43" s="26">
        <f t="shared" si="0"/>
        <v>1</v>
      </c>
      <c r="K43" s="13">
        <v>673</v>
      </c>
      <c r="L43" s="13">
        <v>57</v>
      </c>
      <c r="M43" s="13">
        <v>1089</v>
      </c>
      <c r="N43" s="13">
        <v>86</v>
      </c>
      <c r="O43" s="26">
        <f t="shared" si="1"/>
        <v>-416</v>
      </c>
      <c r="P43" s="26">
        <f t="shared" si="1"/>
        <v>-29</v>
      </c>
      <c r="Q43" s="13">
        <v>63244</v>
      </c>
      <c r="R43" s="23">
        <f t="shared" si="2"/>
        <v>2.2524192018215166</v>
      </c>
    </row>
    <row r="44" spans="1:18" s="6" customFormat="1" ht="23.25" customHeight="1" x14ac:dyDescent="0.2">
      <c r="A44" s="13" t="s">
        <v>49</v>
      </c>
      <c r="B44" s="13">
        <v>142571</v>
      </c>
      <c r="C44" s="26">
        <v>100</v>
      </c>
      <c r="D44" s="27">
        <v>7.0199084603936771E-2</v>
      </c>
      <c r="E44" s="13">
        <v>67</v>
      </c>
      <c r="F44" s="13">
        <v>1</v>
      </c>
      <c r="G44" s="13">
        <v>127</v>
      </c>
      <c r="H44" s="13">
        <v>1</v>
      </c>
      <c r="I44" s="26">
        <f t="shared" si="0"/>
        <v>-60</v>
      </c>
      <c r="J44" s="26">
        <f t="shared" si="0"/>
        <v>0</v>
      </c>
      <c r="K44" s="13">
        <v>517</v>
      </c>
      <c r="L44" s="13">
        <v>82</v>
      </c>
      <c r="M44" s="13">
        <v>357</v>
      </c>
      <c r="N44" s="13">
        <v>18</v>
      </c>
      <c r="O44" s="26">
        <f>K44-M44</f>
        <v>160</v>
      </c>
      <c r="P44" s="26">
        <f t="shared" si="1"/>
        <v>64</v>
      </c>
      <c r="Q44" s="13">
        <v>63556</v>
      </c>
      <c r="R44" s="23">
        <f t="shared" si="2"/>
        <v>2.243234313046762</v>
      </c>
    </row>
    <row r="45" spans="1:18" s="6" customFormat="1" ht="23.25" customHeight="1" x14ac:dyDescent="0.2">
      <c r="A45" s="13" t="s">
        <v>50</v>
      </c>
      <c r="B45" s="13">
        <v>142521</v>
      </c>
      <c r="C45" s="26">
        <v>-67</v>
      </c>
      <c r="D45" s="27">
        <v>-4.6994129240869459E-2</v>
      </c>
      <c r="E45" s="13">
        <v>80</v>
      </c>
      <c r="F45" s="13">
        <v>0</v>
      </c>
      <c r="G45" s="13">
        <v>143</v>
      </c>
      <c r="H45" s="13">
        <v>0</v>
      </c>
      <c r="I45" s="26">
        <f t="shared" si="0"/>
        <v>-63</v>
      </c>
      <c r="J45" s="26">
        <f t="shared" si="0"/>
        <v>0</v>
      </c>
      <c r="K45" s="13">
        <v>180</v>
      </c>
      <c r="L45" s="13">
        <v>40</v>
      </c>
      <c r="M45" s="13">
        <v>184</v>
      </c>
      <c r="N45" s="13">
        <v>26</v>
      </c>
      <c r="O45" s="26">
        <f t="shared" si="1"/>
        <v>-4</v>
      </c>
      <c r="P45" s="26">
        <f t="shared" si="1"/>
        <v>14</v>
      </c>
      <c r="Q45" s="13">
        <v>63549</v>
      </c>
      <c r="R45" s="23">
        <f t="shared" si="2"/>
        <v>2.2426946136052495</v>
      </c>
    </row>
    <row r="46" spans="1:18" s="6" customFormat="1" ht="23.25" customHeight="1" x14ac:dyDescent="0.2">
      <c r="A46" s="13" t="s">
        <v>51</v>
      </c>
      <c r="B46" s="13">
        <v>142433</v>
      </c>
      <c r="C46" s="26">
        <v>-100</v>
      </c>
      <c r="D46" s="27">
        <v>-7.0165098476715704E-2</v>
      </c>
      <c r="E46" s="13">
        <v>79</v>
      </c>
      <c r="F46" s="13">
        <v>0</v>
      </c>
      <c r="G46" s="13">
        <v>125</v>
      </c>
      <c r="H46" s="13">
        <v>0</v>
      </c>
      <c r="I46" s="26">
        <f t="shared" si="0"/>
        <v>-46</v>
      </c>
      <c r="J46" s="26">
        <f t="shared" si="0"/>
        <v>0</v>
      </c>
      <c r="K46" s="13">
        <v>215</v>
      </c>
      <c r="L46" s="13">
        <v>36</v>
      </c>
      <c r="M46" s="13">
        <v>269</v>
      </c>
      <c r="N46" s="13">
        <v>24</v>
      </c>
      <c r="O46" s="26">
        <f t="shared" si="1"/>
        <v>-54</v>
      </c>
      <c r="P46" s="26">
        <f t="shared" si="1"/>
        <v>12</v>
      </c>
      <c r="Q46" s="13">
        <v>63553</v>
      </c>
      <c r="R46" s="23">
        <f t="shared" si="2"/>
        <v>2.2411687882554716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34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44627</v>
      </c>
      <c r="C10" s="26">
        <v>-49</v>
      </c>
      <c r="D10" s="27">
        <v>-0.109717868338558</v>
      </c>
      <c r="E10" s="13">
        <v>23</v>
      </c>
      <c r="F10" s="13">
        <v>0</v>
      </c>
      <c r="G10" s="13">
        <v>58</v>
      </c>
      <c r="H10" s="13">
        <v>0</v>
      </c>
      <c r="I10" s="26">
        <f t="shared" ref="I10:J46" si="0">E10-G10</f>
        <v>-35</v>
      </c>
      <c r="J10" s="26">
        <f t="shared" si="0"/>
        <v>0</v>
      </c>
      <c r="K10" s="13">
        <v>28</v>
      </c>
      <c r="L10" s="13">
        <v>3</v>
      </c>
      <c r="M10" s="13">
        <v>42</v>
      </c>
      <c r="N10" s="13">
        <v>4</v>
      </c>
      <c r="O10" s="26">
        <f t="shared" ref="O10:P46" si="1">K10-M10</f>
        <v>-14</v>
      </c>
      <c r="P10" s="26">
        <f t="shared" si="1"/>
        <v>-1</v>
      </c>
      <c r="Q10" s="13">
        <v>18153</v>
      </c>
      <c r="R10" s="23">
        <f t="shared" ref="R10:R46" si="2">B10/Q10</f>
        <v>2.4583815347325513</v>
      </c>
    </row>
    <row r="11" spans="1:18" s="6" customFormat="1" ht="23.25" customHeight="1" x14ac:dyDescent="0.2">
      <c r="A11" s="13" t="s">
        <v>40</v>
      </c>
      <c r="B11" s="13">
        <v>44583</v>
      </c>
      <c r="C11" s="26">
        <v>-47</v>
      </c>
      <c r="D11" s="27">
        <v>-0.10531740874358572</v>
      </c>
      <c r="E11" s="13">
        <v>21</v>
      </c>
      <c r="F11" s="13">
        <v>0</v>
      </c>
      <c r="G11" s="13">
        <v>69</v>
      </c>
      <c r="H11" s="13">
        <v>0</v>
      </c>
      <c r="I11" s="26">
        <f t="shared" si="0"/>
        <v>-48</v>
      </c>
      <c r="J11" s="26">
        <f t="shared" si="0"/>
        <v>0</v>
      </c>
      <c r="K11" s="13">
        <v>63</v>
      </c>
      <c r="L11" s="13">
        <v>10</v>
      </c>
      <c r="M11" s="13">
        <v>62</v>
      </c>
      <c r="N11" s="13">
        <v>7</v>
      </c>
      <c r="O11" s="26">
        <f t="shared" si="1"/>
        <v>1</v>
      </c>
      <c r="P11" s="26">
        <f t="shared" si="1"/>
        <v>3</v>
      </c>
      <c r="Q11" s="13">
        <v>18152</v>
      </c>
      <c r="R11" s="23">
        <f t="shared" si="2"/>
        <v>2.4560929925077128</v>
      </c>
    </row>
    <row r="12" spans="1:18" s="6" customFormat="1" ht="23.25" customHeight="1" x14ac:dyDescent="0.2">
      <c r="A12" s="13" t="s">
        <v>41</v>
      </c>
      <c r="B12" s="13">
        <v>44528</v>
      </c>
      <c r="C12" s="26">
        <v>-50</v>
      </c>
      <c r="D12" s="27">
        <v>-0.11215037121772872</v>
      </c>
      <c r="E12" s="13">
        <v>30</v>
      </c>
      <c r="F12" s="13">
        <v>0</v>
      </c>
      <c r="G12" s="13">
        <v>52</v>
      </c>
      <c r="H12" s="13">
        <v>0</v>
      </c>
      <c r="I12" s="26">
        <f t="shared" si="0"/>
        <v>-22</v>
      </c>
      <c r="J12" s="26">
        <f t="shared" si="0"/>
        <v>0</v>
      </c>
      <c r="K12" s="13">
        <v>33</v>
      </c>
      <c r="L12" s="13">
        <v>14</v>
      </c>
      <c r="M12" s="13">
        <v>61</v>
      </c>
      <c r="N12" s="13">
        <v>5</v>
      </c>
      <c r="O12" s="26">
        <f t="shared" si="1"/>
        <v>-28</v>
      </c>
      <c r="P12" s="26">
        <f t="shared" si="1"/>
        <v>9</v>
      </c>
      <c r="Q12" s="13">
        <v>18142</v>
      </c>
      <c r="R12" s="23">
        <f t="shared" si="2"/>
        <v>2.4544151692205931</v>
      </c>
    </row>
    <row r="13" spans="1:18" s="6" customFormat="1" ht="23.25" customHeight="1" x14ac:dyDescent="0.2">
      <c r="A13" s="13" t="s">
        <v>42</v>
      </c>
      <c r="B13" s="13">
        <v>44466</v>
      </c>
      <c r="C13" s="26">
        <v>-58</v>
      </c>
      <c r="D13" s="27">
        <v>-0.13025512037369744</v>
      </c>
      <c r="E13" s="13">
        <v>18</v>
      </c>
      <c r="F13" s="13">
        <v>0</v>
      </c>
      <c r="G13" s="13">
        <v>63</v>
      </c>
      <c r="H13" s="13">
        <v>0</v>
      </c>
      <c r="I13" s="26">
        <f t="shared" si="0"/>
        <v>-45</v>
      </c>
      <c r="J13" s="26">
        <f t="shared" si="0"/>
        <v>0</v>
      </c>
      <c r="K13" s="13">
        <v>45</v>
      </c>
      <c r="L13" s="13">
        <v>8</v>
      </c>
      <c r="M13" s="13">
        <v>58</v>
      </c>
      <c r="N13" s="13">
        <v>9</v>
      </c>
      <c r="O13" s="26">
        <f t="shared" si="1"/>
        <v>-13</v>
      </c>
      <c r="P13" s="26">
        <f t="shared" si="1"/>
        <v>-1</v>
      </c>
      <c r="Q13" s="13">
        <v>18143</v>
      </c>
      <c r="R13" s="23">
        <f t="shared" si="2"/>
        <v>2.4508625916331366</v>
      </c>
    </row>
    <row r="14" spans="1:18" s="6" customFormat="1" ht="23.25" customHeight="1" x14ac:dyDescent="0.2">
      <c r="A14" s="13" t="s">
        <v>43</v>
      </c>
      <c r="B14" s="13">
        <v>44407</v>
      </c>
      <c r="C14" s="26">
        <v>-71</v>
      </c>
      <c r="D14" s="27">
        <v>-0.15967255880897765</v>
      </c>
      <c r="E14" s="13">
        <v>20</v>
      </c>
      <c r="F14" s="13">
        <v>0</v>
      </c>
      <c r="G14" s="13">
        <v>79</v>
      </c>
      <c r="H14" s="13">
        <v>0</v>
      </c>
      <c r="I14" s="26">
        <f t="shared" si="0"/>
        <v>-59</v>
      </c>
      <c r="J14" s="26">
        <f t="shared" si="0"/>
        <v>0</v>
      </c>
      <c r="K14" s="13">
        <v>38</v>
      </c>
      <c r="L14" s="13">
        <v>14</v>
      </c>
      <c r="M14" s="13">
        <v>50</v>
      </c>
      <c r="N14" s="13">
        <v>5</v>
      </c>
      <c r="O14" s="26">
        <f t="shared" si="1"/>
        <v>-12</v>
      </c>
      <c r="P14" s="26">
        <f t="shared" si="1"/>
        <v>9</v>
      </c>
      <c r="Q14" s="13">
        <v>18153</v>
      </c>
      <c r="R14" s="23">
        <f t="shared" si="2"/>
        <v>2.4462623257863716</v>
      </c>
    </row>
    <row r="15" spans="1:18" s="6" customFormat="1" ht="23.25" customHeight="1" x14ac:dyDescent="0.2">
      <c r="A15" s="13" t="s">
        <v>44</v>
      </c>
      <c r="B15" s="13">
        <v>44344</v>
      </c>
      <c r="C15" s="26">
        <v>-60</v>
      </c>
      <c r="D15" s="27">
        <v>-0.13511383340464342</v>
      </c>
      <c r="E15" s="13">
        <v>24</v>
      </c>
      <c r="F15" s="13">
        <v>0</v>
      </c>
      <c r="G15" s="13">
        <v>71</v>
      </c>
      <c r="H15" s="13">
        <v>0</v>
      </c>
      <c r="I15" s="26">
        <f t="shared" si="0"/>
        <v>-47</v>
      </c>
      <c r="J15" s="26">
        <f t="shared" si="0"/>
        <v>0</v>
      </c>
      <c r="K15" s="13">
        <v>29</v>
      </c>
      <c r="L15" s="13">
        <v>2</v>
      </c>
      <c r="M15" s="13">
        <v>42</v>
      </c>
      <c r="N15" s="13">
        <v>2</v>
      </c>
      <c r="O15" s="26">
        <f t="shared" si="1"/>
        <v>-13</v>
      </c>
      <c r="P15" s="26">
        <f t="shared" si="1"/>
        <v>0</v>
      </c>
      <c r="Q15" s="13">
        <v>18129</v>
      </c>
      <c r="R15" s="23">
        <f t="shared" si="2"/>
        <v>2.4460257046720724</v>
      </c>
    </row>
    <row r="16" spans="1:18" s="6" customFormat="1" ht="23.25" customHeight="1" x14ac:dyDescent="0.2">
      <c r="A16" s="13" t="s">
        <v>45</v>
      </c>
      <c r="B16" s="13">
        <v>44312</v>
      </c>
      <c r="C16" s="26">
        <v>-48</v>
      </c>
      <c r="D16" s="27">
        <v>-0.10824463287028685</v>
      </c>
      <c r="E16" s="13">
        <v>19</v>
      </c>
      <c r="F16" s="13">
        <v>0</v>
      </c>
      <c r="G16" s="13">
        <v>67</v>
      </c>
      <c r="H16" s="13">
        <v>0</v>
      </c>
      <c r="I16" s="26">
        <f t="shared" si="0"/>
        <v>-48</v>
      </c>
      <c r="J16" s="26">
        <f t="shared" si="0"/>
        <v>0</v>
      </c>
      <c r="K16" s="13">
        <v>36</v>
      </c>
      <c r="L16" s="13">
        <v>4</v>
      </c>
      <c r="M16" s="13">
        <v>36</v>
      </c>
      <c r="N16" s="13">
        <v>3</v>
      </c>
      <c r="O16" s="26">
        <f t="shared" si="1"/>
        <v>0</v>
      </c>
      <c r="P16" s="26">
        <f t="shared" si="1"/>
        <v>1</v>
      </c>
      <c r="Q16" s="13">
        <v>18135</v>
      </c>
      <c r="R16" s="23">
        <f t="shared" si="2"/>
        <v>2.4434518886131791</v>
      </c>
    </row>
    <row r="17" spans="1:18" s="6" customFormat="1" ht="23.25" customHeight="1" x14ac:dyDescent="0.2">
      <c r="A17" s="13" t="s">
        <v>46</v>
      </c>
      <c r="B17" s="13">
        <v>44282</v>
      </c>
      <c r="C17" s="26">
        <v>-46</v>
      </c>
      <c r="D17" s="27">
        <v>-0.10380935186856832</v>
      </c>
      <c r="E17" s="13">
        <v>31</v>
      </c>
      <c r="F17" s="13">
        <v>0</v>
      </c>
      <c r="G17" s="13">
        <v>65</v>
      </c>
      <c r="H17" s="13">
        <v>0</v>
      </c>
      <c r="I17" s="26">
        <f t="shared" si="0"/>
        <v>-34</v>
      </c>
      <c r="J17" s="26">
        <f t="shared" si="0"/>
        <v>0</v>
      </c>
      <c r="K17" s="13">
        <v>28</v>
      </c>
      <c r="L17" s="13">
        <v>4</v>
      </c>
      <c r="M17" s="13">
        <v>40</v>
      </c>
      <c r="N17" s="13">
        <v>9</v>
      </c>
      <c r="O17" s="26">
        <f t="shared" si="1"/>
        <v>-12</v>
      </c>
      <c r="P17" s="26">
        <f t="shared" si="1"/>
        <v>-5</v>
      </c>
      <c r="Q17" s="13">
        <v>18115</v>
      </c>
      <c r="R17" s="23">
        <f t="shared" si="2"/>
        <v>2.4444935136627106</v>
      </c>
    </row>
    <row r="18" spans="1:18" s="6" customFormat="1" ht="23.25" customHeight="1" x14ac:dyDescent="0.2">
      <c r="A18" s="13" t="s">
        <v>47</v>
      </c>
      <c r="B18" s="13">
        <v>44233</v>
      </c>
      <c r="C18" s="26">
        <v>-60</v>
      </c>
      <c r="D18" s="27">
        <v>-0.13549523508423286</v>
      </c>
      <c r="E18" s="13">
        <v>18</v>
      </c>
      <c r="F18" s="13">
        <v>0</v>
      </c>
      <c r="G18" s="13">
        <v>80</v>
      </c>
      <c r="H18" s="13">
        <v>0</v>
      </c>
      <c r="I18" s="26">
        <f t="shared" si="0"/>
        <v>-62</v>
      </c>
      <c r="J18" s="26">
        <f t="shared" si="0"/>
        <v>0</v>
      </c>
      <c r="K18" s="13">
        <v>47</v>
      </c>
      <c r="L18" s="13">
        <v>16</v>
      </c>
      <c r="M18" s="13">
        <v>45</v>
      </c>
      <c r="N18" s="13">
        <v>8</v>
      </c>
      <c r="O18" s="26">
        <f t="shared" si="1"/>
        <v>2</v>
      </c>
      <c r="P18" s="26">
        <f t="shared" si="1"/>
        <v>8</v>
      </c>
      <c r="Q18" s="13">
        <v>18112</v>
      </c>
      <c r="R18" s="23">
        <f t="shared" si="2"/>
        <v>2.4421930212014136</v>
      </c>
    </row>
    <row r="19" spans="1:18" s="6" customFormat="1" ht="23.25" customHeight="1" x14ac:dyDescent="0.2">
      <c r="A19" s="13" t="s">
        <v>48</v>
      </c>
      <c r="B19" s="13">
        <v>44106</v>
      </c>
      <c r="C19" s="26">
        <v>-115</v>
      </c>
      <c r="D19" s="27">
        <v>-0.25998688761784189</v>
      </c>
      <c r="E19" s="13">
        <v>23</v>
      </c>
      <c r="F19" s="13">
        <v>0</v>
      </c>
      <c r="G19" s="13">
        <v>56</v>
      </c>
      <c r="H19" s="13">
        <v>0</v>
      </c>
      <c r="I19" s="26">
        <f t="shared" si="0"/>
        <v>-33</v>
      </c>
      <c r="J19" s="26">
        <f t="shared" si="0"/>
        <v>0</v>
      </c>
      <c r="K19" s="13">
        <v>106</v>
      </c>
      <c r="L19" s="13">
        <v>14</v>
      </c>
      <c r="M19" s="13">
        <v>188</v>
      </c>
      <c r="N19" s="13">
        <v>6</v>
      </c>
      <c r="O19" s="26">
        <f t="shared" si="1"/>
        <v>-82</v>
      </c>
      <c r="P19" s="26">
        <f t="shared" si="1"/>
        <v>8</v>
      </c>
      <c r="Q19" s="13">
        <v>18124</v>
      </c>
      <c r="R19" s="23">
        <f t="shared" si="2"/>
        <v>2.4335687486206137</v>
      </c>
    </row>
    <row r="20" spans="1:18" s="6" customFormat="1" ht="23.25" customHeight="1" x14ac:dyDescent="0.2">
      <c r="A20" s="13" t="s">
        <v>49</v>
      </c>
      <c r="B20" s="13">
        <v>43983</v>
      </c>
      <c r="C20" s="26">
        <v>-95</v>
      </c>
      <c r="D20" s="27">
        <v>-0.21539019634516846</v>
      </c>
      <c r="E20" s="13">
        <v>21</v>
      </c>
      <c r="F20" s="13">
        <v>0</v>
      </c>
      <c r="G20" s="13">
        <v>56</v>
      </c>
      <c r="H20" s="13">
        <v>0</v>
      </c>
      <c r="I20" s="26">
        <f t="shared" si="0"/>
        <v>-35</v>
      </c>
      <c r="J20" s="26">
        <f t="shared" si="0"/>
        <v>0</v>
      </c>
      <c r="K20" s="13">
        <v>100</v>
      </c>
      <c r="L20" s="13">
        <v>8</v>
      </c>
      <c r="M20" s="13">
        <v>160</v>
      </c>
      <c r="N20" s="13">
        <v>8</v>
      </c>
      <c r="O20" s="26">
        <f t="shared" si="1"/>
        <v>-60</v>
      </c>
      <c r="P20" s="26">
        <f t="shared" si="1"/>
        <v>0</v>
      </c>
      <c r="Q20" s="13">
        <v>18124</v>
      </c>
      <c r="R20" s="23">
        <f t="shared" si="2"/>
        <v>2.4267821672919885</v>
      </c>
    </row>
    <row r="21" spans="1:18" s="6" customFormat="1" ht="23.25" customHeight="1" x14ac:dyDescent="0.2">
      <c r="A21" s="13" t="s">
        <v>50</v>
      </c>
      <c r="B21" s="13">
        <v>43952</v>
      </c>
      <c r="C21" s="26">
        <v>-40</v>
      </c>
      <c r="D21" s="27">
        <v>-9.0944228451901865E-2</v>
      </c>
      <c r="E21" s="13">
        <v>19</v>
      </c>
      <c r="F21" s="13">
        <v>0</v>
      </c>
      <c r="G21" s="13">
        <v>53</v>
      </c>
      <c r="H21" s="13">
        <v>0</v>
      </c>
      <c r="I21" s="26">
        <f t="shared" si="0"/>
        <v>-34</v>
      </c>
      <c r="J21" s="26">
        <f t="shared" si="0"/>
        <v>0</v>
      </c>
      <c r="K21" s="13">
        <v>39</v>
      </c>
      <c r="L21" s="13">
        <v>3</v>
      </c>
      <c r="M21" s="13">
        <v>45</v>
      </c>
      <c r="N21" s="13">
        <v>7</v>
      </c>
      <c r="O21" s="26">
        <f t="shared" si="1"/>
        <v>-6</v>
      </c>
      <c r="P21" s="26">
        <f t="shared" si="1"/>
        <v>-4</v>
      </c>
      <c r="Q21" s="13">
        <v>18133</v>
      </c>
      <c r="R21" s="23">
        <f t="shared" si="2"/>
        <v>2.4238680858104011</v>
      </c>
    </row>
    <row r="22" spans="1:18" s="6" customFormat="1" ht="23.25" customHeight="1" x14ac:dyDescent="0.2">
      <c r="A22" s="13" t="s">
        <v>51</v>
      </c>
      <c r="B22" s="13">
        <v>43926</v>
      </c>
      <c r="C22" s="26">
        <v>-28</v>
      </c>
      <c r="D22" s="27">
        <v>-6.370586093920641E-2</v>
      </c>
      <c r="E22" s="13">
        <v>12</v>
      </c>
      <c r="F22" s="13">
        <v>0</v>
      </c>
      <c r="G22" s="13">
        <v>44</v>
      </c>
      <c r="H22" s="13">
        <v>0</v>
      </c>
      <c r="I22" s="26">
        <f t="shared" si="0"/>
        <v>-32</v>
      </c>
      <c r="J22" s="26">
        <f t="shared" si="0"/>
        <v>0</v>
      </c>
      <c r="K22" s="13">
        <v>42</v>
      </c>
      <c r="L22" s="13">
        <v>8</v>
      </c>
      <c r="M22" s="13">
        <v>38</v>
      </c>
      <c r="N22" s="13">
        <v>8</v>
      </c>
      <c r="O22" s="26">
        <f t="shared" si="1"/>
        <v>4</v>
      </c>
      <c r="P22" s="26">
        <f t="shared" si="1"/>
        <v>0</v>
      </c>
      <c r="Q22" s="13">
        <v>18139</v>
      </c>
      <c r="R22" s="23">
        <f t="shared" si="2"/>
        <v>2.421632945586857</v>
      </c>
    </row>
    <row r="23" spans="1:18" s="6" customFormat="1" ht="22.5" customHeight="1" x14ac:dyDescent="0.2">
      <c r="A23" s="13" t="s">
        <v>40</v>
      </c>
      <c r="B23" s="13">
        <v>43881</v>
      </c>
      <c r="C23" s="26">
        <v>-44</v>
      </c>
      <c r="D23" s="27">
        <v>-0.10016846514592724</v>
      </c>
      <c r="E23" s="13">
        <v>17</v>
      </c>
      <c r="F23" s="13">
        <v>0</v>
      </c>
      <c r="G23" s="13">
        <v>50</v>
      </c>
      <c r="H23" s="13">
        <v>1</v>
      </c>
      <c r="I23" s="26">
        <f t="shared" si="0"/>
        <v>-33</v>
      </c>
      <c r="J23" s="26">
        <f t="shared" si="0"/>
        <v>-1</v>
      </c>
      <c r="K23" s="13">
        <v>42</v>
      </c>
      <c r="L23" s="13">
        <v>9</v>
      </c>
      <c r="M23" s="13">
        <v>53</v>
      </c>
      <c r="N23" s="13">
        <v>7</v>
      </c>
      <c r="O23" s="26">
        <f t="shared" si="1"/>
        <v>-11</v>
      </c>
      <c r="P23" s="26">
        <f t="shared" si="1"/>
        <v>2</v>
      </c>
      <c r="Q23" s="13">
        <v>18132</v>
      </c>
      <c r="R23" s="23">
        <f t="shared" si="2"/>
        <v>2.4200860357379219</v>
      </c>
    </row>
    <row r="24" spans="1:18" s="6" customFormat="1" ht="23.25" customHeight="1" x14ac:dyDescent="0.2">
      <c r="A24" s="13" t="s">
        <v>41</v>
      </c>
      <c r="B24" s="13">
        <v>43866</v>
      </c>
      <c r="C24" s="26">
        <v>-21</v>
      </c>
      <c r="D24" s="27">
        <v>-4.7856703356805912E-2</v>
      </c>
      <c r="E24" s="13">
        <v>33</v>
      </c>
      <c r="F24" s="13">
        <v>0</v>
      </c>
      <c r="G24" s="13">
        <v>56</v>
      </c>
      <c r="H24" s="13">
        <v>0</v>
      </c>
      <c r="I24" s="26">
        <f t="shared" si="0"/>
        <v>-23</v>
      </c>
      <c r="J24" s="26">
        <f t="shared" si="0"/>
        <v>0</v>
      </c>
      <c r="K24" s="13">
        <v>43</v>
      </c>
      <c r="L24" s="13">
        <v>16</v>
      </c>
      <c r="M24" s="13">
        <v>41</v>
      </c>
      <c r="N24" s="13">
        <v>5</v>
      </c>
      <c r="O24" s="26">
        <f t="shared" si="1"/>
        <v>2</v>
      </c>
      <c r="P24" s="26">
        <f t="shared" si="1"/>
        <v>11</v>
      </c>
      <c r="Q24" s="13">
        <v>18139</v>
      </c>
      <c r="R24" s="23">
        <f t="shared" si="2"/>
        <v>2.4183251557417718</v>
      </c>
    </row>
    <row r="25" spans="1:18" s="6" customFormat="1" ht="23.25" customHeight="1" x14ac:dyDescent="0.2">
      <c r="A25" s="13" t="s">
        <v>42</v>
      </c>
      <c r="B25" s="13">
        <v>43809</v>
      </c>
      <c r="C25" s="26">
        <v>-43</v>
      </c>
      <c r="D25" s="27">
        <v>-9.8025805863311E-2</v>
      </c>
      <c r="E25" s="13">
        <v>16</v>
      </c>
      <c r="F25" s="13">
        <v>1</v>
      </c>
      <c r="G25" s="13">
        <v>54</v>
      </c>
      <c r="H25" s="13">
        <v>0</v>
      </c>
      <c r="I25" s="26">
        <f t="shared" si="0"/>
        <v>-38</v>
      </c>
      <c r="J25" s="26">
        <f t="shared" si="0"/>
        <v>1</v>
      </c>
      <c r="K25" s="13">
        <v>33</v>
      </c>
      <c r="L25" s="13">
        <v>8</v>
      </c>
      <c r="M25" s="13">
        <v>38</v>
      </c>
      <c r="N25" s="13">
        <v>8</v>
      </c>
      <c r="O25" s="26">
        <f t="shared" si="1"/>
        <v>-5</v>
      </c>
      <c r="P25" s="26">
        <f t="shared" si="1"/>
        <v>0</v>
      </c>
      <c r="Q25" s="13">
        <v>18118</v>
      </c>
      <c r="R25" s="23">
        <f t="shared" si="2"/>
        <v>2.4179821172314826</v>
      </c>
    </row>
    <row r="26" spans="1:18" s="6" customFormat="1" ht="23.25" customHeight="1" x14ac:dyDescent="0.2">
      <c r="A26" s="13" t="s">
        <v>43</v>
      </c>
      <c r="B26" s="13">
        <v>43808</v>
      </c>
      <c r="C26" s="26">
        <v>-11</v>
      </c>
      <c r="D26" s="27">
        <v>-2.5108995868428862E-2</v>
      </c>
      <c r="E26" s="13">
        <v>17</v>
      </c>
      <c r="F26" s="13">
        <v>0</v>
      </c>
      <c r="G26" s="13">
        <v>45</v>
      </c>
      <c r="H26" s="13">
        <v>0</v>
      </c>
      <c r="I26" s="26">
        <f t="shared" si="0"/>
        <v>-28</v>
      </c>
      <c r="J26" s="26">
        <f t="shared" si="0"/>
        <v>0</v>
      </c>
      <c r="K26" s="13">
        <v>56</v>
      </c>
      <c r="L26" s="13">
        <v>7</v>
      </c>
      <c r="M26" s="13">
        <v>39</v>
      </c>
      <c r="N26" s="13">
        <v>3</v>
      </c>
      <c r="O26" s="26">
        <f t="shared" si="1"/>
        <v>17</v>
      </c>
      <c r="P26" s="26">
        <f t="shared" si="1"/>
        <v>4</v>
      </c>
      <c r="Q26" s="13">
        <v>18126</v>
      </c>
      <c r="R26" s="23">
        <f t="shared" si="2"/>
        <v>2.4168597594615471</v>
      </c>
    </row>
    <row r="27" spans="1:18" s="6" customFormat="1" ht="23.25" customHeight="1" x14ac:dyDescent="0.2">
      <c r="A27" s="13" t="s">
        <v>44</v>
      </c>
      <c r="B27" s="13">
        <v>43771</v>
      </c>
      <c r="C27" s="26">
        <v>-22</v>
      </c>
      <c r="D27" s="27">
        <v>-5.0219138056975893E-2</v>
      </c>
      <c r="E27" s="13">
        <v>12</v>
      </c>
      <c r="F27" s="13">
        <v>0</v>
      </c>
      <c r="G27" s="13">
        <v>43</v>
      </c>
      <c r="H27" s="13">
        <v>0</v>
      </c>
      <c r="I27" s="26">
        <f t="shared" si="0"/>
        <v>-31</v>
      </c>
      <c r="J27" s="26">
        <f t="shared" si="0"/>
        <v>0</v>
      </c>
      <c r="K27" s="13">
        <v>42</v>
      </c>
      <c r="L27" s="13">
        <v>13</v>
      </c>
      <c r="M27" s="13">
        <v>33</v>
      </c>
      <c r="N27" s="13">
        <v>7</v>
      </c>
      <c r="O27" s="26">
        <f t="shared" si="1"/>
        <v>9</v>
      </c>
      <c r="P27" s="26">
        <f t="shared" si="1"/>
        <v>6</v>
      </c>
      <c r="Q27" s="13">
        <v>18143</v>
      </c>
      <c r="R27" s="23">
        <f t="shared" si="2"/>
        <v>2.4125558066471919</v>
      </c>
    </row>
    <row r="28" spans="1:18" s="6" customFormat="1" ht="23.25" customHeight="1" x14ac:dyDescent="0.2">
      <c r="A28" s="13" t="s">
        <v>52</v>
      </c>
      <c r="B28" s="13">
        <v>43768</v>
      </c>
      <c r="C28" s="26">
        <v>-22</v>
      </c>
      <c r="D28" s="27">
        <v>-5.0261588723127186E-2</v>
      </c>
      <c r="E28" s="13">
        <v>27</v>
      </c>
      <c r="F28" s="13">
        <v>0</v>
      </c>
      <c r="G28" s="13">
        <v>59</v>
      </c>
      <c r="H28" s="13">
        <v>0</v>
      </c>
      <c r="I28" s="26">
        <f t="shared" si="0"/>
        <v>-32</v>
      </c>
      <c r="J28" s="26">
        <f t="shared" si="0"/>
        <v>0</v>
      </c>
      <c r="K28" s="13">
        <v>40</v>
      </c>
      <c r="L28" s="13">
        <v>9</v>
      </c>
      <c r="M28" s="13">
        <v>30</v>
      </c>
      <c r="N28" s="13">
        <v>3</v>
      </c>
      <c r="O28" s="26">
        <f t="shared" si="1"/>
        <v>10</v>
      </c>
      <c r="P28" s="26">
        <f t="shared" si="1"/>
        <v>6</v>
      </c>
      <c r="Q28" s="13">
        <v>18158</v>
      </c>
      <c r="R28" s="23">
        <f t="shared" si="2"/>
        <v>2.4103976208833573</v>
      </c>
    </row>
    <row r="29" spans="1:18" s="6" customFormat="1" ht="23.25" customHeight="1" x14ac:dyDescent="0.2">
      <c r="A29" s="13" t="s">
        <v>46</v>
      </c>
      <c r="B29" s="13">
        <v>43679</v>
      </c>
      <c r="C29" s="26">
        <v>-64</v>
      </c>
      <c r="D29" s="27">
        <v>-0.14622555291537195</v>
      </c>
      <c r="E29" s="13">
        <v>20</v>
      </c>
      <c r="F29" s="13">
        <v>0</v>
      </c>
      <c r="G29" s="13">
        <v>85</v>
      </c>
      <c r="H29" s="13">
        <v>0</v>
      </c>
      <c r="I29" s="26">
        <f t="shared" si="0"/>
        <v>-65</v>
      </c>
      <c r="J29" s="26">
        <f t="shared" si="0"/>
        <v>0</v>
      </c>
      <c r="K29" s="13">
        <v>30</v>
      </c>
      <c r="L29" s="13">
        <v>6</v>
      </c>
      <c r="M29" s="13">
        <v>29</v>
      </c>
      <c r="N29" s="13">
        <v>4</v>
      </c>
      <c r="O29" s="26">
        <f t="shared" si="1"/>
        <v>1</v>
      </c>
      <c r="P29" s="26">
        <f t="shared" si="1"/>
        <v>2</v>
      </c>
      <c r="Q29" s="13">
        <v>18131</v>
      </c>
      <c r="R29" s="23">
        <f t="shared" si="2"/>
        <v>2.4090783740554849</v>
      </c>
    </row>
    <row r="30" spans="1:18" s="6" customFormat="1" ht="23.25" customHeight="1" x14ac:dyDescent="0.2">
      <c r="A30" s="13" t="s">
        <v>47</v>
      </c>
      <c r="B30" s="13">
        <v>43631</v>
      </c>
      <c r="C30" s="26">
        <v>-43</v>
      </c>
      <c r="D30" s="27">
        <v>-9.84454772316216E-2</v>
      </c>
      <c r="E30" s="13">
        <v>15</v>
      </c>
      <c r="F30" s="13">
        <v>0</v>
      </c>
      <c r="G30" s="13">
        <v>64</v>
      </c>
      <c r="H30" s="13">
        <v>1</v>
      </c>
      <c r="I30" s="26">
        <f t="shared" si="0"/>
        <v>-49</v>
      </c>
      <c r="J30" s="26">
        <f t="shared" si="0"/>
        <v>-1</v>
      </c>
      <c r="K30" s="13">
        <v>41</v>
      </c>
      <c r="L30" s="13">
        <v>10</v>
      </c>
      <c r="M30" s="13">
        <v>35</v>
      </c>
      <c r="N30" s="13">
        <v>2</v>
      </c>
      <c r="O30" s="26">
        <f t="shared" si="1"/>
        <v>6</v>
      </c>
      <c r="P30" s="26">
        <f t="shared" si="1"/>
        <v>8</v>
      </c>
      <c r="Q30" s="13">
        <v>18132</v>
      </c>
      <c r="R30" s="23">
        <f t="shared" si="2"/>
        <v>2.4062982572247957</v>
      </c>
    </row>
    <row r="31" spans="1:18" s="6" customFormat="1" ht="23.25" customHeight="1" x14ac:dyDescent="0.2">
      <c r="A31" s="13" t="s">
        <v>48</v>
      </c>
      <c r="B31" s="13">
        <v>43447</v>
      </c>
      <c r="C31" s="26">
        <v>-157</v>
      </c>
      <c r="D31" s="27">
        <v>-0.35983589649561093</v>
      </c>
      <c r="E31" s="13">
        <v>15</v>
      </c>
      <c r="F31" s="13">
        <v>0</v>
      </c>
      <c r="G31" s="13">
        <v>74</v>
      </c>
      <c r="H31" s="13">
        <v>0</v>
      </c>
      <c r="I31" s="26">
        <f t="shared" si="0"/>
        <v>-59</v>
      </c>
      <c r="J31" s="26">
        <f t="shared" si="0"/>
        <v>0</v>
      </c>
      <c r="K31" s="13">
        <v>126</v>
      </c>
      <c r="L31" s="13">
        <v>19</v>
      </c>
      <c r="M31" s="13">
        <v>224</v>
      </c>
      <c r="N31" s="13">
        <v>8</v>
      </c>
      <c r="O31" s="26">
        <f t="shared" si="1"/>
        <v>-98</v>
      </c>
      <c r="P31" s="26">
        <f t="shared" si="1"/>
        <v>11</v>
      </c>
      <c r="Q31" s="13">
        <v>18143</v>
      </c>
      <c r="R31" s="23">
        <f t="shared" si="2"/>
        <v>2.3946976795458301</v>
      </c>
    </row>
    <row r="32" spans="1:18" s="6" customFormat="1" ht="23.25" customHeight="1" x14ac:dyDescent="0.2">
      <c r="A32" s="13" t="s">
        <v>49</v>
      </c>
      <c r="B32" s="13">
        <v>43376</v>
      </c>
      <c r="C32" s="26">
        <v>-57</v>
      </c>
      <c r="D32" s="27">
        <v>-0.13119432872235137</v>
      </c>
      <c r="E32" s="13">
        <v>17</v>
      </c>
      <c r="F32" s="13">
        <v>0</v>
      </c>
      <c r="G32" s="13">
        <v>65</v>
      </c>
      <c r="H32" s="13">
        <v>0</v>
      </c>
      <c r="I32" s="26">
        <f t="shared" si="0"/>
        <v>-48</v>
      </c>
      <c r="J32" s="26">
        <f t="shared" si="0"/>
        <v>0</v>
      </c>
      <c r="K32" s="13">
        <v>97</v>
      </c>
      <c r="L32" s="13">
        <v>12</v>
      </c>
      <c r="M32" s="13">
        <v>106</v>
      </c>
      <c r="N32" s="13">
        <v>5</v>
      </c>
      <c r="O32" s="26">
        <f t="shared" si="1"/>
        <v>-9</v>
      </c>
      <c r="P32" s="26">
        <f t="shared" si="1"/>
        <v>7</v>
      </c>
      <c r="Q32" s="13">
        <v>18172</v>
      </c>
      <c r="R32" s="23">
        <f t="shared" si="2"/>
        <v>2.3869689632401498</v>
      </c>
    </row>
    <row r="33" spans="1:18" s="6" customFormat="1" ht="23.25" customHeight="1" x14ac:dyDescent="0.2">
      <c r="A33" s="13" t="s">
        <v>50</v>
      </c>
      <c r="B33" s="13">
        <v>43335</v>
      </c>
      <c r="C33" s="26">
        <v>-46</v>
      </c>
      <c r="D33" s="27">
        <v>-0.10604942825525636</v>
      </c>
      <c r="E33" s="13">
        <v>13</v>
      </c>
      <c r="F33" s="13">
        <v>0</v>
      </c>
      <c r="G33" s="13">
        <v>53</v>
      </c>
      <c r="H33" s="13">
        <v>0</v>
      </c>
      <c r="I33" s="26">
        <f>E33-G33</f>
        <v>-40</v>
      </c>
      <c r="J33" s="26">
        <f t="shared" si="0"/>
        <v>0</v>
      </c>
      <c r="K33" s="13">
        <v>46</v>
      </c>
      <c r="L33" s="13">
        <v>4</v>
      </c>
      <c r="M33" s="13">
        <v>52</v>
      </c>
      <c r="N33" s="13">
        <v>7</v>
      </c>
      <c r="O33" s="26">
        <f t="shared" si="1"/>
        <v>-6</v>
      </c>
      <c r="P33" s="26">
        <f t="shared" si="1"/>
        <v>-3</v>
      </c>
      <c r="Q33" s="13">
        <v>18163</v>
      </c>
      <c r="R33" s="23">
        <f t="shared" si="2"/>
        <v>2.3858944007047294</v>
      </c>
    </row>
    <row r="34" spans="1:18" s="6" customFormat="1" ht="23.25" customHeight="1" x14ac:dyDescent="0.2">
      <c r="A34" s="13" t="s">
        <v>51</v>
      </c>
      <c r="B34" s="13">
        <v>43288</v>
      </c>
      <c r="C34" s="26">
        <v>-52</v>
      </c>
      <c r="D34" s="27">
        <v>-0.11999538479289258</v>
      </c>
      <c r="E34" s="13">
        <v>18</v>
      </c>
      <c r="F34" s="13">
        <v>0</v>
      </c>
      <c r="G34" s="13">
        <v>53</v>
      </c>
      <c r="H34" s="13">
        <v>0</v>
      </c>
      <c r="I34" s="26">
        <f t="shared" si="0"/>
        <v>-35</v>
      </c>
      <c r="J34" s="26">
        <f t="shared" si="0"/>
        <v>0</v>
      </c>
      <c r="K34" s="13">
        <v>39</v>
      </c>
      <c r="L34" s="13">
        <v>8</v>
      </c>
      <c r="M34" s="13">
        <v>56</v>
      </c>
      <c r="N34" s="13">
        <v>6</v>
      </c>
      <c r="O34" s="26">
        <f t="shared" si="1"/>
        <v>-17</v>
      </c>
      <c r="P34" s="26">
        <f t="shared" si="1"/>
        <v>2</v>
      </c>
      <c r="Q34" s="13">
        <v>18165</v>
      </c>
      <c r="R34" s="23">
        <f t="shared" si="2"/>
        <v>2.3830443159922927</v>
      </c>
    </row>
    <row r="35" spans="1:18" s="6" customFormat="1" ht="23.25" customHeight="1" x14ac:dyDescent="0.2">
      <c r="A35" s="13" t="s">
        <v>40</v>
      </c>
      <c r="B35" s="13">
        <v>43295</v>
      </c>
      <c r="C35" s="26">
        <v>-11</v>
      </c>
      <c r="D35" s="27">
        <v>-2.5411199408612088E-2</v>
      </c>
      <c r="E35" s="13">
        <v>18</v>
      </c>
      <c r="F35" s="13">
        <v>0</v>
      </c>
      <c r="G35" s="13">
        <v>44</v>
      </c>
      <c r="H35" s="13">
        <v>0</v>
      </c>
      <c r="I35" s="26">
        <f t="shared" si="0"/>
        <v>-26</v>
      </c>
      <c r="J35" s="26">
        <f t="shared" si="0"/>
        <v>0</v>
      </c>
      <c r="K35" s="13">
        <v>54</v>
      </c>
      <c r="L35" s="13">
        <v>19</v>
      </c>
      <c r="M35" s="13">
        <v>39</v>
      </c>
      <c r="N35" s="13">
        <v>11</v>
      </c>
      <c r="O35" s="26">
        <f t="shared" si="1"/>
        <v>15</v>
      </c>
      <c r="P35" s="26">
        <f t="shared" si="1"/>
        <v>8</v>
      </c>
      <c r="Q35" s="13">
        <v>18176</v>
      </c>
      <c r="R35" s="23">
        <f t="shared" si="2"/>
        <v>2.381987235915493</v>
      </c>
    </row>
    <row r="36" spans="1:18" s="6" customFormat="1" ht="23.25" customHeight="1" x14ac:dyDescent="0.2">
      <c r="A36" s="13" t="s">
        <v>41</v>
      </c>
      <c r="B36" s="13">
        <v>43264</v>
      </c>
      <c r="C36" s="26">
        <v>-35</v>
      </c>
      <c r="D36" s="27">
        <v>-8.084074373484236E-2</v>
      </c>
      <c r="E36" s="13">
        <v>25</v>
      </c>
      <c r="F36" s="13">
        <v>0</v>
      </c>
      <c r="G36" s="13">
        <v>54</v>
      </c>
      <c r="H36" s="13">
        <v>0</v>
      </c>
      <c r="I36" s="26">
        <f t="shared" si="0"/>
        <v>-29</v>
      </c>
      <c r="J36" s="26">
        <f t="shared" si="0"/>
        <v>0</v>
      </c>
      <c r="K36" s="13">
        <v>37</v>
      </c>
      <c r="L36" s="13">
        <v>10</v>
      </c>
      <c r="M36" s="13">
        <v>43</v>
      </c>
      <c r="N36" s="13">
        <v>5</v>
      </c>
      <c r="O36" s="26">
        <f t="shared" si="1"/>
        <v>-6</v>
      </c>
      <c r="P36" s="26">
        <f t="shared" si="1"/>
        <v>5</v>
      </c>
      <c r="Q36" s="13">
        <v>18165</v>
      </c>
      <c r="R36" s="23">
        <f t="shared" si="2"/>
        <v>2.3817230938618223</v>
      </c>
    </row>
    <row r="37" spans="1:18" s="6" customFormat="1" ht="23.25" customHeight="1" x14ac:dyDescent="0.2">
      <c r="A37" s="13" t="s">
        <v>42</v>
      </c>
      <c r="B37" s="13">
        <v>43251</v>
      </c>
      <c r="C37" s="26">
        <v>-34</v>
      </c>
      <c r="D37" s="27">
        <v>-7.8587278106508882E-2</v>
      </c>
      <c r="E37" s="13">
        <v>16</v>
      </c>
      <c r="F37" s="13">
        <v>0</v>
      </c>
      <c r="G37" s="13">
        <v>49</v>
      </c>
      <c r="H37" s="13">
        <v>0</v>
      </c>
      <c r="I37" s="26">
        <f t="shared" si="0"/>
        <v>-33</v>
      </c>
      <c r="J37" s="26">
        <f t="shared" si="0"/>
        <v>0</v>
      </c>
      <c r="K37" s="13">
        <v>44</v>
      </c>
      <c r="L37" s="13">
        <v>17</v>
      </c>
      <c r="M37" s="13">
        <v>45</v>
      </c>
      <c r="N37" s="13">
        <v>9</v>
      </c>
      <c r="O37" s="26">
        <f t="shared" si="1"/>
        <v>-1</v>
      </c>
      <c r="P37" s="26">
        <f t="shared" si="1"/>
        <v>8</v>
      </c>
      <c r="Q37" s="13">
        <v>18182</v>
      </c>
      <c r="R37" s="23">
        <f t="shared" si="2"/>
        <v>2.378781212187878</v>
      </c>
    </row>
    <row r="38" spans="1:18" s="6" customFormat="1" ht="23.25" customHeight="1" x14ac:dyDescent="0.2">
      <c r="A38" s="13" t="s">
        <v>43</v>
      </c>
      <c r="B38" s="13">
        <v>43202</v>
      </c>
      <c r="C38" s="26">
        <v>-21</v>
      </c>
      <c r="D38" s="27">
        <v>-4.8553790663799681E-2</v>
      </c>
      <c r="E38" s="13">
        <v>14</v>
      </c>
      <c r="F38" s="13">
        <v>0</v>
      </c>
      <c r="G38" s="13">
        <v>54</v>
      </c>
      <c r="H38" s="13">
        <v>0</v>
      </c>
      <c r="I38" s="26">
        <f t="shared" si="0"/>
        <v>-40</v>
      </c>
      <c r="J38" s="26">
        <f t="shared" si="0"/>
        <v>0</v>
      </c>
      <c r="K38" s="13">
        <v>47</v>
      </c>
      <c r="L38" s="13">
        <v>8</v>
      </c>
      <c r="M38" s="13">
        <v>28</v>
      </c>
      <c r="N38" s="13">
        <v>1</v>
      </c>
      <c r="O38" s="26">
        <f t="shared" si="1"/>
        <v>19</v>
      </c>
      <c r="P38" s="26">
        <f t="shared" si="1"/>
        <v>7</v>
      </c>
      <c r="Q38" s="13">
        <v>18160</v>
      </c>
      <c r="R38" s="23">
        <f t="shared" si="2"/>
        <v>2.3789647577092512</v>
      </c>
    </row>
    <row r="39" spans="1:18" s="6" customFormat="1" ht="23.25" customHeight="1" x14ac:dyDescent="0.2">
      <c r="A39" s="13" t="s">
        <v>44</v>
      </c>
      <c r="B39" s="13">
        <v>43132</v>
      </c>
      <c r="C39" s="26">
        <v>-58</v>
      </c>
      <c r="D39" s="27">
        <v>-0.13425304384056291</v>
      </c>
      <c r="E39" s="13">
        <v>15</v>
      </c>
      <c r="F39" s="13">
        <v>0</v>
      </c>
      <c r="G39" s="13">
        <v>57</v>
      </c>
      <c r="H39" s="13">
        <v>0</v>
      </c>
      <c r="I39" s="26">
        <f t="shared" si="0"/>
        <v>-42</v>
      </c>
      <c r="J39" s="26">
        <f t="shared" si="0"/>
        <v>0</v>
      </c>
      <c r="K39" s="13">
        <v>30</v>
      </c>
      <c r="L39" s="13">
        <v>2</v>
      </c>
      <c r="M39" s="13">
        <v>46</v>
      </c>
      <c r="N39" s="13">
        <v>5</v>
      </c>
      <c r="O39" s="26">
        <f t="shared" si="1"/>
        <v>-16</v>
      </c>
      <c r="P39" s="26">
        <f t="shared" si="1"/>
        <v>-3</v>
      </c>
      <c r="Q39" s="13">
        <v>18138</v>
      </c>
      <c r="R39" s="23">
        <f t="shared" si="2"/>
        <v>2.3779909582092844</v>
      </c>
    </row>
    <row r="40" spans="1:18" s="6" customFormat="1" ht="23.25" customHeight="1" x14ac:dyDescent="0.2">
      <c r="A40" s="13" t="s">
        <v>53</v>
      </c>
      <c r="B40" s="13">
        <v>43086</v>
      </c>
      <c r="C40" s="26">
        <v>-50</v>
      </c>
      <c r="D40" s="27">
        <v>-0.11592321246406381</v>
      </c>
      <c r="E40" s="13">
        <v>21</v>
      </c>
      <c r="F40" s="13">
        <v>0</v>
      </c>
      <c r="G40" s="13">
        <v>60</v>
      </c>
      <c r="H40" s="13">
        <v>1</v>
      </c>
      <c r="I40" s="26">
        <f t="shared" si="0"/>
        <v>-39</v>
      </c>
      <c r="J40" s="26">
        <f t="shared" si="0"/>
        <v>-1</v>
      </c>
      <c r="K40" s="13">
        <v>26</v>
      </c>
      <c r="L40" s="13">
        <v>1</v>
      </c>
      <c r="M40" s="13">
        <v>37</v>
      </c>
      <c r="N40" s="13">
        <v>4</v>
      </c>
      <c r="O40" s="26">
        <f t="shared" si="1"/>
        <v>-11</v>
      </c>
      <c r="P40" s="26">
        <f t="shared" si="1"/>
        <v>-3</v>
      </c>
      <c r="Q40" s="13">
        <v>18127</v>
      </c>
      <c r="R40" s="23">
        <f t="shared" si="2"/>
        <v>2.3768963424725547</v>
      </c>
    </row>
    <row r="41" spans="1:18" s="6" customFormat="1" ht="23.25" customHeight="1" x14ac:dyDescent="0.2">
      <c r="A41" s="13" t="s">
        <v>46</v>
      </c>
      <c r="B41" s="13">
        <v>43051</v>
      </c>
      <c r="C41" s="26">
        <v>-34</v>
      </c>
      <c r="D41" s="27">
        <v>-7.8911943554750966E-2</v>
      </c>
      <c r="E41" s="13">
        <v>27</v>
      </c>
      <c r="F41" s="13">
        <v>1</v>
      </c>
      <c r="G41" s="13">
        <v>71</v>
      </c>
      <c r="H41" s="13">
        <v>0</v>
      </c>
      <c r="I41" s="26">
        <f t="shared" si="0"/>
        <v>-44</v>
      </c>
      <c r="J41" s="26">
        <f t="shared" si="0"/>
        <v>1</v>
      </c>
      <c r="K41" s="13">
        <v>39</v>
      </c>
      <c r="L41" s="13">
        <v>18</v>
      </c>
      <c r="M41" s="13">
        <v>29</v>
      </c>
      <c r="N41" s="13">
        <v>4</v>
      </c>
      <c r="O41" s="26">
        <f t="shared" si="1"/>
        <v>10</v>
      </c>
      <c r="P41" s="26">
        <f t="shared" si="1"/>
        <v>14</v>
      </c>
      <c r="Q41" s="13">
        <v>18106</v>
      </c>
      <c r="R41" s="23">
        <f t="shared" si="2"/>
        <v>2.3777200927869213</v>
      </c>
    </row>
    <row r="42" spans="1:18" s="6" customFormat="1" ht="23.25" customHeight="1" x14ac:dyDescent="0.2">
      <c r="A42" s="13" t="s">
        <v>47</v>
      </c>
      <c r="B42" s="13">
        <v>43004</v>
      </c>
      <c r="C42" s="26">
        <v>-46</v>
      </c>
      <c r="D42" s="27">
        <v>-0.10685001509837171</v>
      </c>
      <c r="E42" s="13">
        <v>22</v>
      </c>
      <c r="F42" s="13">
        <v>0</v>
      </c>
      <c r="G42" s="13">
        <v>49</v>
      </c>
      <c r="H42" s="13">
        <v>0</v>
      </c>
      <c r="I42" s="26">
        <f t="shared" si="0"/>
        <v>-27</v>
      </c>
      <c r="J42" s="26">
        <f t="shared" si="0"/>
        <v>0</v>
      </c>
      <c r="K42" s="13">
        <v>32</v>
      </c>
      <c r="L42" s="13">
        <v>6</v>
      </c>
      <c r="M42" s="13">
        <v>51</v>
      </c>
      <c r="N42" s="13">
        <v>13</v>
      </c>
      <c r="O42" s="26">
        <f t="shared" si="1"/>
        <v>-19</v>
      </c>
      <c r="P42" s="26">
        <f t="shared" si="1"/>
        <v>-7</v>
      </c>
      <c r="Q42" s="13">
        <v>18095</v>
      </c>
      <c r="R42" s="23">
        <f t="shared" si="2"/>
        <v>2.3765681127383256</v>
      </c>
    </row>
    <row r="43" spans="1:18" s="6" customFormat="1" ht="23.25" customHeight="1" x14ac:dyDescent="0.2">
      <c r="A43" s="13" t="s">
        <v>48</v>
      </c>
      <c r="B43" s="13">
        <v>42838</v>
      </c>
      <c r="C43" s="26">
        <v>-157</v>
      </c>
      <c r="D43" s="27">
        <v>-0.36508231792391405</v>
      </c>
      <c r="E43" s="13">
        <v>21</v>
      </c>
      <c r="F43" s="13">
        <v>0</v>
      </c>
      <c r="G43" s="13">
        <v>67</v>
      </c>
      <c r="H43" s="13">
        <v>0</v>
      </c>
      <c r="I43" s="26">
        <f t="shared" si="0"/>
        <v>-46</v>
      </c>
      <c r="J43" s="26">
        <f t="shared" si="0"/>
        <v>0</v>
      </c>
      <c r="K43" s="13">
        <v>128</v>
      </c>
      <c r="L43" s="13">
        <v>33</v>
      </c>
      <c r="M43" s="13">
        <v>239</v>
      </c>
      <c r="N43" s="13">
        <v>6</v>
      </c>
      <c r="O43" s="26">
        <f t="shared" si="1"/>
        <v>-111</v>
      </c>
      <c r="P43" s="26">
        <f t="shared" si="1"/>
        <v>27</v>
      </c>
      <c r="Q43" s="13">
        <v>18107</v>
      </c>
      <c r="R43" s="23">
        <f t="shared" si="2"/>
        <v>2.3658253714033246</v>
      </c>
    </row>
    <row r="44" spans="1:18" s="6" customFormat="1" ht="23.25" customHeight="1" x14ac:dyDescent="0.2">
      <c r="A44" s="13" t="s">
        <v>49</v>
      </c>
      <c r="B44" s="13">
        <v>42807</v>
      </c>
      <c r="C44" s="26">
        <v>-25</v>
      </c>
      <c r="D44" s="27">
        <v>-5.8359400532237732E-2</v>
      </c>
      <c r="E44" s="13">
        <v>16</v>
      </c>
      <c r="F44" s="13">
        <v>0</v>
      </c>
      <c r="G44" s="13">
        <v>65</v>
      </c>
      <c r="H44" s="13">
        <v>0</v>
      </c>
      <c r="I44" s="26">
        <f t="shared" si="0"/>
        <v>-49</v>
      </c>
      <c r="J44" s="26">
        <f t="shared" si="0"/>
        <v>0</v>
      </c>
      <c r="K44" s="13">
        <v>109</v>
      </c>
      <c r="L44" s="13">
        <v>21</v>
      </c>
      <c r="M44" s="13">
        <v>85</v>
      </c>
      <c r="N44" s="13">
        <v>7</v>
      </c>
      <c r="O44" s="26">
        <f>K44-M44</f>
        <v>24</v>
      </c>
      <c r="P44" s="26">
        <f t="shared" si="1"/>
        <v>14</v>
      </c>
      <c r="Q44" s="13">
        <v>18145</v>
      </c>
      <c r="R44" s="23">
        <f t="shared" si="2"/>
        <v>2.3591623036649216</v>
      </c>
    </row>
    <row r="45" spans="1:18" s="6" customFormat="1" ht="23.25" customHeight="1" x14ac:dyDescent="0.2">
      <c r="A45" s="13" t="s">
        <v>50</v>
      </c>
      <c r="B45" s="13">
        <v>42756</v>
      </c>
      <c r="C45" s="26">
        <v>-47</v>
      </c>
      <c r="D45" s="27">
        <v>-0.10979512696521598</v>
      </c>
      <c r="E45" s="13">
        <v>16</v>
      </c>
      <c r="F45" s="13">
        <v>0</v>
      </c>
      <c r="G45" s="13">
        <v>53</v>
      </c>
      <c r="H45" s="13">
        <v>0</v>
      </c>
      <c r="I45" s="26">
        <f t="shared" si="0"/>
        <v>-37</v>
      </c>
      <c r="J45" s="26">
        <f t="shared" si="0"/>
        <v>0</v>
      </c>
      <c r="K45" s="13">
        <v>35</v>
      </c>
      <c r="L45" s="13">
        <v>4</v>
      </c>
      <c r="M45" s="13">
        <v>45</v>
      </c>
      <c r="N45" s="13">
        <v>9</v>
      </c>
      <c r="O45" s="26">
        <f t="shared" si="1"/>
        <v>-10</v>
      </c>
      <c r="P45" s="26">
        <f t="shared" si="1"/>
        <v>-5</v>
      </c>
      <c r="Q45" s="13">
        <v>18144</v>
      </c>
      <c r="R45" s="23">
        <f t="shared" si="2"/>
        <v>2.3564814814814814</v>
      </c>
    </row>
    <row r="46" spans="1:18" s="6" customFormat="1" ht="23.25" customHeight="1" x14ac:dyDescent="0.2">
      <c r="A46" s="13" t="s">
        <v>51</v>
      </c>
      <c r="B46" s="13">
        <v>42673</v>
      </c>
      <c r="C46" s="26">
        <v>-70</v>
      </c>
      <c r="D46" s="27">
        <v>-0.16371971185330714</v>
      </c>
      <c r="E46" s="13">
        <v>11</v>
      </c>
      <c r="F46" s="13">
        <v>0</v>
      </c>
      <c r="G46" s="13">
        <v>62</v>
      </c>
      <c r="H46" s="13">
        <v>0</v>
      </c>
      <c r="I46" s="26">
        <f t="shared" si="0"/>
        <v>-51</v>
      </c>
      <c r="J46" s="26">
        <f t="shared" si="0"/>
        <v>0</v>
      </c>
      <c r="K46" s="13">
        <v>26</v>
      </c>
      <c r="L46" s="13">
        <v>11</v>
      </c>
      <c r="M46" s="13">
        <v>45</v>
      </c>
      <c r="N46" s="13">
        <v>8</v>
      </c>
      <c r="O46" s="26">
        <f t="shared" si="1"/>
        <v>-19</v>
      </c>
      <c r="P46" s="26">
        <f t="shared" si="1"/>
        <v>3</v>
      </c>
      <c r="Q46" s="13">
        <v>18127</v>
      </c>
      <c r="R46" s="23">
        <f t="shared" si="2"/>
        <v>2.3541126496386604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33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31747</v>
      </c>
      <c r="C10" s="26">
        <v>-14</v>
      </c>
      <c r="D10" s="27">
        <v>-4.405286343612335E-2</v>
      </c>
      <c r="E10" s="13">
        <v>14</v>
      </c>
      <c r="F10" s="13">
        <v>1</v>
      </c>
      <c r="G10" s="13">
        <v>38</v>
      </c>
      <c r="H10" s="13">
        <v>0</v>
      </c>
      <c r="I10" s="26">
        <f t="shared" ref="I10:J46" si="0">E10-G10</f>
        <v>-24</v>
      </c>
      <c r="J10" s="26">
        <f t="shared" si="0"/>
        <v>1</v>
      </c>
      <c r="K10" s="13">
        <v>58</v>
      </c>
      <c r="L10" s="13">
        <v>25</v>
      </c>
      <c r="M10" s="13">
        <v>48</v>
      </c>
      <c r="N10" s="13">
        <v>8</v>
      </c>
      <c r="O10" s="26">
        <f t="shared" ref="O10:P46" si="1">K10-M10</f>
        <v>10</v>
      </c>
      <c r="P10" s="26">
        <f t="shared" si="1"/>
        <v>17</v>
      </c>
      <c r="Q10" s="13">
        <v>13205</v>
      </c>
      <c r="R10" s="23">
        <f t="shared" ref="R10:R46" si="2">B10/Q10</f>
        <v>2.4041650889814465</v>
      </c>
    </row>
    <row r="11" spans="1:18" s="6" customFormat="1" ht="23.25" customHeight="1" x14ac:dyDescent="0.2">
      <c r="A11" s="13" t="s">
        <v>40</v>
      </c>
      <c r="B11" s="13">
        <v>31759</v>
      </c>
      <c r="C11" s="26">
        <v>1</v>
      </c>
      <c r="D11" s="27">
        <v>3.1499039279301983E-3</v>
      </c>
      <c r="E11" s="13">
        <v>12</v>
      </c>
      <c r="F11" s="13">
        <v>0</v>
      </c>
      <c r="G11" s="13">
        <v>41</v>
      </c>
      <c r="H11" s="13">
        <v>0</v>
      </c>
      <c r="I11" s="26">
        <f t="shared" si="0"/>
        <v>-29</v>
      </c>
      <c r="J11" s="26">
        <f t="shared" si="0"/>
        <v>0</v>
      </c>
      <c r="K11" s="13">
        <v>77</v>
      </c>
      <c r="L11" s="13">
        <v>20</v>
      </c>
      <c r="M11" s="13">
        <v>47</v>
      </c>
      <c r="N11" s="13">
        <v>3</v>
      </c>
      <c r="O11" s="26">
        <f t="shared" si="1"/>
        <v>30</v>
      </c>
      <c r="P11" s="26">
        <f t="shared" si="1"/>
        <v>17</v>
      </c>
      <c r="Q11" s="13">
        <v>13238</v>
      </c>
      <c r="R11" s="23">
        <f t="shared" si="2"/>
        <v>2.3990784106360477</v>
      </c>
    </row>
    <row r="12" spans="1:18" s="6" customFormat="1" ht="23.25" customHeight="1" x14ac:dyDescent="0.2">
      <c r="A12" s="13" t="s">
        <v>41</v>
      </c>
      <c r="B12" s="13">
        <v>31733</v>
      </c>
      <c r="C12" s="26">
        <v>-12</v>
      </c>
      <c r="D12" s="27">
        <v>-3.7784565005195378E-2</v>
      </c>
      <c r="E12" s="13">
        <v>16</v>
      </c>
      <c r="F12" s="13">
        <v>0</v>
      </c>
      <c r="G12" s="13">
        <v>45</v>
      </c>
      <c r="H12" s="13">
        <v>0</v>
      </c>
      <c r="I12" s="26">
        <f t="shared" si="0"/>
        <v>-29</v>
      </c>
      <c r="J12" s="26">
        <f t="shared" si="0"/>
        <v>0</v>
      </c>
      <c r="K12" s="13">
        <v>71</v>
      </c>
      <c r="L12" s="13">
        <v>5</v>
      </c>
      <c r="M12" s="13">
        <v>54</v>
      </c>
      <c r="N12" s="13">
        <v>6</v>
      </c>
      <c r="O12" s="26">
        <f t="shared" si="1"/>
        <v>17</v>
      </c>
      <c r="P12" s="26">
        <f t="shared" si="1"/>
        <v>-1</v>
      </c>
      <c r="Q12" s="13">
        <v>13236</v>
      </c>
      <c r="R12" s="23">
        <f t="shared" si="2"/>
        <v>2.3974765790268964</v>
      </c>
    </row>
    <row r="13" spans="1:18" s="6" customFormat="1" ht="23.25" customHeight="1" x14ac:dyDescent="0.2">
      <c r="A13" s="13" t="s">
        <v>42</v>
      </c>
      <c r="B13" s="13">
        <v>31712</v>
      </c>
      <c r="C13" s="26">
        <v>-11</v>
      </c>
      <c r="D13" s="27">
        <v>-3.466422966627801E-2</v>
      </c>
      <c r="E13" s="13">
        <v>17</v>
      </c>
      <c r="F13" s="13">
        <v>0</v>
      </c>
      <c r="G13" s="13">
        <v>40</v>
      </c>
      <c r="H13" s="13">
        <v>0</v>
      </c>
      <c r="I13" s="26">
        <f t="shared" si="0"/>
        <v>-23</v>
      </c>
      <c r="J13" s="26">
        <f t="shared" si="0"/>
        <v>0</v>
      </c>
      <c r="K13" s="13">
        <v>51</v>
      </c>
      <c r="L13" s="13">
        <v>12</v>
      </c>
      <c r="M13" s="13">
        <v>39</v>
      </c>
      <c r="N13" s="13">
        <v>4</v>
      </c>
      <c r="O13" s="26">
        <f t="shared" si="1"/>
        <v>12</v>
      </c>
      <c r="P13" s="26">
        <f t="shared" si="1"/>
        <v>8</v>
      </c>
      <c r="Q13" s="13">
        <v>13253</v>
      </c>
      <c r="R13" s="23">
        <f t="shared" si="2"/>
        <v>2.3928167207424735</v>
      </c>
    </row>
    <row r="14" spans="1:18" s="6" customFormat="1" ht="23.25" customHeight="1" x14ac:dyDescent="0.2">
      <c r="A14" s="13" t="s">
        <v>43</v>
      </c>
      <c r="B14" s="13">
        <v>31703</v>
      </c>
      <c r="C14" s="26">
        <v>-9</v>
      </c>
      <c r="D14" s="27">
        <v>-2.838042381432896E-2</v>
      </c>
      <c r="E14" s="13">
        <v>17</v>
      </c>
      <c r="F14" s="13">
        <v>0</v>
      </c>
      <c r="G14" s="13">
        <v>47</v>
      </c>
      <c r="H14" s="13">
        <v>0</v>
      </c>
      <c r="I14" s="26">
        <f t="shared" si="0"/>
        <v>-30</v>
      </c>
      <c r="J14" s="26">
        <f t="shared" si="0"/>
        <v>0</v>
      </c>
      <c r="K14" s="13">
        <v>74</v>
      </c>
      <c r="L14" s="13">
        <v>35</v>
      </c>
      <c r="M14" s="13">
        <v>53</v>
      </c>
      <c r="N14" s="13">
        <v>16</v>
      </c>
      <c r="O14" s="26">
        <f t="shared" si="1"/>
        <v>21</v>
      </c>
      <c r="P14" s="26">
        <f t="shared" si="1"/>
        <v>19</v>
      </c>
      <c r="Q14" s="13">
        <v>13275</v>
      </c>
      <c r="R14" s="23">
        <f t="shared" si="2"/>
        <v>2.3881732580037665</v>
      </c>
    </row>
    <row r="15" spans="1:18" s="6" customFormat="1" ht="23.25" customHeight="1" x14ac:dyDescent="0.2">
      <c r="A15" s="13" t="s">
        <v>44</v>
      </c>
      <c r="B15" s="13">
        <v>31694</v>
      </c>
      <c r="C15" s="26">
        <v>-19</v>
      </c>
      <c r="D15" s="27">
        <v>-5.9931236791470839E-2</v>
      </c>
      <c r="E15" s="13">
        <v>19</v>
      </c>
      <c r="F15" s="13">
        <v>0</v>
      </c>
      <c r="G15" s="13">
        <v>49</v>
      </c>
      <c r="H15" s="13">
        <v>0</v>
      </c>
      <c r="I15" s="26">
        <f t="shared" si="0"/>
        <v>-30</v>
      </c>
      <c r="J15" s="26">
        <f t="shared" si="0"/>
        <v>0</v>
      </c>
      <c r="K15" s="13">
        <v>43</v>
      </c>
      <c r="L15" s="13">
        <v>12</v>
      </c>
      <c r="M15" s="13">
        <v>32</v>
      </c>
      <c r="N15" s="13">
        <v>7</v>
      </c>
      <c r="O15" s="26">
        <f t="shared" si="1"/>
        <v>11</v>
      </c>
      <c r="P15" s="26">
        <f t="shared" si="1"/>
        <v>5</v>
      </c>
      <c r="Q15" s="13">
        <v>13263</v>
      </c>
      <c r="R15" s="23">
        <f t="shared" si="2"/>
        <v>2.3896554324059411</v>
      </c>
    </row>
    <row r="16" spans="1:18" s="6" customFormat="1" ht="23.25" customHeight="1" x14ac:dyDescent="0.2">
      <c r="A16" s="13" t="s">
        <v>45</v>
      </c>
      <c r="B16" s="13">
        <v>31670</v>
      </c>
      <c r="C16" s="26">
        <v>-11</v>
      </c>
      <c r="D16" s="27">
        <v>-3.4706884583832906E-2</v>
      </c>
      <c r="E16" s="13">
        <v>18</v>
      </c>
      <c r="F16" s="13">
        <v>0</v>
      </c>
      <c r="G16" s="13">
        <v>45</v>
      </c>
      <c r="H16" s="13">
        <v>0</v>
      </c>
      <c r="I16" s="26">
        <f t="shared" si="0"/>
        <v>-27</v>
      </c>
      <c r="J16" s="26">
        <f t="shared" si="0"/>
        <v>0</v>
      </c>
      <c r="K16" s="13">
        <v>59</v>
      </c>
      <c r="L16" s="13">
        <v>12</v>
      </c>
      <c r="M16" s="13">
        <v>43</v>
      </c>
      <c r="N16" s="13">
        <v>12</v>
      </c>
      <c r="O16" s="26">
        <f t="shared" si="1"/>
        <v>16</v>
      </c>
      <c r="P16" s="26">
        <f t="shared" si="1"/>
        <v>0</v>
      </c>
      <c r="Q16" s="13">
        <v>13258</v>
      </c>
      <c r="R16" s="23">
        <f t="shared" si="2"/>
        <v>2.3887464172575048</v>
      </c>
    </row>
    <row r="17" spans="1:18" s="6" customFormat="1" ht="23.25" customHeight="1" x14ac:dyDescent="0.2">
      <c r="A17" s="13" t="s">
        <v>46</v>
      </c>
      <c r="B17" s="13">
        <v>31629</v>
      </c>
      <c r="C17" s="26">
        <v>-39</v>
      </c>
      <c r="D17" s="27">
        <v>-0.12314493211240923</v>
      </c>
      <c r="E17" s="13">
        <v>20</v>
      </c>
      <c r="F17" s="13">
        <v>0</v>
      </c>
      <c r="G17" s="13">
        <v>37</v>
      </c>
      <c r="H17" s="13">
        <v>0</v>
      </c>
      <c r="I17" s="26">
        <f t="shared" si="0"/>
        <v>-17</v>
      </c>
      <c r="J17" s="26">
        <f t="shared" si="0"/>
        <v>0</v>
      </c>
      <c r="K17" s="13">
        <v>39</v>
      </c>
      <c r="L17" s="13">
        <v>5</v>
      </c>
      <c r="M17" s="13">
        <v>61</v>
      </c>
      <c r="N17" s="13">
        <v>15</v>
      </c>
      <c r="O17" s="26">
        <f t="shared" si="1"/>
        <v>-22</v>
      </c>
      <c r="P17" s="26">
        <f t="shared" si="1"/>
        <v>-10</v>
      </c>
      <c r="Q17" s="13">
        <v>13247</v>
      </c>
      <c r="R17" s="23">
        <f t="shared" si="2"/>
        <v>2.3876349362119726</v>
      </c>
    </row>
    <row r="18" spans="1:18" s="6" customFormat="1" ht="23.25" customHeight="1" x14ac:dyDescent="0.2">
      <c r="A18" s="13" t="s">
        <v>47</v>
      </c>
      <c r="B18" s="13">
        <v>31606</v>
      </c>
      <c r="C18" s="26">
        <v>-31</v>
      </c>
      <c r="D18" s="27">
        <v>-9.8011318726485191E-2</v>
      </c>
      <c r="E18" s="13">
        <v>10</v>
      </c>
      <c r="F18" s="13">
        <v>0</v>
      </c>
      <c r="G18" s="13">
        <v>44</v>
      </c>
      <c r="H18" s="13">
        <v>0</v>
      </c>
      <c r="I18" s="26">
        <f t="shared" si="0"/>
        <v>-34</v>
      </c>
      <c r="J18" s="26">
        <f t="shared" si="0"/>
        <v>0</v>
      </c>
      <c r="K18" s="13">
        <v>41</v>
      </c>
      <c r="L18" s="13">
        <v>15</v>
      </c>
      <c r="M18" s="13">
        <v>38</v>
      </c>
      <c r="N18" s="13">
        <v>9</v>
      </c>
      <c r="O18" s="26">
        <f t="shared" si="1"/>
        <v>3</v>
      </c>
      <c r="P18" s="26">
        <f t="shared" si="1"/>
        <v>6</v>
      </c>
      <c r="Q18" s="13">
        <v>13250</v>
      </c>
      <c r="R18" s="23">
        <f t="shared" si="2"/>
        <v>2.3853584905660377</v>
      </c>
    </row>
    <row r="19" spans="1:18" s="6" customFormat="1" ht="23.25" customHeight="1" x14ac:dyDescent="0.2">
      <c r="A19" s="13" t="s">
        <v>48</v>
      </c>
      <c r="B19" s="13">
        <v>31516</v>
      </c>
      <c r="C19" s="26">
        <v>-91</v>
      </c>
      <c r="D19" s="27">
        <v>-0.28792001518698984</v>
      </c>
      <c r="E19" s="13">
        <v>10</v>
      </c>
      <c r="F19" s="13">
        <v>0</v>
      </c>
      <c r="G19" s="13">
        <v>40</v>
      </c>
      <c r="H19" s="13">
        <v>0</v>
      </c>
      <c r="I19" s="26">
        <f t="shared" si="0"/>
        <v>-30</v>
      </c>
      <c r="J19" s="26">
        <f t="shared" si="0"/>
        <v>0</v>
      </c>
      <c r="K19" s="13">
        <v>126</v>
      </c>
      <c r="L19" s="13">
        <v>19</v>
      </c>
      <c r="M19" s="13">
        <v>187</v>
      </c>
      <c r="N19" s="13">
        <v>7</v>
      </c>
      <c r="O19" s="26">
        <f t="shared" si="1"/>
        <v>-61</v>
      </c>
      <c r="P19" s="26">
        <f t="shared" si="1"/>
        <v>12</v>
      </c>
      <c r="Q19" s="13">
        <v>13237</v>
      </c>
      <c r="R19" s="23">
        <f t="shared" si="2"/>
        <v>2.380902017073355</v>
      </c>
    </row>
    <row r="20" spans="1:18" s="6" customFormat="1" ht="23.25" customHeight="1" x14ac:dyDescent="0.2">
      <c r="A20" s="13" t="s">
        <v>49</v>
      </c>
      <c r="B20" s="13">
        <v>31514</v>
      </c>
      <c r="C20" s="26">
        <v>18</v>
      </c>
      <c r="D20" s="27">
        <v>5.7113846934890217E-2</v>
      </c>
      <c r="E20" s="13">
        <v>18</v>
      </c>
      <c r="F20" s="13">
        <v>0</v>
      </c>
      <c r="G20" s="13">
        <v>44</v>
      </c>
      <c r="H20" s="13">
        <v>0</v>
      </c>
      <c r="I20" s="26">
        <f t="shared" si="0"/>
        <v>-26</v>
      </c>
      <c r="J20" s="26">
        <f t="shared" si="0"/>
        <v>0</v>
      </c>
      <c r="K20" s="13">
        <v>126</v>
      </c>
      <c r="L20" s="13">
        <v>16</v>
      </c>
      <c r="M20" s="13">
        <v>82</v>
      </c>
      <c r="N20" s="13">
        <v>1</v>
      </c>
      <c r="O20" s="26">
        <f t="shared" si="1"/>
        <v>44</v>
      </c>
      <c r="P20" s="26">
        <f t="shared" si="1"/>
        <v>15</v>
      </c>
      <c r="Q20" s="13">
        <v>13264</v>
      </c>
      <c r="R20" s="23">
        <f t="shared" si="2"/>
        <v>2.3759047044632089</v>
      </c>
    </row>
    <row r="21" spans="1:18" s="6" customFormat="1" ht="23.25" customHeight="1" x14ac:dyDescent="0.2">
      <c r="A21" s="13" t="s">
        <v>50</v>
      </c>
      <c r="B21" s="13">
        <v>31506</v>
      </c>
      <c r="C21" s="26">
        <v>-31</v>
      </c>
      <c r="D21" s="27">
        <v>-9.8365857528161196E-2</v>
      </c>
      <c r="E21" s="13">
        <v>17</v>
      </c>
      <c r="F21" s="13">
        <v>0</v>
      </c>
      <c r="G21" s="13">
        <v>35</v>
      </c>
      <c r="H21" s="13">
        <v>0</v>
      </c>
      <c r="I21" s="26">
        <f t="shared" si="0"/>
        <v>-18</v>
      </c>
      <c r="J21" s="26">
        <f t="shared" si="0"/>
        <v>0</v>
      </c>
      <c r="K21" s="13">
        <v>34</v>
      </c>
      <c r="L21" s="13">
        <v>9</v>
      </c>
      <c r="M21" s="13">
        <v>47</v>
      </c>
      <c r="N21" s="13">
        <v>7</v>
      </c>
      <c r="O21" s="26">
        <f t="shared" si="1"/>
        <v>-13</v>
      </c>
      <c r="P21" s="26">
        <f t="shared" si="1"/>
        <v>2</v>
      </c>
      <c r="Q21" s="13">
        <v>13265</v>
      </c>
      <c r="R21" s="23">
        <f t="shared" si="2"/>
        <v>2.3751225028269882</v>
      </c>
    </row>
    <row r="22" spans="1:18" s="6" customFormat="1" ht="23.25" customHeight="1" x14ac:dyDescent="0.2">
      <c r="A22" s="13" t="s">
        <v>51</v>
      </c>
      <c r="B22" s="13">
        <v>31501</v>
      </c>
      <c r="C22" s="26">
        <v>6</v>
      </c>
      <c r="D22" s="27">
        <v>1.9044596095857801E-2</v>
      </c>
      <c r="E22" s="13">
        <v>14</v>
      </c>
      <c r="F22" s="13">
        <v>0</v>
      </c>
      <c r="G22" s="13">
        <v>36</v>
      </c>
      <c r="H22" s="13">
        <v>0</v>
      </c>
      <c r="I22" s="26">
        <f t="shared" si="0"/>
        <v>-22</v>
      </c>
      <c r="J22" s="26">
        <f t="shared" si="0"/>
        <v>0</v>
      </c>
      <c r="K22" s="13">
        <v>66</v>
      </c>
      <c r="L22" s="13">
        <v>30</v>
      </c>
      <c r="M22" s="13">
        <v>38</v>
      </c>
      <c r="N22" s="13">
        <v>16</v>
      </c>
      <c r="O22" s="26">
        <f t="shared" si="1"/>
        <v>28</v>
      </c>
      <c r="P22" s="26">
        <f t="shared" si="1"/>
        <v>14</v>
      </c>
      <c r="Q22" s="13">
        <v>13270</v>
      </c>
      <c r="R22" s="23">
        <f t="shared" si="2"/>
        <v>2.3738507912584779</v>
      </c>
    </row>
    <row r="23" spans="1:18" s="6" customFormat="1" ht="22.5" customHeight="1" x14ac:dyDescent="0.2">
      <c r="A23" s="13" t="s">
        <v>40</v>
      </c>
      <c r="B23" s="13">
        <v>31513</v>
      </c>
      <c r="C23" s="26">
        <v>6</v>
      </c>
      <c r="D23" s="27">
        <v>1.9047014380495858E-2</v>
      </c>
      <c r="E23" s="13">
        <v>15</v>
      </c>
      <c r="F23" s="13">
        <v>0</v>
      </c>
      <c r="G23" s="13">
        <v>28</v>
      </c>
      <c r="H23" s="13">
        <v>0</v>
      </c>
      <c r="I23" s="26">
        <f t="shared" si="0"/>
        <v>-13</v>
      </c>
      <c r="J23" s="26">
        <f t="shared" si="0"/>
        <v>0</v>
      </c>
      <c r="K23" s="13">
        <v>80</v>
      </c>
      <c r="L23" s="13">
        <v>19</v>
      </c>
      <c r="M23" s="13">
        <v>61</v>
      </c>
      <c r="N23" s="13">
        <v>7</v>
      </c>
      <c r="O23" s="26">
        <f t="shared" si="1"/>
        <v>19</v>
      </c>
      <c r="P23" s="26">
        <f t="shared" si="1"/>
        <v>12</v>
      </c>
      <c r="Q23" s="13">
        <v>13285</v>
      </c>
      <c r="R23" s="23">
        <f t="shared" si="2"/>
        <v>2.3720737674068499</v>
      </c>
    </row>
    <row r="24" spans="1:18" s="6" customFormat="1" ht="23.25" customHeight="1" x14ac:dyDescent="0.2">
      <c r="A24" s="13" t="s">
        <v>41</v>
      </c>
      <c r="B24" s="13">
        <v>31502</v>
      </c>
      <c r="C24" s="26">
        <v>-7</v>
      </c>
      <c r="D24" s="27">
        <v>-2.221305492971155E-2</v>
      </c>
      <c r="E24" s="13">
        <v>21</v>
      </c>
      <c r="F24" s="13">
        <v>0</v>
      </c>
      <c r="G24" s="13">
        <v>44</v>
      </c>
      <c r="H24" s="13">
        <v>0</v>
      </c>
      <c r="I24" s="26">
        <f t="shared" si="0"/>
        <v>-23</v>
      </c>
      <c r="J24" s="26">
        <f t="shared" si="0"/>
        <v>0</v>
      </c>
      <c r="K24" s="13">
        <v>65</v>
      </c>
      <c r="L24" s="13">
        <v>15</v>
      </c>
      <c r="M24" s="13">
        <v>49</v>
      </c>
      <c r="N24" s="13">
        <v>9</v>
      </c>
      <c r="O24" s="26">
        <f t="shared" si="1"/>
        <v>16</v>
      </c>
      <c r="P24" s="26">
        <f t="shared" si="1"/>
        <v>6</v>
      </c>
      <c r="Q24" s="13">
        <v>13286</v>
      </c>
      <c r="R24" s="23">
        <f t="shared" si="2"/>
        <v>2.371067288875508</v>
      </c>
    </row>
    <row r="25" spans="1:18" s="6" customFormat="1" ht="23.25" customHeight="1" x14ac:dyDescent="0.2">
      <c r="A25" s="13" t="s">
        <v>42</v>
      </c>
      <c r="B25" s="13">
        <v>31480</v>
      </c>
      <c r="C25" s="26">
        <v>-25</v>
      </c>
      <c r="D25" s="27">
        <v>-7.9360040632340811E-2</v>
      </c>
      <c r="E25" s="13">
        <v>13</v>
      </c>
      <c r="F25" s="13">
        <v>0</v>
      </c>
      <c r="G25" s="13">
        <v>43</v>
      </c>
      <c r="H25" s="13">
        <v>0</v>
      </c>
      <c r="I25" s="26">
        <f t="shared" si="0"/>
        <v>-30</v>
      </c>
      <c r="J25" s="26">
        <f t="shared" si="0"/>
        <v>0</v>
      </c>
      <c r="K25" s="13">
        <v>47</v>
      </c>
      <c r="L25" s="13">
        <v>17</v>
      </c>
      <c r="M25" s="13">
        <v>42</v>
      </c>
      <c r="N25" s="13">
        <v>9</v>
      </c>
      <c r="O25" s="26">
        <f t="shared" si="1"/>
        <v>5</v>
      </c>
      <c r="P25" s="26">
        <f t="shared" si="1"/>
        <v>8</v>
      </c>
      <c r="Q25" s="13">
        <v>13277</v>
      </c>
      <c r="R25" s="23">
        <f t="shared" si="2"/>
        <v>2.3710175491451384</v>
      </c>
    </row>
    <row r="26" spans="1:18" s="6" customFormat="1" ht="23.25" customHeight="1" x14ac:dyDescent="0.2">
      <c r="A26" s="13" t="s">
        <v>43</v>
      </c>
      <c r="B26" s="13">
        <v>31491</v>
      </c>
      <c r="C26" s="26">
        <v>13</v>
      </c>
      <c r="D26" s="27">
        <v>4.1294749213811509E-2</v>
      </c>
      <c r="E26" s="13">
        <v>17</v>
      </c>
      <c r="F26" s="13">
        <v>1</v>
      </c>
      <c r="G26" s="13">
        <v>45</v>
      </c>
      <c r="H26" s="13">
        <v>0</v>
      </c>
      <c r="I26" s="26">
        <f t="shared" si="0"/>
        <v>-28</v>
      </c>
      <c r="J26" s="26">
        <f t="shared" si="0"/>
        <v>1</v>
      </c>
      <c r="K26" s="13">
        <v>80</v>
      </c>
      <c r="L26" s="13">
        <v>32</v>
      </c>
      <c r="M26" s="13">
        <v>39</v>
      </c>
      <c r="N26" s="13">
        <v>7</v>
      </c>
      <c r="O26" s="26">
        <f t="shared" si="1"/>
        <v>41</v>
      </c>
      <c r="P26" s="26">
        <f t="shared" si="1"/>
        <v>25</v>
      </c>
      <c r="Q26" s="13">
        <v>13300</v>
      </c>
      <c r="R26" s="23">
        <f t="shared" si="2"/>
        <v>2.3677443609022557</v>
      </c>
    </row>
    <row r="27" spans="1:18" s="6" customFormat="1" ht="23.25" customHeight="1" x14ac:dyDescent="0.2">
      <c r="A27" s="13" t="s">
        <v>44</v>
      </c>
      <c r="B27" s="13">
        <v>31475</v>
      </c>
      <c r="C27" s="26">
        <v>-11</v>
      </c>
      <c r="D27" s="27">
        <v>-3.4931724356938712E-2</v>
      </c>
      <c r="E27" s="13">
        <v>16</v>
      </c>
      <c r="F27" s="13">
        <v>0</v>
      </c>
      <c r="G27" s="13">
        <v>42</v>
      </c>
      <c r="H27" s="13">
        <v>0</v>
      </c>
      <c r="I27" s="26">
        <f t="shared" si="0"/>
        <v>-26</v>
      </c>
      <c r="J27" s="26">
        <f t="shared" si="0"/>
        <v>0</v>
      </c>
      <c r="K27" s="13">
        <v>46</v>
      </c>
      <c r="L27" s="13">
        <v>12</v>
      </c>
      <c r="M27" s="13">
        <v>31</v>
      </c>
      <c r="N27" s="13">
        <v>3</v>
      </c>
      <c r="O27" s="26">
        <f t="shared" si="1"/>
        <v>15</v>
      </c>
      <c r="P27" s="26">
        <f t="shared" si="1"/>
        <v>9</v>
      </c>
      <c r="Q27" s="13">
        <v>13299</v>
      </c>
      <c r="R27" s="23">
        <f t="shared" si="2"/>
        <v>2.3667193022031734</v>
      </c>
    </row>
    <row r="28" spans="1:18" s="6" customFormat="1" ht="23.25" customHeight="1" x14ac:dyDescent="0.2">
      <c r="A28" s="13" t="s">
        <v>52</v>
      </c>
      <c r="B28" s="13">
        <v>31446</v>
      </c>
      <c r="C28" s="26">
        <v>-23</v>
      </c>
      <c r="D28" s="27">
        <v>-7.3073868149324858E-2</v>
      </c>
      <c r="E28" s="13">
        <v>14</v>
      </c>
      <c r="F28" s="13">
        <v>0</v>
      </c>
      <c r="G28" s="13">
        <v>51</v>
      </c>
      <c r="H28" s="13">
        <v>1</v>
      </c>
      <c r="I28" s="26">
        <f t="shared" si="0"/>
        <v>-37</v>
      </c>
      <c r="J28" s="26">
        <f t="shared" si="0"/>
        <v>-1</v>
      </c>
      <c r="K28" s="13">
        <v>49</v>
      </c>
      <c r="L28" s="13">
        <v>10</v>
      </c>
      <c r="M28" s="13">
        <v>35</v>
      </c>
      <c r="N28" s="13">
        <v>9</v>
      </c>
      <c r="O28" s="26">
        <f t="shared" si="1"/>
        <v>14</v>
      </c>
      <c r="P28" s="26">
        <f t="shared" si="1"/>
        <v>1</v>
      </c>
      <c r="Q28" s="13">
        <v>13285</v>
      </c>
      <c r="R28" s="23">
        <f t="shared" si="2"/>
        <v>2.3670304855099737</v>
      </c>
    </row>
    <row r="29" spans="1:18" s="6" customFormat="1" ht="23.25" customHeight="1" x14ac:dyDescent="0.2">
      <c r="A29" s="13" t="s">
        <v>46</v>
      </c>
      <c r="B29" s="13">
        <v>31378</v>
      </c>
      <c r="C29" s="26">
        <v>-67</v>
      </c>
      <c r="D29" s="27">
        <v>-0.21306366469503274</v>
      </c>
      <c r="E29" s="13">
        <v>16</v>
      </c>
      <c r="F29" s="13">
        <v>0</v>
      </c>
      <c r="G29" s="13">
        <v>71</v>
      </c>
      <c r="H29" s="13">
        <v>0</v>
      </c>
      <c r="I29" s="26">
        <f t="shared" si="0"/>
        <v>-55</v>
      </c>
      <c r="J29" s="26">
        <f t="shared" si="0"/>
        <v>0</v>
      </c>
      <c r="K29" s="13">
        <v>42</v>
      </c>
      <c r="L29" s="13">
        <v>8</v>
      </c>
      <c r="M29" s="13">
        <v>54</v>
      </c>
      <c r="N29" s="13">
        <v>17</v>
      </c>
      <c r="O29" s="26">
        <f t="shared" si="1"/>
        <v>-12</v>
      </c>
      <c r="P29" s="26">
        <f t="shared" si="1"/>
        <v>-9</v>
      </c>
      <c r="Q29" s="13">
        <v>13261</v>
      </c>
      <c r="R29" s="23">
        <f t="shared" si="2"/>
        <v>2.3661865620993892</v>
      </c>
    </row>
    <row r="30" spans="1:18" s="6" customFormat="1" ht="23.25" customHeight="1" x14ac:dyDescent="0.2">
      <c r="A30" s="13" t="s">
        <v>47</v>
      </c>
      <c r="B30" s="13">
        <v>31333</v>
      </c>
      <c r="C30" s="26">
        <v>-43</v>
      </c>
      <c r="D30" s="27">
        <v>-0.13703868952769455</v>
      </c>
      <c r="E30" s="13">
        <v>10</v>
      </c>
      <c r="F30" s="13">
        <v>0</v>
      </c>
      <c r="G30" s="13">
        <v>48</v>
      </c>
      <c r="H30" s="13">
        <v>0</v>
      </c>
      <c r="I30" s="26">
        <f t="shared" si="0"/>
        <v>-38</v>
      </c>
      <c r="J30" s="26">
        <f t="shared" si="0"/>
        <v>0</v>
      </c>
      <c r="K30" s="13">
        <v>54</v>
      </c>
      <c r="L30" s="13">
        <v>24</v>
      </c>
      <c r="M30" s="13">
        <v>59</v>
      </c>
      <c r="N30" s="13">
        <v>6</v>
      </c>
      <c r="O30" s="26">
        <f t="shared" si="1"/>
        <v>-5</v>
      </c>
      <c r="P30" s="26">
        <f t="shared" si="1"/>
        <v>18</v>
      </c>
      <c r="Q30" s="13">
        <v>13267</v>
      </c>
      <c r="R30" s="23">
        <f t="shared" si="2"/>
        <v>2.3617245797844277</v>
      </c>
    </row>
    <row r="31" spans="1:18" s="6" customFormat="1" ht="23.25" customHeight="1" x14ac:dyDescent="0.2">
      <c r="A31" s="13" t="s">
        <v>48</v>
      </c>
      <c r="B31" s="13">
        <v>31162</v>
      </c>
      <c r="C31" s="26">
        <v>-160</v>
      </c>
      <c r="D31" s="27">
        <v>-0.51062743345886263</v>
      </c>
      <c r="E31" s="13">
        <v>17</v>
      </c>
      <c r="F31" s="13">
        <v>0</v>
      </c>
      <c r="G31" s="13">
        <v>51</v>
      </c>
      <c r="H31" s="13">
        <v>2</v>
      </c>
      <c r="I31" s="26">
        <f t="shared" si="0"/>
        <v>-34</v>
      </c>
      <c r="J31" s="26">
        <f t="shared" si="0"/>
        <v>-2</v>
      </c>
      <c r="K31" s="13">
        <v>135</v>
      </c>
      <c r="L31" s="13">
        <v>25</v>
      </c>
      <c r="M31" s="13">
        <v>261</v>
      </c>
      <c r="N31" s="13">
        <v>10</v>
      </c>
      <c r="O31" s="26">
        <f t="shared" si="1"/>
        <v>-126</v>
      </c>
      <c r="P31" s="26">
        <f t="shared" si="1"/>
        <v>15</v>
      </c>
      <c r="Q31" s="13">
        <v>13251</v>
      </c>
      <c r="R31" s="23">
        <f t="shared" si="2"/>
        <v>2.3516715719568335</v>
      </c>
    </row>
    <row r="32" spans="1:18" s="6" customFormat="1" ht="23.25" customHeight="1" x14ac:dyDescent="0.2">
      <c r="A32" s="13" t="s">
        <v>49</v>
      </c>
      <c r="B32" s="13">
        <v>31152</v>
      </c>
      <c r="C32" s="26">
        <v>5</v>
      </c>
      <c r="D32" s="27">
        <v>1.6045698148326432E-2</v>
      </c>
      <c r="E32" s="13">
        <v>10</v>
      </c>
      <c r="F32" s="13">
        <v>1</v>
      </c>
      <c r="G32" s="13">
        <v>38</v>
      </c>
      <c r="H32" s="13">
        <v>0</v>
      </c>
      <c r="I32" s="26">
        <f t="shared" si="0"/>
        <v>-28</v>
      </c>
      <c r="J32" s="26">
        <f t="shared" si="0"/>
        <v>1</v>
      </c>
      <c r="K32" s="13">
        <v>140</v>
      </c>
      <c r="L32" s="13">
        <v>19</v>
      </c>
      <c r="M32" s="13">
        <v>107</v>
      </c>
      <c r="N32" s="13">
        <v>28</v>
      </c>
      <c r="O32" s="26">
        <f t="shared" si="1"/>
        <v>33</v>
      </c>
      <c r="P32" s="26">
        <f t="shared" si="1"/>
        <v>-9</v>
      </c>
      <c r="Q32" s="13">
        <v>13264</v>
      </c>
      <c r="R32" s="23">
        <f t="shared" si="2"/>
        <v>2.3486127864897468</v>
      </c>
    </row>
    <row r="33" spans="1:18" s="6" customFormat="1" ht="23.25" customHeight="1" x14ac:dyDescent="0.2">
      <c r="A33" s="13" t="s">
        <v>50</v>
      </c>
      <c r="B33" s="13">
        <v>31103</v>
      </c>
      <c r="C33" s="26">
        <v>-35</v>
      </c>
      <c r="D33" s="27">
        <v>-0.1123523369286081</v>
      </c>
      <c r="E33" s="13">
        <v>15</v>
      </c>
      <c r="F33" s="13">
        <v>2</v>
      </c>
      <c r="G33" s="13">
        <v>41</v>
      </c>
      <c r="H33" s="13">
        <v>1</v>
      </c>
      <c r="I33" s="26">
        <f>E33-G33</f>
        <v>-26</v>
      </c>
      <c r="J33" s="26">
        <f t="shared" si="0"/>
        <v>1</v>
      </c>
      <c r="K33" s="13">
        <v>50</v>
      </c>
      <c r="L33" s="13">
        <v>14</v>
      </c>
      <c r="M33" s="13">
        <v>59</v>
      </c>
      <c r="N33" s="13">
        <v>18</v>
      </c>
      <c r="O33" s="26">
        <f t="shared" si="1"/>
        <v>-9</v>
      </c>
      <c r="P33" s="26">
        <f t="shared" si="1"/>
        <v>-4</v>
      </c>
      <c r="Q33" s="13">
        <v>13244</v>
      </c>
      <c r="R33" s="23">
        <f t="shared" si="2"/>
        <v>2.3484596798550288</v>
      </c>
    </row>
    <row r="34" spans="1:18" s="6" customFormat="1" ht="23.25" customHeight="1" x14ac:dyDescent="0.2">
      <c r="A34" s="13" t="s">
        <v>51</v>
      </c>
      <c r="B34" s="13">
        <v>31117</v>
      </c>
      <c r="C34" s="26">
        <v>5</v>
      </c>
      <c r="D34" s="27">
        <v>1.6075102880658436E-2</v>
      </c>
      <c r="E34" s="13">
        <v>14</v>
      </c>
      <c r="F34" s="13">
        <v>0</v>
      </c>
      <c r="G34" s="13">
        <v>43</v>
      </c>
      <c r="H34" s="13">
        <v>0</v>
      </c>
      <c r="I34" s="26">
        <f t="shared" si="0"/>
        <v>-29</v>
      </c>
      <c r="J34" s="26">
        <f t="shared" si="0"/>
        <v>0</v>
      </c>
      <c r="K34" s="13">
        <v>71</v>
      </c>
      <c r="L34" s="13">
        <v>32</v>
      </c>
      <c r="M34" s="13">
        <v>37</v>
      </c>
      <c r="N34" s="13">
        <v>6</v>
      </c>
      <c r="O34" s="26">
        <f t="shared" si="1"/>
        <v>34</v>
      </c>
      <c r="P34" s="26">
        <f t="shared" si="1"/>
        <v>26</v>
      </c>
      <c r="Q34" s="13">
        <v>13264</v>
      </c>
      <c r="R34" s="23">
        <f t="shared" si="2"/>
        <v>2.3459740651387215</v>
      </c>
    </row>
    <row r="35" spans="1:18" s="6" customFormat="1" ht="23.25" customHeight="1" x14ac:dyDescent="0.2">
      <c r="A35" s="13" t="s">
        <v>40</v>
      </c>
      <c r="B35" s="13">
        <v>31106</v>
      </c>
      <c r="C35" s="26">
        <v>-6</v>
      </c>
      <c r="D35" s="27">
        <v>-1.9282064466368865E-2</v>
      </c>
      <c r="E35" s="13">
        <v>13</v>
      </c>
      <c r="F35" s="13">
        <v>0</v>
      </c>
      <c r="G35" s="13">
        <v>40</v>
      </c>
      <c r="H35" s="13">
        <v>0</v>
      </c>
      <c r="I35" s="26">
        <f t="shared" si="0"/>
        <v>-27</v>
      </c>
      <c r="J35" s="26">
        <f t="shared" si="0"/>
        <v>0</v>
      </c>
      <c r="K35" s="13">
        <v>86</v>
      </c>
      <c r="L35" s="13">
        <v>12</v>
      </c>
      <c r="M35" s="13">
        <v>65</v>
      </c>
      <c r="N35" s="13">
        <v>8</v>
      </c>
      <c r="O35" s="26">
        <f t="shared" si="1"/>
        <v>21</v>
      </c>
      <c r="P35" s="26">
        <f t="shared" si="1"/>
        <v>4</v>
      </c>
      <c r="Q35" s="13">
        <v>13282</v>
      </c>
      <c r="R35" s="23">
        <f t="shared" si="2"/>
        <v>2.341966571299503</v>
      </c>
    </row>
    <row r="36" spans="1:18" s="6" customFormat="1" ht="23.25" customHeight="1" x14ac:dyDescent="0.2">
      <c r="A36" s="13" t="s">
        <v>41</v>
      </c>
      <c r="B36" s="13">
        <v>31101</v>
      </c>
      <c r="C36" s="26">
        <v>7</v>
      </c>
      <c r="D36" s="27">
        <v>2.2503697035941617E-2</v>
      </c>
      <c r="E36" s="13">
        <v>12</v>
      </c>
      <c r="F36" s="13">
        <v>0</v>
      </c>
      <c r="G36" s="13">
        <v>39</v>
      </c>
      <c r="H36" s="13">
        <v>0</v>
      </c>
      <c r="I36" s="26">
        <f t="shared" si="0"/>
        <v>-27</v>
      </c>
      <c r="J36" s="26">
        <f t="shared" si="0"/>
        <v>0</v>
      </c>
      <c r="K36" s="13">
        <v>79</v>
      </c>
      <c r="L36" s="13">
        <v>15</v>
      </c>
      <c r="M36" s="13">
        <v>45</v>
      </c>
      <c r="N36" s="13">
        <v>3</v>
      </c>
      <c r="O36" s="26">
        <f t="shared" si="1"/>
        <v>34</v>
      </c>
      <c r="P36" s="26">
        <f t="shared" si="1"/>
        <v>12</v>
      </c>
      <c r="Q36" s="13">
        <v>13298</v>
      </c>
      <c r="R36" s="23">
        <f t="shared" si="2"/>
        <v>2.3387727477816211</v>
      </c>
    </row>
    <row r="37" spans="1:18" s="6" customFormat="1" ht="23.25" customHeight="1" x14ac:dyDescent="0.2">
      <c r="A37" s="13" t="s">
        <v>42</v>
      </c>
      <c r="B37" s="13">
        <v>31059</v>
      </c>
      <c r="C37" s="26">
        <v>-30</v>
      </c>
      <c r="D37" s="27">
        <v>-9.6463022508038579E-2</v>
      </c>
      <c r="E37" s="13">
        <v>15</v>
      </c>
      <c r="F37" s="13">
        <v>0</v>
      </c>
      <c r="G37" s="13">
        <v>52</v>
      </c>
      <c r="H37" s="13">
        <v>0</v>
      </c>
      <c r="I37" s="26">
        <f t="shared" si="0"/>
        <v>-37</v>
      </c>
      <c r="J37" s="26">
        <f t="shared" si="0"/>
        <v>0</v>
      </c>
      <c r="K37" s="13">
        <v>54</v>
      </c>
      <c r="L37" s="13">
        <v>7</v>
      </c>
      <c r="M37" s="13">
        <v>47</v>
      </c>
      <c r="N37" s="13">
        <v>12</v>
      </c>
      <c r="O37" s="26">
        <f t="shared" si="1"/>
        <v>7</v>
      </c>
      <c r="P37" s="26">
        <f t="shared" si="1"/>
        <v>-5</v>
      </c>
      <c r="Q37" s="13">
        <v>13290</v>
      </c>
      <c r="R37" s="23">
        <f t="shared" si="2"/>
        <v>2.3370203160270879</v>
      </c>
    </row>
    <row r="38" spans="1:18" s="6" customFormat="1" ht="23.25" customHeight="1" x14ac:dyDescent="0.2">
      <c r="A38" s="13" t="s">
        <v>43</v>
      </c>
      <c r="B38" s="13">
        <v>31053</v>
      </c>
      <c r="C38" s="26">
        <v>-11</v>
      </c>
      <c r="D38" s="27">
        <v>-3.5416465436749416E-2</v>
      </c>
      <c r="E38" s="13">
        <v>20</v>
      </c>
      <c r="F38" s="13">
        <v>0</v>
      </c>
      <c r="G38" s="13">
        <v>48</v>
      </c>
      <c r="H38" s="13">
        <v>0</v>
      </c>
      <c r="I38" s="26">
        <f t="shared" si="0"/>
        <v>-28</v>
      </c>
      <c r="J38" s="26">
        <f t="shared" si="0"/>
        <v>0</v>
      </c>
      <c r="K38" s="13">
        <v>69</v>
      </c>
      <c r="L38" s="13">
        <v>24</v>
      </c>
      <c r="M38" s="13">
        <v>52</v>
      </c>
      <c r="N38" s="13">
        <v>9</v>
      </c>
      <c r="O38" s="26">
        <f t="shared" si="1"/>
        <v>17</v>
      </c>
      <c r="P38" s="26">
        <f t="shared" si="1"/>
        <v>15</v>
      </c>
      <c r="Q38" s="13">
        <v>13295</v>
      </c>
      <c r="R38" s="23">
        <f t="shared" si="2"/>
        <v>2.3356901090635578</v>
      </c>
    </row>
    <row r="39" spans="1:18" s="6" customFormat="1" ht="23.25" customHeight="1" x14ac:dyDescent="0.2">
      <c r="A39" s="13" t="s">
        <v>44</v>
      </c>
      <c r="B39" s="13">
        <v>31065</v>
      </c>
      <c r="C39" s="26">
        <v>0</v>
      </c>
      <c r="D39" s="27">
        <v>0</v>
      </c>
      <c r="E39" s="13">
        <v>11</v>
      </c>
      <c r="F39" s="13">
        <v>0</v>
      </c>
      <c r="G39" s="13">
        <v>37</v>
      </c>
      <c r="H39" s="13">
        <v>0</v>
      </c>
      <c r="I39" s="26">
        <f t="shared" si="0"/>
        <v>-26</v>
      </c>
      <c r="J39" s="26">
        <f t="shared" si="0"/>
        <v>0</v>
      </c>
      <c r="K39" s="13">
        <v>64</v>
      </c>
      <c r="L39" s="13">
        <v>22</v>
      </c>
      <c r="M39" s="13">
        <v>38</v>
      </c>
      <c r="N39" s="13">
        <v>6</v>
      </c>
      <c r="O39" s="26">
        <f t="shared" si="1"/>
        <v>26</v>
      </c>
      <c r="P39" s="26">
        <f t="shared" si="1"/>
        <v>16</v>
      </c>
      <c r="Q39" s="13">
        <v>13313</v>
      </c>
      <c r="R39" s="23">
        <f t="shared" si="2"/>
        <v>2.3334334860662511</v>
      </c>
    </row>
    <row r="40" spans="1:18" s="6" customFormat="1" ht="23.25" customHeight="1" x14ac:dyDescent="0.2">
      <c r="A40" s="13" t="s">
        <v>53</v>
      </c>
      <c r="B40" s="13">
        <v>31039</v>
      </c>
      <c r="C40" s="26">
        <v>-25</v>
      </c>
      <c r="D40" s="27">
        <v>-8.0476420408820221E-2</v>
      </c>
      <c r="E40" s="13">
        <v>14</v>
      </c>
      <c r="F40" s="13">
        <v>0</v>
      </c>
      <c r="G40" s="13">
        <v>46</v>
      </c>
      <c r="H40" s="13">
        <v>1</v>
      </c>
      <c r="I40" s="26">
        <f t="shared" si="0"/>
        <v>-32</v>
      </c>
      <c r="J40" s="26">
        <f t="shared" si="0"/>
        <v>-1</v>
      </c>
      <c r="K40" s="13">
        <v>56</v>
      </c>
      <c r="L40" s="13">
        <v>15</v>
      </c>
      <c r="M40" s="13">
        <v>49</v>
      </c>
      <c r="N40" s="13">
        <v>16</v>
      </c>
      <c r="O40" s="26">
        <f t="shared" si="1"/>
        <v>7</v>
      </c>
      <c r="P40" s="26">
        <f t="shared" si="1"/>
        <v>-1</v>
      </c>
      <c r="Q40" s="13">
        <v>13304</v>
      </c>
      <c r="R40" s="23">
        <f t="shared" si="2"/>
        <v>2.3330577269993986</v>
      </c>
    </row>
    <row r="41" spans="1:18" s="6" customFormat="1" ht="23.25" customHeight="1" x14ac:dyDescent="0.2">
      <c r="A41" s="13" t="s">
        <v>46</v>
      </c>
      <c r="B41" s="13">
        <v>30992</v>
      </c>
      <c r="C41" s="26">
        <v>-40</v>
      </c>
      <c r="D41" s="27">
        <v>-0.12887013112535842</v>
      </c>
      <c r="E41" s="13">
        <v>11</v>
      </c>
      <c r="F41" s="13">
        <v>0</v>
      </c>
      <c r="G41" s="13">
        <v>49</v>
      </c>
      <c r="H41" s="13">
        <v>0</v>
      </c>
      <c r="I41" s="26">
        <f t="shared" si="0"/>
        <v>-38</v>
      </c>
      <c r="J41" s="26">
        <f t="shared" si="0"/>
        <v>0</v>
      </c>
      <c r="K41" s="13">
        <v>55</v>
      </c>
      <c r="L41" s="13">
        <v>19</v>
      </c>
      <c r="M41" s="13">
        <v>57</v>
      </c>
      <c r="N41" s="13">
        <v>20</v>
      </c>
      <c r="O41" s="26">
        <f t="shared" si="1"/>
        <v>-2</v>
      </c>
      <c r="P41" s="26">
        <f t="shared" si="1"/>
        <v>-1</v>
      </c>
      <c r="Q41" s="13">
        <v>13286</v>
      </c>
      <c r="R41" s="23">
        <f t="shared" si="2"/>
        <v>2.3326810176125243</v>
      </c>
    </row>
    <row r="42" spans="1:18" s="6" customFormat="1" ht="23.25" customHeight="1" x14ac:dyDescent="0.2">
      <c r="A42" s="13" t="s">
        <v>47</v>
      </c>
      <c r="B42" s="13">
        <v>30934</v>
      </c>
      <c r="C42" s="26">
        <v>-55</v>
      </c>
      <c r="D42" s="27">
        <v>-0.17746515229736706</v>
      </c>
      <c r="E42" s="13">
        <v>17</v>
      </c>
      <c r="F42" s="13">
        <v>0</v>
      </c>
      <c r="G42" s="13">
        <v>63</v>
      </c>
      <c r="H42" s="13">
        <v>0</v>
      </c>
      <c r="I42" s="26">
        <f t="shared" si="0"/>
        <v>-46</v>
      </c>
      <c r="J42" s="26">
        <f t="shared" si="0"/>
        <v>0</v>
      </c>
      <c r="K42" s="13">
        <v>69</v>
      </c>
      <c r="L42" s="13">
        <v>14</v>
      </c>
      <c r="M42" s="13">
        <v>78</v>
      </c>
      <c r="N42" s="13">
        <v>22</v>
      </c>
      <c r="O42" s="26">
        <f t="shared" si="1"/>
        <v>-9</v>
      </c>
      <c r="P42" s="26">
        <f t="shared" si="1"/>
        <v>-8</v>
      </c>
      <c r="Q42" s="13">
        <v>13256</v>
      </c>
      <c r="R42" s="23">
        <f t="shared" si="2"/>
        <v>2.3335847917923958</v>
      </c>
    </row>
    <row r="43" spans="1:18" s="6" customFormat="1" ht="23.25" customHeight="1" x14ac:dyDescent="0.2">
      <c r="A43" s="13" t="s">
        <v>48</v>
      </c>
      <c r="B43" s="13">
        <v>30758</v>
      </c>
      <c r="C43" s="26">
        <v>-180</v>
      </c>
      <c r="D43" s="27">
        <v>-0.58188401112044996</v>
      </c>
      <c r="E43" s="13">
        <v>11</v>
      </c>
      <c r="F43" s="13">
        <v>1</v>
      </c>
      <c r="G43" s="13">
        <v>38</v>
      </c>
      <c r="H43" s="13">
        <v>0</v>
      </c>
      <c r="I43" s="26">
        <f t="shared" si="0"/>
        <v>-27</v>
      </c>
      <c r="J43" s="26">
        <f t="shared" si="0"/>
        <v>1</v>
      </c>
      <c r="K43" s="13">
        <v>128</v>
      </c>
      <c r="L43" s="13">
        <v>16</v>
      </c>
      <c r="M43" s="13">
        <v>281</v>
      </c>
      <c r="N43" s="13">
        <v>10</v>
      </c>
      <c r="O43" s="26">
        <f t="shared" si="1"/>
        <v>-153</v>
      </c>
      <c r="P43" s="26">
        <f t="shared" si="1"/>
        <v>6</v>
      </c>
      <c r="Q43" s="13">
        <v>13223</v>
      </c>
      <c r="R43" s="23">
        <f t="shared" si="2"/>
        <v>2.3260984647961886</v>
      </c>
    </row>
    <row r="44" spans="1:18" s="6" customFormat="1" ht="23.25" customHeight="1" x14ac:dyDescent="0.2">
      <c r="A44" s="13" t="s">
        <v>49</v>
      </c>
      <c r="B44" s="13">
        <v>30740</v>
      </c>
      <c r="C44" s="26">
        <v>-14</v>
      </c>
      <c r="D44" s="27">
        <v>-4.5516613563950842E-2</v>
      </c>
      <c r="E44" s="13">
        <v>16</v>
      </c>
      <c r="F44" s="13">
        <v>0</v>
      </c>
      <c r="G44" s="13">
        <v>40</v>
      </c>
      <c r="H44" s="13">
        <v>0</v>
      </c>
      <c r="I44" s="26">
        <f t="shared" si="0"/>
        <v>-24</v>
      </c>
      <c r="J44" s="26">
        <f t="shared" si="0"/>
        <v>0</v>
      </c>
      <c r="K44" s="13">
        <v>121</v>
      </c>
      <c r="L44" s="13">
        <v>10</v>
      </c>
      <c r="M44" s="13">
        <v>111</v>
      </c>
      <c r="N44" s="13">
        <v>10</v>
      </c>
      <c r="O44" s="26">
        <f>K44-M44</f>
        <v>10</v>
      </c>
      <c r="P44" s="26">
        <f t="shared" si="1"/>
        <v>0</v>
      </c>
      <c r="Q44" s="13">
        <v>13231</v>
      </c>
      <c r="R44" s="23">
        <f t="shared" si="2"/>
        <v>2.3233315697982011</v>
      </c>
    </row>
    <row r="45" spans="1:18" s="6" customFormat="1" ht="23.25" customHeight="1" x14ac:dyDescent="0.2">
      <c r="A45" s="13" t="s">
        <v>50</v>
      </c>
      <c r="B45" s="13">
        <v>30701</v>
      </c>
      <c r="C45" s="26">
        <v>-37</v>
      </c>
      <c r="D45" s="27">
        <v>-0.12036434612882239</v>
      </c>
      <c r="E45" s="13">
        <v>12</v>
      </c>
      <c r="F45" s="13">
        <v>0</v>
      </c>
      <c r="G45" s="13">
        <v>45</v>
      </c>
      <c r="H45" s="13">
        <v>0</v>
      </c>
      <c r="I45" s="26">
        <f t="shared" si="0"/>
        <v>-33</v>
      </c>
      <c r="J45" s="26">
        <f t="shared" si="0"/>
        <v>0</v>
      </c>
      <c r="K45" s="13">
        <v>55</v>
      </c>
      <c r="L45" s="13">
        <v>24</v>
      </c>
      <c r="M45" s="13">
        <v>59</v>
      </c>
      <c r="N45" s="13">
        <v>13</v>
      </c>
      <c r="O45" s="26">
        <f t="shared" si="1"/>
        <v>-4</v>
      </c>
      <c r="P45" s="26">
        <f t="shared" si="1"/>
        <v>11</v>
      </c>
      <c r="Q45" s="13">
        <v>13214</v>
      </c>
      <c r="R45" s="23">
        <f t="shared" si="2"/>
        <v>2.3233691539276524</v>
      </c>
    </row>
    <row r="46" spans="1:18" s="6" customFormat="1" ht="23.25" customHeight="1" x14ac:dyDescent="0.2">
      <c r="A46" s="13" t="s">
        <v>51</v>
      </c>
      <c r="B46" s="13">
        <v>30658</v>
      </c>
      <c r="C46" s="26">
        <v>-35</v>
      </c>
      <c r="D46" s="27">
        <v>-0.1140028012116869</v>
      </c>
      <c r="E46" s="13">
        <v>8</v>
      </c>
      <c r="F46" s="13">
        <v>0</v>
      </c>
      <c r="G46" s="13">
        <v>34</v>
      </c>
      <c r="H46" s="13">
        <v>0</v>
      </c>
      <c r="I46" s="26">
        <f t="shared" si="0"/>
        <v>-26</v>
      </c>
      <c r="J46" s="26">
        <f t="shared" si="0"/>
        <v>0</v>
      </c>
      <c r="K46" s="13">
        <v>41</v>
      </c>
      <c r="L46" s="13">
        <v>10</v>
      </c>
      <c r="M46" s="13">
        <v>50</v>
      </c>
      <c r="N46" s="13">
        <v>13</v>
      </c>
      <c r="O46" s="26">
        <f t="shared" si="1"/>
        <v>-9</v>
      </c>
      <c r="P46" s="26">
        <f t="shared" si="1"/>
        <v>-3</v>
      </c>
      <c r="Q46" s="13">
        <v>13189</v>
      </c>
      <c r="R46" s="23">
        <f t="shared" si="2"/>
        <v>2.3245128516187732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32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10451</v>
      </c>
      <c r="C10" s="26">
        <v>8</v>
      </c>
      <c r="D10" s="27">
        <v>7.660633917456669E-2</v>
      </c>
      <c r="E10" s="13">
        <v>9</v>
      </c>
      <c r="F10" s="13">
        <v>0</v>
      </c>
      <c r="G10" s="13">
        <v>13</v>
      </c>
      <c r="H10" s="13">
        <v>0</v>
      </c>
      <c r="I10" s="26">
        <f t="shared" ref="I10:J46" si="0">E10-G10</f>
        <v>-4</v>
      </c>
      <c r="J10" s="26">
        <f t="shared" si="0"/>
        <v>0</v>
      </c>
      <c r="K10" s="13">
        <v>19</v>
      </c>
      <c r="L10" s="13">
        <v>8</v>
      </c>
      <c r="M10" s="13">
        <v>7</v>
      </c>
      <c r="N10" s="13">
        <v>2</v>
      </c>
      <c r="O10" s="26">
        <f t="shared" ref="O10:P46" si="1">K10-M10</f>
        <v>12</v>
      </c>
      <c r="P10" s="26">
        <f t="shared" si="1"/>
        <v>6</v>
      </c>
      <c r="Q10" s="13">
        <v>3935</v>
      </c>
      <c r="R10" s="23">
        <f t="shared" ref="R10:R46" si="2">B10/Q10</f>
        <v>2.6559085133418043</v>
      </c>
    </row>
    <row r="11" spans="1:18" s="6" customFormat="1" ht="23.25" customHeight="1" x14ac:dyDescent="0.2">
      <c r="A11" s="13" t="s">
        <v>40</v>
      </c>
      <c r="B11" s="13">
        <v>10447</v>
      </c>
      <c r="C11" s="26">
        <v>-8</v>
      </c>
      <c r="D11" s="27">
        <v>-7.6547698784805274E-2</v>
      </c>
      <c r="E11" s="13">
        <v>3</v>
      </c>
      <c r="F11" s="13">
        <v>0</v>
      </c>
      <c r="G11" s="13">
        <v>19</v>
      </c>
      <c r="H11" s="13">
        <v>0</v>
      </c>
      <c r="I11" s="26">
        <f t="shared" si="0"/>
        <v>-16</v>
      </c>
      <c r="J11" s="26">
        <f t="shared" si="0"/>
        <v>0</v>
      </c>
      <c r="K11" s="13">
        <v>16</v>
      </c>
      <c r="L11" s="13">
        <v>7</v>
      </c>
      <c r="M11" s="13">
        <v>8</v>
      </c>
      <c r="N11" s="13">
        <v>1</v>
      </c>
      <c r="O11" s="26">
        <f t="shared" si="1"/>
        <v>8</v>
      </c>
      <c r="P11" s="26">
        <f t="shared" si="1"/>
        <v>6</v>
      </c>
      <c r="Q11" s="13">
        <v>3948</v>
      </c>
      <c r="R11" s="23">
        <f t="shared" si="2"/>
        <v>2.6461499493414387</v>
      </c>
    </row>
    <row r="12" spans="1:18" s="6" customFormat="1" ht="23.25" customHeight="1" x14ac:dyDescent="0.2">
      <c r="A12" s="13" t="s">
        <v>41</v>
      </c>
      <c r="B12" s="13">
        <v>10443</v>
      </c>
      <c r="C12" s="26">
        <v>-14</v>
      </c>
      <c r="D12" s="27">
        <v>-0.13400976356848857</v>
      </c>
      <c r="E12" s="13">
        <v>5</v>
      </c>
      <c r="F12" s="13">
        <v>0</v>
      </c>
      <c r="G12" s="13">
        <v>18</v>
      </c>
      <c r="H12" s="13">
        <v>0</v>
      </c>
      <c r="I12" s="26">
        <f t="shared" si="0"/>
        <v>-13</v>
      </c>
      <c r="J12" s="26">
        <f t="shared" si="0"/>
        <v>0</v>
      </c>
      <c r="K12" s="13">
        <v>9</v>
      </c>
      <c r="L12" s="13">
        <v>1</v>
      </c>
      <c r="M12" s="13">
        <v>10</v>
      </c>
      <c r="N12" s="13">
        <v>1</v>
      </c>
      <c r="O12" s="26">
        <f t="shared" si="1"/>
        <v>-1</v>
      </c>
      <c r="P12" s="26">
        <f t="shared" si="1"/>
        <v>0</v>
      </c>
      <c r="Q12" s="13">
        <v>3947</v>
      </c>
      <c r="R12" s="23">
        <f t="shared" si="2"/>
        <v>2.6458069419812515</v>
      </c>
    </row>
    <row r="13" spans="1:18" s="6" customFormat="1" ht="23.25" customHeight="1" x14ac:dyDescent="0.2">
      <c r="A13" s="13" t="s">
        <v>42</v>
      </c>
      <c r="B13" s="13">
        <v>10423</v>
      </c>
      <c r="C13" s="26">
        <v>-16</v>
      </c>
      <c r="D13" s="27">
        <v>-0.15321267834913338</v>
      </c>
      <c r="E13" s="13">
        <v>3</v>
      </c>
      <c r="F13" s="13">
        <v>0</v>
      </c>
      <c r="G13" s="13">
        <v>15</v>
      </c>
      <c r="H13" s="13">
        <v>0</v>
      </c>
      <c r="I13" s="26">
        <f t="shared" si="0"/>
        <v>-12</v>
      </c>
      <c r="J13" s="26">
        <f t="shared" si="0"/>
        <v>0</v>
      </c>
      <c r="K13" s="13">
        <v>3</v>
      </c>
      <c r="L13" s="13">
        <v>1</v>
      </c>
      <c r="M13" s="13">
        <v>7</v>
      </c>
      <c r="N13" s="13">
        <v>0</v>
      </c>
      <c r="O13" s="26">
        <f t="shared" si="1"/>
        <v>-4</v>
      </c>
      <c r="P13" s="26">
        <f t="shared" si="1"/>
        <v>1</v>
      </c>
      <c r="Q13" s="13">
        <v>3940</v>
      </c>
      <c r="R13" s="23">
        <f t="shared" si="2"/>
        <v>2.6454314720812184</v>
      </c>
    </row>
    <row r="14" spans="1:18" s="6" customFormat="1" ht="23.25" customHeight="1" x14ac:dyDescent="0.2">
      <c r="A14" s="13" t="s">
        <v>43</v>
      </c>
      <c r="B14" s="13">
        <v>10431</v>
      </c>
      <c r="C14" s="26">
        <v>2</v>
      </c>
      <c r="D14" s="27">
        <v>1.9186492709132769E-2</v>
      </c>
      <c r="E14" s="13">
        <v>8</v>
      </c>
      <c r="F14" s="13">
        <v>0</v>
      </c>
      <c r="G14" s="13">
        <v>13</v>
      </c>
      <c r="H14" s="13">
        <v>0</v>
      </c>
      <c r="I14" s="26">
        <f t="shared" si="0"/>
        <v>-5</v>
      </c>
      <c r="J14" s="26">
        <f t="shared" si="0"/>
        <v>0</v>
      </c>
      <c r="K14" s="13">
        <v>14</v>
      </c>
      <c r="L14" s="13">
        <v>5</v>
      </c>
      <c r="M14" s="13">
        <v>7</v>
      </c>
      <c r="N14" s="13">
        <v>0</v>
      </c>
      <c r="O14" s="26">
        <f t="shared" si="1"/>
        <v>7</v>
      </c>
      <c r="P14" s="26">
        <f t="shared" si="1"/>
        <v>5</v>
      </c>
      <c r="Q14" s="13">
        <v>3944</v>
      </c>
      <c r="R14" s="23">
        <f t="shared" si="2"/>
        <v>2.6447768762677484</v>
      </c>
    </row>
    <row r="15" spans="1:18" s="6" customFormat="1" ht="23.25" customHeight="1" x14ac:dyDescent="0.2">
      <c r="A15" s="13" t="s">
        <v>44</v>
      </c>
      <c r="B15" s="13">
        <v>10425</v>
      </c>
      <c r="C15" s="26">
        <v>-6</v>
      </c>
      <c r="D15" s="27">
        <v>-5.7515337423312884E-2</v>
      </c>
      <c r="E15" s="13">
        <v>5</v>
      </c>
      <c r="F15" s="13">
        <v>0</v>
      </c>
      <c r="G15" s="13">
        <v>15</v>
      </c>
      <c r="H15" s="13">
        <v>0</v>
      </c>
      <c r="I15" s="26">
        <f t="shared" si="0"/>
        <v>-10</v>
      </c>
      <c r="J15" s="26">
        <f t="shared" si="0"/>
        <v>0</v>
      </c>
      <c r="K15" s="13">
        <v>8</v>
      </c>
      <c r="L15" s="13">
        <v>2</v>
      </c>
      <c r="M15" s="13">
        <v>4</v>
      </c>
      <c r="N15" s="13">
        <v>0</v>
      </c>
      <c r="O15" s="26">
        <f t="shared" si="1"/>
        <v>4</v>
      </c>
      <c r="P15" s="26">
        <f t="shared" si="1"/>
        <v>2</v>
      </c>
      <c r="Q15" s="13">
        <v>3954</v>
      </c>
      <c r="R15" s="23">
        <f t="shared" si="2"/>
        <v>2.6365705614567525</v>
      </c>
    </row>
    <row r="16" spans="1:18" s="6" customFormat="1" ht="23.25" customHeight="1" x14ac:dyDescent="0.2">
      <c r="A16" s="13" t="s">
        <v>45</v>
      </c>
      <c r="B16" s="13">
        <v>10413</v>
      </c>
      <c r="C16" s="26">
        <v>-11</v>
      </c>
      <c r="D16" s="27">
        <v>-0.105515587529976</v>
      </c>
      <c r="E16" s="13">
        <v>4</v>
      </c>
      <c r="F16" s="13">
        <v>0</v>
      </c>
      <c r="G16" s="13">
        <v>11</v>
      </c>
      <c r="H16" s="13">
        <v>0</v>
      </c>
      <c r="I16" s="26">
        <f t="shared" si="0"/>
        <v>-7</v>
      </c>
      <c r="J16" s="26">
        <f t="shared" si="0"/>
        <v>0</v>
      </c>
      <c r="K16" s="13">
        <v>13</v>
      </c>
      <c r="L16" s="13">
        <v>8</v>
      </c>
      <c r="M16" s="13">
        <v>17</v>
      </c>
      <c r="N16" s="13">
        <v>5</v>
      </c>
      <c r="O16" s="26">
        <f t="shared" si="1"/>
        <v>-4</v>
      </c>
      <c r="P16" s="26">
        <f t="shared" si="1"/>
        <v>3</v>
      </c>
      <c r="Q16" s="13">
        <v>3961</v>
      </c>
      <c r="R16" s="23">
        <f t="shared" si="2"/>
        <v>2.6288815955566776</v>
      </c>
    </row>
    <row r="17" spans="1:18" s="6" customFormat="1" ht="23.25" customHeight="1" x14ac:dyDescent="0.2">
      <c r="A17" s="13" t="s">
        <v>46</v>
      </c>
      <c r="B17" s="13">
        <v>10404</v>
      </c>
      <c r="C17" s="26">
        <v>-11</v>
      </c>
      <c r="D17" s="27">
        <v>-0.10564733000384172</v>
      </c>
      <c r="E17" s="13">
        <v>3</v>
      </c>
      <c r="F17" s="13">
        <v>0</v>
      </c>
      <c r="G17" s="13">
        <v>22</v>
      </c>
      <c r="H17" s="13">
        <v>0</v>
      </c>
      <c r="I17" s="26">
        <f t="shared" si="0"/>
        <v>-19</v>
      </c>
      <c r="J17" s="26">
        <f t="shared" si="0"/>
        <v>0</v>
      </c>
      <c r="K17" s="13">
        <v>16</v>
      </c>
      <c r="L17" s="13">
        <v>9</v>
      </c>
      <c r="M17" s="13">
        <v>8</v>
      </c>
      <c r="N17" s="13">
        <v>1</v>
      </c>
      <c r="O17" s="26">
        <f t="shared" si="1"/>
        <v>8</v>
      </c>
      <c r="P17" s="26">
        <f t="shared" si="1"/>
        <v>8</v>
      </c>
      <c r="Q17" s="13">
        <v>3969</v>
      </c>
      <c r="R17" s="23">
        <f t="shared" si="2"/>
        <v>2.6213151927437641</v>
      </c>
    </row>
    <row r="18" spans="1:18" s="6" customFormat="1" ht="23.25" customHeight="1" x14ac:dyDescent="0.2">
      <c r="A18" s="13" t="s">
        <v>47</v>
      </c>
      <c r="B18" s="13">
        <v>10389</v>
      </c>
      <c r="C18" s="26">
        <v>-20</v>
      </c>
      <c r="D18" s="27">
        <v>-0.19225223493223109</v>
      </c>
      <c r="E18" s="13">
        <v>5</v>
      </c>
      <c r="F18" s="13">
        <v>0</v>
      </c>
      <c r="G18" s="13">
        <v>24</v>
      </c>
      <c r="H18" s="13">
        <v>0</v>
      </c>
      <c r="I18" s="26">
        <f t="shared" si="0"/>
        <v>-19</v>
      </c>
      <c r="J18" s="26">
        <f t="shared" si="0"/>
        <v>0</v>
      </c>
      <c r="K18" s="13">
        <v>6</v>
      </c>
      <c r="L18" s="13">
        <v>1</v>
      </c>
      <c r="M18" s="13">
        <v>7</v>
      </c>
      <c r="N18" s="13">
        <v>3</v>
      </c>
      <c r="O18" s="26">
        <f t="shared" si="1"/>
        <v>-1</v>
      </c>
      <c r="P18" s="26">
        <f t="shared" si="1"/>
        <v>-2</v>
      </c>
      <c r="Q18" s="13">
        <v>3969</v>
      </c>
      <c r="R18" s="23">
        <f t="shared" si="2"/>
        <v>2.617535903250189</v>
      </c>
    </row>
    <row r="19" spans="1:18" s="6" customFormat="1" ht="23.25" customHeight="1" x14ac:dyDescent="0.2">
      <c r="A19" s="13" t="s">
        <v>48</v>
      </c>
      <c r="B19" s="13">
        <v>10350</v>
      </c>
      <c r="C19" s="26">
        <v>-27</v>
      </c>
      <c r="D19" s="27">
        <v>-0.25989026855327751</v>
      </c>
      <c r="E19" s="13">
        <v>1</v>
      </c>
      <c r="F19" s="13">
        <v>0</v>
      </c>
      <c r="G19" s="13">
        <v>15</v>
      </c>
      <c r="H19" s="13">
        <v>0</v>
      </c>
      <c r="I19" s="26">
        <f t="shared" si="0"/>
        <v>-14</v>
      </c>
      <c r="J19" s="26">
        <f t="shared" si="0"/>
        <v>0</v>
      </c>
      <c r="K19" s="13">
        <v>24</v>
      </c>
      <c r="L19" s="13">
        <v>4</v>
      </c>
      <c r="M19" s="13">
        <v>37</v>
      </c>
      <c r="N19" s="13">
        <v>2</v>
      </c>
      <c r="O19" s="26">
        <f t="shared" si="1"/>
        <v>-13</v>
      </c>
      <c r="P19" s="26">
        <f t="shared" si="1"/>
        <v>2</v>
      </c>
      <c r="Q19" s="13">
        <v>3957</v>
      </c>
      <c r="R19" s="23">
        <f t="shared" si="2"/>
        <v>2.615617892342684</v>
      </c>
    </row>
    <row r="20" spans="1:18" s="6" customFormat="1" ht="23.25" customHeight="1" x14ac:dyDescent="0.2">
      <c r="A20" s="13" t="s">
        <v>49</v>
      </c>
      <c r="B20" s="13">
        <v>10350</v>
      </c>
      <c r="C20" s="26">
        <v>-18</v>
      </c>
      <c r="D20" s="27">
        <v>-0.17391304347826086</v>
      </c>
      <c r="E20" s="13">
        <v>7</v>
      </c>
      <c r="F20" s="13">
        <v>0</v>
      </c>
      <c r="G20" s="13">
        <v>21</v>
      </c>
      <c r="H20" s="13">
        <v>0</v>
      </c>
      <c r="I20" s="26">
        <f t="shared" si="0"/>
        <v>-14</v>
      </c>
      <c r="J20" s="26">
        <f t="shared" si="0"/>
        <v>0</v>
      </c>
      <c r="K20" s="13">
        <v>14</v>
      </c>
      <c r="L20" s="13">
        <v>0</v>
      </c>
      <c r="M20" s="13">
        <v>18</v>
      </c>
      <c r="N20" s="13">
        <v>0</v>
      </c>
      <c r="O20" s="26">
        <f t="shared" si="1"/>
        <v>-4</v>
      </c>
      <c r="P20" s="26">
        <f t="shared" si="1"/>
        <v>0</v>
      </c>
      <c r="Q20" s="13">
        <v>3965</v>
      </c>
      <c r="R20" s="23">
        <f t="shared" si="2"/>
        <v>2.6103404791929381</v>
      </c>
    </row>
    <row r="21" spans="1:18" s="6" customFormat="1" ht="23.25" customHeight="1" x14ac:dyDescent="0.2">
      <c r="A21" s="13" t="s">
        <v>50</v>
      </c>
      <c r="B21" s="13">
        <v>10340</v>
      </c>
      <c r="C21" s="26">
        <v>-5</v>
      </c>
      <c r="D21" s="27">
        <v>-4.8309178743961352E-2</v>
      </c>
      <c r="E21" s="13">
        <v>3</v>
      </c>
      <c r="F21" s="13">
        <v>0</v>
      </c>
      <c r="G21" s="13">
        <v>16</v>
      </c>
      <c r="H21" s="13">
        <v>0</v>
      </c>
      <c r="I21" s="26">
        <f t="shared" si="0"/>
        <v>-13</v>
      </c>
      <c r="J21" s="26">
        <f t="shared" si="0"/>
        <v>0</v>
      </c>
      <c r="K21" s="13">
        <v>14</v>
      </c>
      <c r="L21" s="13">
        <v>2</v>
      </c>
      <c r="M21" s="13">
        <v>6</v>
      </c>
      <c r="N21" s="13">
        <v>1</v>
      </c>
      <c r="O21" s="26">
        <f t="shared" si="1"/>
        <v>8</v>
      </c>
      <c r="P21" s="26">
        <f t="shared" si="1"/>
        <v>1</v>
      </c>
      <c r="Q21" s="13">
        <v>3963</v>
      </c>
      <c r="R21" s="23">
        <f t="shared" si="2"/>
        <v>2.6091344940701489</v>
      </c>
    </row>
    <row r="22" spans="1:18" s="6" customFormat="1" ht="23.25" customHeight="1" x14ac:dyDescent="0.2">
      <c r="A22" s="13" t="s">
        <v>51</v>
      </c>
      <c r="B22" s="13">
        <v>10319</v>
      </c>
      <c r="C22" s="26">
        <v>-18</v>
      </c>
      <c r="D22" s="27">
        <v>-0.17408123791102514</v>
      </c>
      <c r="E22" s="13">
        <v>4</v>
      </c>
      <c r="F22" s="13">
        <v>0</v>
      </c>
      <c r="G22" s="13">
        <v>12</v>
      </c>
      <c r="H22" s="13">
        <v>0</v>
      </c>
      <c r="I22" s="26">
        <f t="shared" si="0"/>
        <v>-8</v>
      </c>
      <c r="J22" s="26">
        <f t="shared" si="0"/>
        <v>0</v>
      </c>
      <c r="K22" s="13">
        <v>10</v>
      </c>
      <c r="L22" s="13">
        <v>4</v>
      </c>
      <c r="M22" s="13">
        <v>20</v>
      </c>
      <c r="N22" s="13">
        <v>13</v>
      </c>
      <c r="O22" s="26">
        <f t="shared" si="1"/>
        <v>-10</v>
      </c>
      <c r="P22" s="26">
        <f t="shared" si="1"/>
        <v>-9</v>
      </c>
      <c r="Q22" s="13">
        <v>3953</v>
      </c>
      <c r="R22" s="23">
        <f t="shared" si="2"/>
        <v>2.6104224639514291</v>
      </c>
    </row>
    <row r="23" spans="1:18" s="6" customFormat="1" ht="22.5" customHeight="1" x14ac:dyDescent="0.2">
      <c r="A23" s="13" t="s">
        <v>40</v>
      </c>
      <c r="B23" s="13">
        <v>10306</v>
      </c>
      <c r="C23" s="26">
        <v>-7</v>
      </c>
      <c r="D23" s="27">
        <v>-6.7836030623122406E-2</v>
      </c>
      <c r="E23" s="13">
        <v>3</v>
      </c>
      <c r="F23" s="13">
        <v>0</v>
      </c>
      <c r="G23" s="13">
        <v>14</v>
      </c>
      <c r="H23" s="13">
        <v>0</v>
      </c>
      <c r="I23" s="26">
        <f t="shared" si="0"/>
        <v>-11</v>
      </c>
      <c r="J23" s="26">
        <f t="shared" si="0"/>
        <v>0</v>
      </c>
      <c r="K23" s="13">
        <v>14</v>
      </c>
      <c r="L23" s="13">
        <v>7</v>
      </c>
      <c r="M23" s="13">
        <v>10</v>
      </c>
      <c r="N23" s="13">
        <v>4</v>
      </c>
      <c r="O23" s="26">
        <f t="shared" si="1"/>
        <v>4</v>
      </c>
      <c r="P23" s="26">
        <f t="shared" si="1"/>
        <v>3</v>
      </c>
      <c r="Q23" s="13">
        <v>3951</v>
      </c>
      <c r="R23" s="23">
        <f t="shared" si="2"/>
        <v>2.6084535560617566</v>
      </c>
    </row>
    <row r="24" spans="1:18" s="6" customFormat="1" ht="23.25" customHeight="1" x14ac:dyDescent="0.2">
      <c r="A24" s="13" t="s">
        <v>41</v>
      </c>
      <c r="B24" s="13">
        <v>10308</v>
      </c>
      <c r="C24" s="26">
        <v>3</v>
      </c>
      <c r="D24" s="27">
        <v>2.9109256743644479E-2</v>
      </c>
      <c r="E24" s="13">
        <v>7</v>
      </c>
      <c r="F24" s="13">
        <v>0</v>
      </c>
      <c r="G24" s="13">
        <v>11</v>
      </c>
      <c r="H24" s="13">
        <v>0</v>
      </c>
      <c r="I24" s="26">
        <f t="shared" si="0"/>
        <v>-4</v>
      </c>
      <c r="J24" s="26">
        <f t="shared" si="0"/>
        <v>0</v>
      </c>
      <c r="K24" s="13">
        <v>14</v>
      </c>
      <c r="L24" s="13">
        <v>9</v>
      </c>
      <c r="M24" s="13">
        <v>7</v>
      </c>
      <c r="N24" s="13">
        <v>2</v>
      </c>
      <c r="O24" s="26">
        <f t="shared" si="1"/>
        <v>7</v>
      </c>
      <c r="P24" s="26">
        <f t="shared" si="1"/>
        <v>7</v>
      </c>
      <c r="Q24" s="13">
        <v>3959</v>
      </c>
      <c r="R24" s="23">
        <f t="shared" si="2"/>
        <v>2.6036877999494821</v>
      </c>
    </row>
    <row r="25" spans="1:18" s="6" customFormat="1" ht="23.25" customHeight="1" x14ac:dyDescent="0.2">
      <c r="A25" s="13" t="s">
        <v>42</v>
      </c>
      <c r="B25" s="13">
        <v>10310</v>
      </c>
      <c r="C25" s="26">
        <v>-3</v>
      </c>
      <c r="D25" s="27">
        <v>-2.9100785721214471E-2</v>
      </c>
      <c r="E25" s="13">
        <v>1</v>
      </c>
      <c r="F25" s="13">
        <v>0</v>
      </c>
      <c r="G25" s="13">
        <v>7</v>
      </c>
      <c r="H25" s="13">
        <v>0</v>
      </c>
      <c r="I25" s="26">
        <f t="shared" si="0"/>
        <v>-6</v>
      </c>
      <c r="J25" s="26">
        <f t="shared" si="0"/>
        <v>0</v>
      </c>
      <c r="K25" s="13">
        <v>11</v>
      </c>
      <c r="L25" s="13">
        <v>4</v>
      </c>
      <c r="M25" s="13">
        <v>8</v>
      </c>
      <c r="N25" s="13">
        <v>4</v>
      </c>
      <c r="O25" s="26">
        <f t="shared" si="1"/>
        <v>3</v>
      </c>
      <c r="P25" s="26">
        <f t="shared" si="1"/>
        <v>0</v>
      </c>
      <c r="Q25" s="13">
        <v>3968</v>
      </c>
      <c r="R25" s="23">
        <f t="shared" si="2"/>
        <v>2.5982862903225805</v>
      </c>
    </row>
    <row r="26" spans="1:18" s="6" customFormat="1" ht="23.25" customHeight="1" x14ac:dyDescent="0.2">
      <c r="A26" s="13" t="s">
        <v>43</v>
      </c>
      <c r="B26" s="13">
        <v>10295</v>
      </c>
      <c r="C26" s="26">
        <v>-5</v>
      </c>
      <c r="D26" s="27">
        <v>-4.849660523763337E-2</v>
      </c>
      <c r="E26" s="13">
        <v>4</v>
      </c>
      <c r="F26" s="13">
        <v>0</v>
      </c>
      <c r="G26" s="13">
        <v>12</v>
      </c>
      <c r="H26" s="13">
        <v>0</v>
      </c>
      <c r="I26" s="26">
        <f t="shared" si="0"/>
        <v>-8</v>
      </c>
      <c r="J26" s="26">
        <f t="shared" si="0"/>
        <v>0</v>
      </c>
      <c r="K26" s="13">
        <v>12</v>
      </c>
      <c r="L26" s="13">
        <v>0</v>
      </c>
      <c r="M26" s="13">
        <v>9</v>
      </c>
      <c r="N26" s="13">
        <v>2</v>
      </c>
      <c r="O26" s="26">
        <f t="shared" si="1"/>
        <v>3</v>
      </c>
      <c r="P26" s="26">
        <f t="shared" si="1"/>
        <v>-2</v>
      </c>
      <c r="Q26" s="13">
        <v>3968</v>
      </c>
      <c r="R26" s="23">
        <f t="shared" si="2"/>
        <v>2.594506048387097</v>
      </c>
    </row>
    <row r="27" spans="1:18" s="6" customFormat="1" ht="23.25" customHeight="1" x14ac:dyDescent="0.2">
      <c r="A27" s="13" t="s">
        <v>44</v>
      </c>
      <c r="B27" s="13">
        <v>10289</v>
      </c>
      <c r="C27" s="26">
        <v>-7</v>
      </c>
      <c r="D27" s="27">
        <v>-6.7994171928120448E-2</v>
      </c>
      <c r="E27" s="13">
        <v>6</v>
      </c>
      <c r="F27" s="13">
        <v>0</v>
      </c>
      <c r="G27" s="13">
        <v>15</v>
      </c>
      <c r="H27" s="13">
        <v>0</v>
      </c>
      <c r="I27" s="26">
        <f t="shared" si="0"/>
        <v>-9</v>
      </c>
      <c r="J27" s="26">
        <f t="shared" si="0"/>
        <v>0</v>
      </c>
      <c r="K27" s="13">
        <v>13</v>
      </c>
      <c r="L27" s="13">
        <v>2</v>
      </c>
      <c r="M27" s="13">
        <v>11</v>
      </c>
      <c r="N27" s="13">
        <v>2</v>
      </c>
      <c r="O27" s="26">
        <f t="shared" si="1"/>
        <v>2</v>
      </c>
      <c r="P27" s="26">
        <f t="shared" si="1"/>
        <v>0</v>
      </c>
      <c r="Q27" s="13">
        <v>3964</v>
      </c>
      <c r="R27" s="23">
        <f t="shared" si="2"/>
        <v>2.5956104944500504</v>
      </c>
    </row>
    <row r="28" spans="1:18" s="6" customFormat="1" ht="23.25" customHeight="1" x14ac:dyDescent="0.2">
      <c r="A28" s="13" t="s">
        <v>52</v>
      </c>
      <c r="B28" s="13">
        <v>10285</v>
      </c>
      <c r="C28" s="26">
        <v>-3</v>
      </c>
      <c r="D28" s="27">
        <v>-2.9157352512391873E-2</v>
      </c>
      <c r="E28" s="13">
        <v>4</v>
      </c>
      <c r="F28" s="13">
        <v>0</v>
      </c>
      <c r="G28" s="13">
        <v>16</v>
      </c>
      <c r="H28" s="13">
        <v>0</v>
      </c>
      <c r="I28" s="26">
        <f t="shared" si="0"/>
        <v>-12</v>
      </c>
      <c r="J28" s="26">
        <f t="shared" si="0"/>
        <v>0</v>
      </c>
      <c r="K28" s="13">
        <v>17</v>
      </c>
      <c r="L28" s="13">
        <v>5</v>
      </c>
      <c r="M28" s="13">
        <v>8</v>
      </c>
      <c r="N28" s="13">
        <v>3</v>
      </c>
      <c r="O28" s="26">
        <f t="shared" si="1"/>
        <v>9</v>
      </c>
      <c r="P28" s="26">
        <f t="shared" si="1"/>
        <v>2</v>
      </c>
      <c r="Q28" s="13">
        <v>3971</v>
      </c>
      <c r="R28" s="23">
        <f t="shared" si="2"/>
        <v>2.5900277008310248</v>
      </c>
    </row>
    <row r="29" spans="1:18" s="6" customFormat="1" ht="23.25" customHeight="1" x14ac:dyDescent="0.2">
      <c r="A29" s="13" t="s">
        <v>46</v>
      </c>
      <c r="B29" s="13">
        <v>10263</v>
      </c>
      <c r="C29" s="26">
        <v>-22</v>
      </c>
      <c r="D29" s="27">
        <v>-0.21390374331550802</v>
      </c>
      <c r="E29" s="13">
        <v>4</v>
      </c>
      <c r="F29" s="13">
        <v>0</v>
      </c>
      <c r="G29" s="13">
        <v>23</v>
      </c>
      <c r="H29" s="13">
        <v>0</v>
      </c>
      <c r="I29" s="26">
        <f t="shared" si="0"/>
        <v>-19</v>
      </c>
      <c r="J29" s="26">
        <f t="shared" si="0"/>
        <v>0</v>
      </c>
      <c r="K29" s="13">
        <v>15</v>
      </c>
      <c r="L29" s="13">
        <v>14</v>
      </c>
      <c r="M29" s="13">
        <v>18</v>
      </c>
      <c r="N29" s="13">
        <v>2</v>
      </c>
      <c r="O29" s="26">
        <f t="shared" si="1"/>
        <v>-3</v>
      </c>
      <c r="P29" s="26">
        <f t="shared" si="1"/>
        <v>12</v>
      </c>
      <c r="Q29" s="13">
        <v>3974</v>
      </c>
      <c r="R29" s="23">
        <f t="shared" si="2"/>
        <v>2.5825364871665828</v>
      </c>
    </row>
    <row r="30" spans="1:18" s="6" customFormat="1" ht="23.25" customHeight="1" x14ac:dyDescent="0.2">
      <c r="A30" s="13" t="s">
        <v>47</v>
      </c>
      <c r="B30" s="13">
        <v>10247</v>
      </c>
      <c r="C30" s="26">
        <v>-17</v>
      </c>
      <c r="D30" s="27">
        <v>-0.16562743569758379</v>
      </c>
      <c r="E30" s="13">
        <v>4</v>
      </c>
      <c r="F30" s="13">
        <v>0</v>
      </c>
      <c r="G30" s="13">
        <v>13</v>
      </c>
      <c r="H30" s="13">
        <v>0</v>
      </c>
      <c r="I30" s="26">
        <f t="shared" si="0"/>
        <v>-9</v>
      </c>
      <c r="J30" s="26">
        <f t="shared" si="0"/>
        <v>0</v>
      </c>
      <c r="K30" s="13">
        <v>7</v>
      </c>
      <c r="L30" s="13">
        <v>2</v>
      </c>
      <c r="M30" s="13">
        <v>15</v>
      </c>
      <c r="N30" s="13">
        <v>2</v>
      </c>
      <c r="O30" s="26">
        <f t="shared" si="1"/>
        <v>-8</v>
      </c>
      <c r="P30" s="26">
        <f t="shared" si="1"/>
        <v>0</v>
      </c>
      <c r="Q30" s="13">
        <v>3971</v>
      </c>
      <c r="R30" s="23">
        <f t="shared" si="2"/>
        <v>2.5804583228405944</v>
      </c>
    </row>
    <row r="31" spans="1:18" s="6" customFormat="1" ht="23.25" customHeight="1" x14ac:dyDescent="0.2">
      <c r="A31" s="13" t="s">
        <v>48</v>
      </c>
      <c r="B31" s="13">
        <v>10187</v>
      </c>
      <c r="C31" s="26">
        <v>-46</v>
      </c>
      <c r="D31" s="27">
        <v>-0.44891187664682347</v>
      </c>
      <c r="E31" s="13">
        <v>3</v>
      </c>
      <c r="F31" s="13">
        <v>0</v>
      </c>
      <c r="G31" s="13">
        <v>17</v>
      </c>
      <c r="H31" s="13">
        <v>0</v>
      </c>
      <c r="I31" s="26">
        <f t="shared" si="0"/>
        <v>-14</v>
      </c>
      <c r="J31" s="26">
        <f t="shared" si="0"/>
        <v>0</v>
      </c>
      <c r="K31" s="13">
        <v>13</v>
      </c>
      <c r="L31" s="13">
        <v>0</v>
      </c>
      <c r="M31" s="13">
        <v>45</v>
      </c>
      <c r="N31" s="13">
        <v>0</v>
      </c>
      <c r="O31" s="26">
        <f t="shared" si="1"/>
        <v>-32</v>
      </c>
      <c r="P31" s="26">
        <f t="shared" si="1"/>
        <v>0</v>
      </c>
      <c r="Q31" s="13">
        <v>3980</v>
      </c>
      <c r="R31" s="23">
        <f t="shared" si="2"/>
        <v>2.5595477386934675</v>
      </c>
    </row>
    <row r="32" spans="1:18" s="6" customFormat="1" ht="23.25" customHeight="1" x14ac:dyDescent="0.2">
      <c r="A32" s="13" t="s">
        <v>49</v>
      </c>
      <c r="B32" s="13">
        <v>10167</v>
      </c>
      <c r="C32" s="26">
        <v>-17</v>
      </c>
      <c r="D32" s="27">
        <v>-0.16687935604201432</v>
      </c>
      <c r="E32" s="13">
        <v>6</v>
      </c>
      <c r="F32" s="13">
        <v>0</v>
      </c>
      <c r="G32" s="13">
        <v>14</v>
      </c>
      <c r="H32" s="13">
        <v>0</v>
      </c>
      <c r="I32" s="26">
        <f t="shared" si="0"/>
        <v>-8</v>
      </c>
      <c r="J32" s="26">
        <f t="shared" si="0"/>
        <v>0</v>
      </c>
      <c r="K32" s="13">
        <v>8</v>
      </c>
      <c r="L32" s="13">
        <v>1</v>
      </c>
      <c r="M32" s="13">
        <v>17</v>
      </c>
      <c r="N32" s="13">
        <v>4</v>
      </c>
      <c r="O32" s="26">
        <f t="shared" si="1"/>
        <v>-9</v>
      </c>
      <c r="P32" s="26">
        <f t="shared" si="1"/>
        <v>-3</v>
      </c>
      <c r="Q32" s="13">
        <v>3973</v>
      </c>
      <c r="R32" s="23">
        <f t="shared" si="2"/>
        <v>2.5590234080040273</v>
      </c>
    </row>
    <row r="33" spans="1:18" s="6" customFormat="1" ht="23.25" customHeight="1" x14ac:dyDescent="0.2">
      <c r="A33" s="13" t="s">
        <v>50</v>
      </c>
      <c r="B33" s="13">
        <v>10150</v>
      </c>
      <c r="C33" s="26">
        <v>-11</v>
      </c>
      <c r="D33" s="27">
        <v>-0.10819317399429527</v>
      </c>
      <c r="E33" s="13">
        <v>2</v>
      </c>
      <c r="F33" s="13">
        <v>0</v>
      </c>
      <c r="G33" s="13">
        <v>16</v>
      </c>
      <c r="H33" s="13">
        <v>0</v>
      </c>
      <c r="I33" s="26">
        <f>E33-G33</f>
        <v>-14</v>
      </c>
      <c r="J33" s="26">
        <f t="shared" si="0"/>
        <v>0</v>
      </c>
      <c r="K33" s="13">
        <v>12</v>
      </c>
      <c r="L33" s="13">
        <v>0</v>
      </c>
      <c r="M33" s="13">
        <v>9</v>
      </c>
      <c r="N33" s="13">
        <v>1</v>
      </c>
      <c r="O33" s="26">
        <f t="shared" si="1"/>
        <v>3</v>
      </c>
      <c r="P33" s="26">
        <f t="shared" si="1"/>
        <v>-1</v>
      </c>
      <c r="Q33" s="13">
        <v>3965</v>
      </c>
      <c r="R33" s="23">
        <f t="shared" si="2"/>
        <v>2.5598991172761663</v>
      </c>
    </row>
    <row r="34" spans="1:18" s="6" customFormat="1" ht="23.25" customHeight="1" x14ac:dyDescent="0.2">
      <c r="A34" s="13" t="s">
        <v>51</v>
      </c>
      <c r="B34" s="13">
        <v>10142</v>
      </c>
      <c r="C34" s="26">
        <v>-11</v>
      </c>
      <c r="D34" s="27">
        <v>-0.10838506256774068</v>
      </c>
      <c r="E34" s="13">
        <v>5</v>
      </c>
      <c r="F34" s="13">
        <v>0</v>
      </c>
      <c r="G34" s="13">
        <v>11</v>
      </c>
      <c r="H34" s="13">
        <v>0</v>
      </c>
      <c r="I34" s="26">
        <f t="shared" si="0"/>
        <v>-6</v>
      </c>
      <c r="J34" s="26">
        <f t="shared" si="0"/>
        <v>0</v>
      </c>
      <c r="K34" s="13">
        <v>13</v>
      </c>
      <c r="L34" s="13">
        <v>9</v>
      </c>
      <c r="M34" s="13">
        <v>18</v>
      </c>
      <c r="N34" s="13">
        <v>15</v>
      </c>
      <c r="O34" s="26">
        <f t="shared" si="1"/>
        <v>-5</v>
      </c>
      <c r="P34" s="26">
        <f t="shared" si="1"/>
        <v>-6</v>
      </c>
      <c r="Q34" s="13">
        <v>3963</v>
      </c>
      <c r="R34" s="23">
        <f t="shared" si="2"/>
        <v>2.5591723441836991</v>
      </c>
    </row>
    <row r="35" spans="1:18" s="6" customFormat="1" ht="23.25" customHeight="1" x14ac:dyDescent="0.2">
      <c r="A35" s="13" t="s">
        <v>40</v>
      </c>
      <c r="B35" s="13">
        <v>10133</v>
      </c>
      <c r="C35" s="26">
        <v>-7</v>
      </c>
      <c r="D35" s="27">
        <v>-6.9026723202839951E-2</v>
      </c>
      <c r="E35" s="13">
        <v>7</v>
      </c>
      <c r="F35" s="13">
        <v>0</v>
      </c>
      <c r="G35" s="13">
        <v>11</v>
      </c>
      <c r="H35" s="13">
        <v>0</v>
      </c>
      <c r="I35" s="26">
        <f t="shared" si="0"/>
        <v>-4</v>
      </c>
      <c r="J35" s="26">
        <f t="shared" si="0"/>
        <v>0</v>
      </c>
      <c r="K35" s="13">
        <v>15</v>
      </c>
      <c r="L35" s="13">
        <v>7</v>
      </c>
      <c r="M35" s="13">
        <v>18</v>
      </c>
      <c r="N35" s="13">
        <v>7</v>
      </c>
      <c r="O35" s="26">
        <f t="shared" si="1"/>
        <v>-3</v>
      </c>
      <c r="P35" s="26">
        <f t="shared" si="1"/>
        <v>0</v>
      </c>
      <c r="Q35" s="13">
        <v>3961</v>
      </c>
      <c r="R35" s="23">
        <f t="shared" si="2"/>
        <v>2.5581923756627116</v>
      </c>
    </row>
    <row r="36" spans="1:18" s="6" customFormat="1" ht="23.25" customHeight="1" x14ac:dyDescent="0.2">
      <c r="A36" s="13" t="s">
        <v>41</v>
      </c>
      <c r="B36" s="13">
        <v>10118</v>
      </c>
      <c r="C36" s="26">
        <v>-11</v>
      </c>
      <c r="D36" s="27">
        <v>-0.10855620250666141</v>
      </c>
      <c r="E36" s="13">
        <v>5</v>
      </c>
      <c r="F36" s="13">
        <v>0</v>
      </c>
      <c r="G36" s="13">
        <v>9</v>
      </c>
      <c r="H36" s="13">
        <v>0</v>
      </c>
      <c r="I36" s="26">
        <f t="shared" si="0"/>
        <v>-4</v>
      </c>
      <c r="J36" s="26">
        <f t="shared" si="0"/>
        <v>0</v>
      </c>
      <c r="K36" s="13">
        <v>16</v>
      </c>
      <c r="L36" s="13">
        <v>10</v>
      </c>
      <c r="M36" s="13">
        <v>23</v>
      </c>
      <c r="N36" s="13">
        <v>6</v>
      </c>
      <c r="O36" s="26">
        <f t="shared" si="1"/>
        <v>-7</v>
      </c>
      <c r="P36" s="26">
        <f t="shared" si="1"/>
        <v>4</v>
      </c>
      <c r="Q36" s="13">
        <v>3958</v>
      </c>
      <c r="R36" s="23">
        <f t="shared" si="2"/>
        <v>2.5563415866599293</v>
      </c>
    </row>
    <row r="37" spans="1:18" s="6" customFormat="1" ht="23.25" customHeight="1" x14ac:dyDescent="0.2">
      <c r="A37" s="13" t="s">
        <v>42</v>
      </c>
      <c r="B37" s="13">
        <v>10113</v>
      </c>
      <c r="C37" s="26">
        <v>-8</v>
      </c>
      <c r="D37" s="27">
        <v>-7.9067009290373594E-2</v>
      </c>
      <c r="E37" s="13">
        <v>1</v>
      </c>
      <c r="F37" s="13">
        <v>0</v>
      </c>
      <c r="G37" s="13">
        <v>12</v>
      </c>
      <c r="H37" s="13">
        <v>0</v>
      </c>
      <c r="I37" s="26">
        <f t="shared" si="0"/>
        <v>-11</v>
      </c>
      <c r="J37" s="26">
        <f t="shared" si="0"/>
        <v>0</v>
      </c>
      <c r="K37" s="13">
        <v>11</v>
      </c>
      <c r="L37" s="13">
        <v>1</v>
      </c>
      <c r="M37" s="13">
        <v>8</v>
      </c>
      <c r="N37" s="13">
        <v>1</v>
      </c>
      <c r="O37" s="26">
        <f t="shared" si="1"/>
        <v>3</v>
      </c>
      <c r="P37" s="26">
        <f t="shared" si="1"/>
        <v>0</v>
      </c>
      <c r="Q37" s="13">
        <v>3961</v>
      </c>
      <c r="R37" s="23">
        <f t="shared" si="2"/>
        <v>2.5531431456702851</v>
      </c>
    </row>
    <row r="38" spans="1:18" s="6" customFormat="1" ht="23.25" customHeight="1" x14ac:dyDescent="0.2">
      <c r="A38" s="13" t="s">
        <v>43</v>
      </c>
      <c r="B38" s="13">
        <v>10101</v>
      </c>
      <c r="C38" s="26">
        <v>-5</v>
      </c>
      <c r="D38" s="27">
        <v>-4.9441313161277568E-2</v>
      </c>
      <c r="E38" s="13">
        <v>4</v>
      </c>
      <c r="F38" s="13">
        <v>0</v>
      </c>
      <c r="G38" s="13">
        <v>14</v>
      </c>
      <c r="H38" s="13">
        <v>0</v>
      </c>
      <c r="I38" s="26">
        <f t="shared" si="0"/>
        <v>-10</v>
      </c>
      <c r="J38" s="26">
        <f t="shared" si="0"/>
        <v>0</v>
      </c>
      <c r="K38" s="13">
        <v>19</v>
      </c>
      <c r="L38" s="13">
        <v>12</v>
      </c>
      <c r="M38" s="13">
        <v>14</v>
      </c>
      <c r="N38" s="13">
        <v>7</v>
      </c>
      <c r="O38" s="26">
        <f t="shared" si="1"/>
        <v>5</v>
      </c>
      <c r="P38" s="26">
        <f t="shared" si="1"/>
        <v>5</v>
      </c>
      <c r="Q38" s="13">
        <v>3962</v>
      </c>
      <c r="R38" s="23">
        <f t="shared" si="2"/>
        <v>2.5494699646643109</v>
      </c>
    </row>
    <row r="39" spans="1:18" s="6" customFormat="1" ht="23.25" customHeight="1" x14ac:dyDescent="0.2">
      <c r="A39" s="13" t="s">
        <v>44</v>
      </c>
      <c r="B39" s="13">
        <v>10089</v>
      </c>
      <c r="C39" s="26">
        <v>-11</v>
      </c>
      <c r="D39" s="27">
        <v>-0.10890010890010891</v>
      </c>
      <c r="E39" s="13">
        <v>4</v>
      </c>
      <c r="F39" s="13">
        <v>0</v>
      </c>
      <c r="G39" s="13">
        <v>18</v>
      </c>
      <c r="H39" s="13">
        <v>0</v>
      </c>
      <c r="I39" s="26">
        <f t="shared" si="0"/>
        <v>-14</v>
      </c>
      <c r="J39" s="26">
        <f t="shared" si="0"/>
        <v>0</v>
      </c>
      <c r="K39" s="13">
        <v>10</v>
      </c>
      <c r="L39" s="13">
        <v>4</v>
      </c>
      <c r="M39" s="13">
        <v>7</v>
      </c>
      <c r="N39" s="13">
        <v>3</v>
      </c>
      <c r="O39" s="26">
        <f t="shared" si="1"/>
        <v>3</v>
      </c>
      <c r="P39" s="26">
        <f t="shared" si="1"/>
        <v>1</v>
      </c>
      <c r="Q39" s="13">
        <v>3955</v>
      </c>
      <c r="R39" s="23">
        <f t="shared" si="2"/>
        <v>2.5509481668773706</v>
      </c>
    </row>
    <row r="40" spans="1:18" s="6" customFormat="1" ht="23.25" customHeight="1" x14ac:dyDescent="0.2">
      <c r="A40" s="13" t="s">
        <v>53</v>
      </c>
      <c r="B40" s="13">
        <v>10070</v>
      </c>
      <c r="C40" s="26">
        <v>-14</v>
      </c>
      <c r="D40" s="27">
        <v>-0.13876499157498265</v>
      </c>
      <c r="E40" s="13">
        <v>0</v>
      </c>
      <c r="F40" s="13">
        <v>0</v>
      </c>
      <c r="G40" s="13">
        <v>12</v>
      </c>
      <c r="H40" s="13">
        <v>0</v>
      </c>
      <c r="I40" s="26">
        <f t="shared" si="0"/>
        <v>-12</v>
      </c>
      <c r="J40" s="26">
        <f t="shared" si="0"/>
        <v>0</v>
      </c>
      <c r="K40" s="13">
        <v>9</v>
      </c>
      <c r="L40" s="13">
        <v>6</v>
      </c>
      <c r="M40" s="13">
        <v>11</v>
      </c>
      <c r="N40" s="13">
        <v>5</v>
      </c>
      <c r="O40" s="26">
        <f t="shared" si="1"/>
        <v>-2</v>
      </c>
      <c r="P40" s="26">
        <f t="shared" si="1"/>
        <v>1</v>
      </c>
      <c r="Q40" s="13">
        <v>3951</v>
      </c>
      <c r="R40" s="23">
        <f t="shared" si="2"/>
        <v>2.548721842571501</v>
      </c>
    </row>
    <row r="41" spans="1:18" s="6" customFormat="1" ht="23.25" customHeight="1" x14ac:dyDescent="0.2">
      <c r="A41" s="13" t="s">
        <v>46</v>
      </c>
      <c r="B41" s="13">
        <v>10069</v>
      </c>
      <c r="C41" s="26">
        <v>-3</v>
      </c>
      <c r="D41" s="27">
        <v>-2.9791459781529295E-2</v>
      </c>
      <c r="E41" s="13">
        <v>8</v>
      </c>
      <c r="F41" s="13">
        <v>0</v>
      </c>
      <c r="G41" s="13">
        <v>20</v>
      </c>
      <c r="H41" s="13">
        <v>0</v>
      </c>
      <c r="I41" s="26">
        <f t="shared" si="0"/>
        <v>-12</v>
      </c>
      <c r="J41" s="26">
        <f t="shared" si="0"/>
        <v>0</v>
      </c>
      <c r="K41" s="13">
        <v>15</v>
      </c>
      <c r="L41" s="13">
        <v>2</v>
      </c>
      <c r="M41" s="13">
        <v>6</v>
      </c>
      <c r="N41" s="13">
        <v>1</v>
      </c>
      <c r="O41" s="26">
        <f t="shared" si="1"/>
        <v>9</v>
      </c>
      <c r="P41" s="26">
        <f t="shared" si="1"/>
        <v>1</v>
      </c>
      <c r="Q41" s="13">
        <v>3957</v>
      </c>
      <c r="R41" s="23">
        <f t="shared" si="2"/>
        <v>2.5446044983573413</v>
      </c>
    </row>
    <row r="42" spans="1:18" s="6" customFormat="1" ht="23.25" customHeight="1" x14ac:dyDescent="0.2">
      <c r="A42" s="13" t="s">
        <v>47</v>
      </c>
      <c r="B42" s="13">
        <v>10049</v>
      </c>
      <c r="C42" s="26">
        <v>-16</v>
      </c>
      <c r="D42" s="27">
        <v>-0.15890356539874861</v>
      </c>
      <c r="E42" s="13">
        <v>3</v>
      </c>
      <c r="F42" s="13">
        <v>0</v>
      </c>
      <c r="G42" s="13">
        <v>13</v>
      </c>
      <c r="H42" s="13">
        <v>0</v>
      </c>
      <c r="I42" s="26">
        <f t="shared" si="0"/>
        <v>-10</v>
      </c>
      <c r="J42" s="26">
        <f t="shared" si="0"/>
        <v>0</v>
      </c>
      <c r="K42" s="13">
        <v>6</v>
      </c>
      <c r="L42" s="13">
        <v>1</v>
      </c>
      <c r="M42" s="13">
        <v>12</v>
      </c>
      <c r="N42" s="13">
        <v>4</v>
      </c>
      <c r="O42" s="26">
        <f t="shared" si="1"/>
        <v>-6</v>
      </c>
      <c r="P42" s="26">
        <f t="shared" si="1"/>
        <v>-3</v>
      </c>
      <c r="Q42" s="13">
        <v>3951</v>
      </c>
      <c r="R42" s="23">
        <f t="shared" si="2"/>
        <v>2.5434067324727918</v>
      </c>
    </row>
    <row r="43" spans="1:18" s="6" customFormat="1" ht="23.25" customHeight="1" x14ac:dyDescent="0.2">
      <c r="A43" s="13" t="s">
        <v>48</v>
      </c>
      <c r="B43" s="13">
        <v>10000</v>
      </c>
      <c r="C43" s="26">
        <v>-40</v>
      </c>
      <c r="D43" s="27">
        <v>-0.39804955716986767</v>
      </c>
      <c r="E43" s="13">
        <v>4</v>
      </c>
      <c r="F43" s="13">
        <v>0</v>
      </c>
      <c r="G43" s="13">
        <v>23</v>
      </c>
      <c r="H43" s="13">
        <v>0</v>
      </c>
      <c r="I43" s="26">
        <f t="shared" si="0"/>
        <v>-19</v>
      </c>
      <c r="J43" s="26">
        <f t="shared" si="0"/>
        <v>0</v>
      </c>
      <c r="K43" s="13">
        <v>21</v>
      </c>
      <c r="L43" s="13">
        <v>1</v>
      </c>
      <c r="M43" s="13">
        <v>42</v>
      </c>
      <c r="N43" s="13">
        <v>3</v>
      </c>
      <c r="O43" s="26">
        <f t="shared" si="1"/>
        <v>-21</v>
      </c>
      <c r="P43" s="26">
        <f t="shared" si="1"/>
        <v>-2</v>
      </c>
      <c r="Q43" s="13">
        <v>3930</v>
      </c>
      <c r="R43" s="23">
        <f t="shared" si="2"/>
        <v>2.5445292620865141</v>
      </c>
    </row>
    <row r="44" spans="1:18" s="6" customFormat="1" ht="23.25" customHeight="1" x14ac:dyDescent="0.2">
      <c r="A44" s="13" t="s">
        <v>49</v>
      </c>
      <c r="B44" s="13">
        <v>10002</v>
      </c>
      <c r="C44" s="26">
        <v>-11</v>
      </c>
      <c r="D44" s="27">
        <v>-0.11</v>
      </c>
      <c r="E44" s="13">
        <v>7</v>
      </c>
      <c r="F44" s="13">
        <v>0</v>
      </c>
      <c r="G44" s="13">
        <v>19</v>
      </c>
      <c r="H44" s="13">
        <v>0</v>
      </c>
      <c r="I44" s="26">
        <f t="shared" si="0"/>
        <v>-12</v>
      </c>
      <c r="J44" s="26">
        <f t="shared" si="0"/>
        <v>0</v>
      </c>
      <c r="K44" s="13">
        <v>24</v>
      </c>
      <c r="L44" s="13">
        <v>6</v>
      </c>
      <c r="M44" s="13">
        <v>23</v>
      </c>
      <c r="N44" s="13">
        <v>2</v>
      </c>
      <c r="O44" s="26">
        <f>K44-M44</f>
        <v>1</v>
      </c>
      <c r="P44" s="26">
        <f t="shared" si="1"/>
        <v>4</v>
      </c>
      <c r="Q44" s="13">
        <v>3937</v>
      </c>
      <c r="R44" s="23">
        <f t="shared" si="2"/>
        <v>2.540513081026162</v>
      </c>
    </row>
    <row r="45" spans="1:18" s="6" customFormat="1" ht="23.25" customHeight="1" x14ac:dyDescent="0.2">
      <c r="A45" s="13" t="s">
        <v>50</v>
      </c>
      <c r="B45" s="13">
        <v>9988</v>
      </c>
      <c r="C45" s="26">
        <v>-12</v>
      </c>
      <c r="D45" s="27">
        <v>-0.11997600479904018</v>
      </c>
      <c r="E45" s="13">
        <v>5</v>
      </c>
      <c r="F45" s="13">
        <v>0</v>
      </c>
      <c r="G45" s="13">
        <v>17</v>
      </c>
      <c r="H45" s="13">
        <v>0</v>
      </c>
      <c r="I45" s="26">
        <f t="shared" si="0"/>
        <v>-12</v>
      </c>
      <c r="J45" s="26">
        <f t="shared" si="0"/>
        <v>0</v>
      </c>
      <c r="K45" s="13">
        <v>7</v>
      </c>
      <c r="L45" s="13">
        <v>5</v>
      </c>
      <c r="M45" s="13">
        <v>7</v>
      </c>
      <c r="N45" s="13">
        <v>1</v>
      </c>
      <c r="O45" s="26">
        <f t="shared" si="1"/>
        <v>0</v>
      </c>
      <c r="P45" s="26">
        <f t="shared" si="1"/>
        <v>4</v>
      </c>
      <c r="Q45" s="13">
        <v>3936</v>
      </c>
      <c r="R45" s="23">
        <f t="shared" si="2"/>
        <v>2.5376016260162602</v>
      </c>
    </row>
    <row r="46" spans="1:18" s="6" customFormat="1" ht="23.25" customHeight="1" x14ac:dyDescent="0.2">
      <c r="A46" s="13" t="s">
        <v>51</v>
      </c>
      <c r="B46" s="13">
        <v>9968</v>
      </c>
      <c r="C46" s="26">
        <v>-15</v>
      </c>
      <c r="D46" s="27">
        <v>-0.15018021625951142</v>
      </c>
      <c r="E46" s="13">
        <v>4</v>
      </c>
      <c r="F46" s="13">
        <v>0</v>
      </c>
      <c r="G46" s="13">
        <v>11</v>
      </c>
      <c r="H46" s="13">
        <v>0</v>
      </c>
      <c r="I46" s="26">
        <f t="shared" si="0"/>
        <v>-7</v>
      </c>
      <c r="J46" s="26">
        <f t="shared" si="0"/>
        <v>0</v>
      </c>
      <c r="K46" s="13">
        <v>5</v>
      </c>
      <c r="L46" s="13">
        <v>0</v>
      </c>
      <c r="M46" s="13">
        <v>13</v>
      </c>
      <c r="N46" s="13">
        <v>7</v>
      </c>
      <c r="O46" s="26">
        <f t="shared" si="1"/>
        <v>-8</v>
      </c>
      <c r="P46" s="26">
        <f t="shared" si="1"/>
        <v>-7</v>
      </c>
      <c r="Q46" s="13">
        <v>3932</v>
      </c>
      <c r="R46" s="23">
        <f t="shared" si="2"/>
        <v>2.5350966429298065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31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2553</v>
      </c>
      <c r="C10" s="26">
        <v>-2</v>
      </c>
      <c r="D10" s="27">
        <v>-7.803355442840422E-2</v>
      </c>
      <c r="E10" s="13">
        <v>0</v>
      </c>
      <c r="F10" s="13">
        <v>0</v>
      </c>
      <c r="G10" s="13">
        <v>2</v>
      </c>
      <c r="H10" s="13">
        <v>0</v>
      </c>
      <c r="I10" s="26">
        <f t="shared" ref="I10:J46" si="0">E10-G10</f>
        <v>-2</v>
      </c>
      <c r="J10" s="26">
        <f t="shared" si="0"/>
        <v>0</v>
      </c>
      <c r="K10" s="13">
        <v>0</v>
      </c>
      <c r="L10" s="13">
        <v>0</v>
      </c>
      <c r="M10" s="13">
        <v>0</v>
      </c>
      <c r="N10" s="13">
        <v>0</v>
      </c>
      <c r="O10" s="26">
        <f t="shared" ref="O10:P46" si="1">K10-M10</f>
        <v>0</v>
      </c>
      <c r="P10" s="26">
        <f t="shared" si="1"/>
        <v>0</v>
      </c>
      <c r="Q10" s="13">
        <v>1104</v>
      </c>
      <c r="R10" s="23">
        <f t="shared" ref="R10:R46" si="2">B10/Q10</f>
        <v>2.3125</v>
      </c>
    </row>
    <row r="11" spans="1:18" s="6" customFormat="1" ht="23.25" customHeight="1" x14ac:dyDescent="0.2">
      <c r="A11" s="13" t="s">
        <v>40</v>
      </c>
      <c r="B11" s="13">
        <v>2545</v>
      </c>
      <c r="C11" s="26">
        <v>-4</v>
      </c>
      <c r="D11" s="27">
        <v>-0.15667841754798276</v>
      </c>
      <c r="E11" s="13">
        <v>1</v>
      </c>
      <c r="F11" s="13">
        <v>0</v>
      </c>
      <c r="G11" s="13">
        <v>8</v>
      </c>
      <c r="H11" s="13">
        <v>0</v>
      </c>
      <c r="I11" s="26">
        <f t="shared" si="0"/>
        <v>-7</v>
      </c>
      <c r="J11" s="26">
        <f t="shared" si="0"/>
        <v>0</v>
      </c>
      <c r="K11" s="13">
        <v>3</v>
      </c>
      <c r="L11" s="13">
        <v>0</v>
      </c>
      <c r="M11" s="13">
        <v>0</v>
      </c>
      <c r="N11" s="13">
        <v>0</v>
      </c>
      <c r="O11" s="26">
        <f t="shared" si="1"/>
        <v>3</v>
      </c>
      <c r="P11" s="26">
        <f t="shared" si="1"/>
        <v>0</v>
      </c>
      <c r="Q11" s="13">
        <v>1104</v>
      </c>
      <c r="R11" s="23">
        <f t="shared" si="2"/>
        <v>2.3052536231884058</v>
      </c>
    </row>
    <row r="12" spans="1:18" s="6" customFormat="1" ht="23.25" customHeight="1" x14ac:dyDescent="0.2">
      <c r="A12" s="13" t="s">
        <v>41</v>
      </c>
      <c r="B12" s="13">
        <v>2539</v>
      </c>
      <c r="C12" s="26">
        <v>2</v>
      </c>
      <c r="D12" s="27">
        <v>7.8585461689587424E-2</v>
      </c>
      <c r="E12" s="13">
        <v>1</v>
      </c>
      <c r="F12" s="13">
        <v>0</v>
      </c>
      <c r="G12" s="13">
        <v>4</v>
      </c>
      <c r="H12" s="13">
        <v>0</v>
      </c>
      <c r="I12" s="26">
        <f t="shared" si="0"/>
        <v>-3</v>
      </c>
      <c r="J12" s="26">
        <f t="shared" si="0"/>
        <v>0</v>
      </c>
      <c r="K12" s="13">
        <v>7</v>
      </c>
      <c r="L12" s="13">
        <v>3</v>
      </c>
      <c r="M12" s="13">
        <v>2</v>
      </c>
      <c r="N12" s="13">
        <v>0</v>
      </c>
      <c r="O12" s="26">
        <f t="shared" si="1"/>
        <v>5</v>
      </c>
      <c r="P12" s="26">
        <f t="shared" si="1"/>
        <v>3</v>
      </c>
      <c r="Q12" s="13">
        <v>1109</v>
      </c>
      <c r="R12" s="23">
        <f t="shared" si="2"/>
        <v>2.2894499549143372</v>
      </c>
    </row>
    <row r="13" spans="1:18" s="6" customFormat="1" ht="23.25" customHeight="1" x14ac:dyDescent="0.2">
      <c r="A13" s="13" t="s">
        <v>42</v>
      </c>
      <c r="B13" s="13">
        <v>2530</v>
      </c>
      <c r="C13" s="26">
        <v>-7</v>
      </c>
      <c r="D13" s="27">
        <v>-0.27569909413154786</v>
      </c>
      <c r="E13" s="13">
        <v>0</v>
      </c>
      <c r="F13" s="13">
        <v>0</v>
      </c>
      <c r="G13" s="13">
        <v>4</v>
      </c>
      <c r="H13" s="13">
        <v>0</v>
      </c>
      <c r="I13" s="26">
        <f t="shared" si="0"/>
        <v>-4</v>
      </c>
      <c r="J13" s="26">
        <f t="shared" si="0"/>
        <v>0</v>
      </c>
      <c r="K13" s="13">
        <v>1</v>
      </c>
      <c r="L13" s="13">
        <v>0</v>
      </c>
      <c r="M13" s="13">
        <v>4</v>
      </c>
      <c r="N13" s="13">
        <v>0</v>
      </c>
      <c r="O13" s="26">
        <f t="shared" si="1"/>
        <v>-3</v>
      </c>
      <c r="P13" s="26">
        <f t="shared" si="1"/>
        <v>0</v>
      </c>
      <c r="Q13" s="13">
        <v>1105</v>
      </c>
      <c r="R13" s="23">
        <f t="shared" si="2"/>
        <v>2.2895927601809953</v>
      </c>
    </row>
    <row r="14" spans="1:18" s="6" customFormat="1" ht="23.25" customHeight="1" x14ac:dyDescent="0.2">
      <c r="A14" s="13" t="s">
        <v>43</v>
      </c>
      <c r="B14" s="13">
        <v>2529</v>
      </c>
      <c r="C14" s="26">
        <v>1</v>
      </c>
      <c r="D14" s="27">
        <v>3.9525691699604744E-2</v>
      </c>
      <c r="E14" s="13">
        <v>2</v>
      </c>
      <c r="F14" s="13">
        <v>0</v>
      </c>
      <c r="G14" s="13">
        <v>5</v>
      </c>
      <c r="H14" s="13">
        <v>0</v>
      </c>
      <c r="I14" s="26">
        <f t="shared" si="0"/>
        <v>-3</v>
      </c>
      <c r="J14" s="26">
        <f t="shared" si="0"/>
        <v>0</v>
      </c>
      <c r="K14" s="13">
        <v>5</v>
      </c>
      <c r="L14" s="13">
        <v>1</v>
      </c>
      <c r="M14" s="13">
        <v>1</v>
      </c>
      <c r="N14" s="13">
        <v>0</v>
      </c>
      <c r="O14" s="26">
        <f t="shared" si="1"/>
        <v>4</v>
      </c>
      <c r="P14" s="26">
        <f t="shared" si="1"/>
        <v>1</v>
      </c>
      <c r="Q14" s="13">
        <v>1107</v>
      </c>
      <c r="R14" s="23">
        <f t="shared" si="2"/>
        <v>2.2845528455284554</v>
      </c>
    </row>
    <row r="15" spans="1:18" s="6" customFormat="1" ht="23.25" customHeight="1" x14ac:dyDescent="0.2">
      <c r="A15" s="13" t="s">
        <v>44</v>
      </c>
      <c r="B15" s="13">
        <v>2526</v>
      </c>
      <c r="C15" s="26">
        <v>-3</v>
      </c>
      <c r="D15" s="27">
        <v>-0.11862396204033215</v>
      </c>
      <c r="E15" s="13">
        <v>1</v>
      </c>
      <c r="F15" s="13">
        <v>0</v>
      </c>
      <c r="G15" s="13">
        <v>2</v>
      </c>
      <c r="H15" s="13">
        <v>0</v>
      </c>
      <c r="I15" s="26">
        <f t="shared" si="0"/>
        <v>-1</v>
      </c>
      <c r="J15" s="26">
        <f t="shared" si="0"/>
        <v>0</v>
      </c>
      <c r="K15" s="13">
        <v>2</v>
      </c>
      <c r="L15" s="13">
        <v>1</v>
      </c>
      <c r="M15" s="13">
        <v>4</v>
      </c>
      <c r="N15" s="13">
        <v>4</v>
      </c>
      <c r="O15" s="26">
        <f t="shared" si="1"/>
        <v>-2</v>
      </c>
      <c r="P15" s="26">
        <f t="shared" si="1"/>
        <v>-3</v>
      </c>
      <c r="Q15" s="13">
        <v>1104</v>
      </c>
      <c r="R15" s="23">
        <f t="shared" si="2"/>
        <v>2.2880434782608696</v>
      </c>
    </row>
    <row r="16" spans="1:18" s="6" customFormat="1" ht="23.25" customHeight="1" x14ac:dyDescent="0.2">
      <c r="A16" s="13" t="s">
        <v>45</v>
      </c>
      <c r="B16" s="13">
        <v>2514</v>
      </c>
      <c r="C16" s="26">
        <v>-12</v>
      </c>
      <c r="D16" s="27">
        <v>-0.47505938242280288</v>
      </c>
      <c r="E16" s="13">
        <v>0</v>
      </c>
      <c r="F16" s="13">
        <v>0</v>
      </c>
      <c r="G16" s="13">
        <v>10</v>
      </c>
      <c r="H16" s="13">
        <v>0</v>
      </c>
      <c r="I16" s="26">
        <f t="shared" si="0"/>
        <v>-10</v>
      </c>
      <c r="J16" s="26">
        <f t="shared" si="0"/>
        <v>0</v>
      </c>
      <c r="K16" s="13">
        <v>0</v>
      </c>
      <c r="L16" s="13">
        <v>0</v>
      </c>
      <c r="M16" s="13">
        <v>2</v>
      </c>
      <c r="N16" s="13">
        <v>0</v>
      </c>
      <c r="O16" s="26">
        <f t="shared" si="1"/>
        <v>-2</v>
      </c>
      <c r="P16" s="26">
        <f t="shared" si="1"/>
        <v>0</v>
      </c>
      <c r="Q16" s="13">
        <v>1101</v>
      </c>
      <c r="R16" s="23">
        <f t="shared" si="2"/>
        <v>2.2833787465940056</v>
      </c>
    </row>
    <row r="17" spans="1:18" s="6" customFormat="1" ht="23.25" customHeight="1" x14ac:dyDescent="0.2">
      <c r="A17" s="13" t="s">
        <v>46</v>
      </c>
      <c r="B17" s="13">
        <v>2510</v>
      </c>
      <c r="C17" s="26">
        <v>-5</v>
      </c>
      <c r="D17" s="27">
        <v>-0.19888623707239461</v>
      </c>
      <c r="E17" s="13">
        <v>0</v>
      </c>
      <c r="F17" s="13">
        <v>0</v>
      </c>
      <c r="G17" s="13">
        <v>5</v>
      </c>
      <c r="H17" s="13">
        <v>0</v>
      </c>
      <c r="I17" s="26">
        <f t="shared" si="0"/>
        <v>-5</v>
      </c>
      <c r="J17" s="26">
        <f t="shared" si="0"/>
        <v>0</v>
      </c>
      <c r="K17" s="13">
        <v>1</v>
      </c>
      <c r="L17" s="13">
        <v>0</v>
      </c>
      <c r="M17" s="13">
        <v>1</v>
      </c>
      <c r="N17" s="13">
        <v>1</v>
      </c>
      <c r="O17" s="26">
        <f t="shared" si="1"/>
        <v>0</v>
      </c>
      <c r="P17" s="26">
        <f t="shared" si="1"/>
        <v>-1</v>
      </c>
      <c r="Q17" s="13">
        <v>1106</v>
      </c>
      <c r="R17" s="23">
        <f t="shared" si="2"/>
        <v>2.2694394213381557</v>
      </c>
    </row>
    <row r="18" spans="1:18" s="6" customFormat="1" ht="23.25" customHeight="1" x14ac:dyDescent="0.2">
      <c r="A18" s="13" t="s">
        <v>47</v>
      </c>
      <c r="B18" s="13">
        <v>2502</v>
      </c>
      <c r="C18" s="26">
        <v>-6</v>
      </c>
      <c r="D18" s="27">
        <v>-0.2390438247011952</v>
      </c>
      <c r="E18" s="13">
        <v>0</v>
      </c>
      <c r="F18" s="13">
        <v>0</v>
      </c>
      <c r="G18" s="13">
        <v>6</v>
      </c>
      <c r="H18" s="13">
        <v>0</v>
      </c>
      <c r="I18" s="26">
        <f t="shared" si="0"/>
        <v>-6</v>
      </c>
      <c r="J18" s="26">
        <f t="shared" si="0"/>
        <v>0</v>
      </c>
      <c r="K18" s="13">
        <v>3</v>
      </c>
      <c r="L18" s="13">
        <v>0</v>
      </c>
      <c r="M18" s="13">
        <v>3</v>
      </c>
      <c r="N18" s="13">
        <v>2</v>
      </c>
      <c r="O18" s="26">
        <f t="shared" si="1"/>
        <v>0</v>
      </c>
      <c r="P18" s="26">
        <f t="shared" si="1"/>
        <v>-2</v>
      </c>
      <c r="Q18" s="13">
        <v>1103</v>
      </c>
      <c r="R18" s="23">
        <f t="shared" si="2"/>
        <v>2.2683590208522211</v>
      </c>
    </row>
    <row r="19" spans="1:18" s="6" customFormat="1" ht="23.25" customHeight="1" x14ac:dyDescent="0.2">
      <c r="A19" s="13" t="s">
        <v>48</v>
      </c>
      <c r="B19" s="13">
        <v>2494</v>
      </c>
      <c r="C19" s="26">
        <v>-4</v>
      </c>
      <c r="D19" s="27">
        <v>-0.15987210231814547</v>
      </c>
      <c r="E19" s="13">
        <v>0</v>
      </c>
      <c r="F19" s="13">
        <v>0</v>
      </c>
      <c r="G19" s="13">
        <v>4</v>
      </c>
      <c r="H19" s="13">
        <v>0</v>
      </c>
      <c r="I19" s="26">
        <f t="shared" si="0"/>
        <v>-4</v>
      </c>
      <c r="J19" s="26">
        <f t="shared" si="0"/>
        <v>0</v>
      </c>
      <c r="K19" s="13">
        <v>5</v>
      </c>
      <c r="L19" s="13">
        <v>0</v>
      </c>
      <c r="M19" s="13">
        <v>5</v>
      </c>
      <c r="N19" s="13">
        <v>0</v>
      </c>
      <c r="O19" s="26">
        <f t="shared" si="1"/>
        <v>0</v>
      </c>
      <c r="P19" s="26">
        <f t="shared" si="1"/>
        <v>0</v>
      </c>
      <c r="Q19" s="13">
        <v>1099</v>
      </c>
      <c r="R19" s="23">
        <f t="shared" si="2"/>
        <v>2.2693357597816197</v>
      </c>
    </row>
    <row r="20" spans="1:18" s="6" customFormat="1" ht="23.25" customHeight="1" x14ac:dyDescent="0.2">
      <c r="A20" s="13" t="s">
        <v>49</v>
      </c>
      <c r="B20" s="13">
        <v>2479</v>
      </c>
      <c r="C20" s="26">
        <v>-6</v>
      </c>
      <c r="D20" s="27">
        <v>-0.24057738572574178</v>
      </c>
      <c r="E20" s="13">
        <v>2</v>
      </c>
      <c r="F20" s="13">
        <v>0</v>
      </c>
      <c r="G20" s="13">
        <v>10</v>
      </c>
      <c r="H20" s="13">
        <v>0</v>
      </c>
      <c r="I20" s="26">
        <f t="shared" si="0"/>
        <v>-8</v>
      </c>
      <c r="J20" s="26">
        <f t="shared" si="0"/>
        <v>0</v>
      </c>
      <c r="K20" s="13">
        <v>3</v>
      </c>
      <c r="L20" s="13">
        <v>0</v>
      </c>
      <c r="M20" s="13">
        <v>1</v>
      </c>
      <c r="N20" s="13">
        <v>0</v>
      </c>
      <c r="O20" s="26">
        <f t="shared" si="1"/>
        <v>2</v>
      </c>
      <c r="P20" s="26">
        <f t="shared" si="1"/>
        <v>0</v>
      </c>
      <c r="Q20" s="13">
        <v>1097</v>
      </c>
      <c r="R20" s="23">
        <f t="shared" si="2"/>
        <v>2.259799453053783</v>
      </c>
    </row>
    <row r="21" spans="1:18" s="6" customFormat="1" ht="23.25" customHeight="1" x14ac:dyDescent="0.2">
      <c r="A21" s="13" t="s">
        <v>50</v>
      </c>
      <c r="B21" s="13">
        <v>2475</v>
      </c>
      <c r="C21" s="26">
        <v>-7</v>
      </c>
      <c r="D21" s="27">
        <v>-0.282258064516129</v>
      </c>
      <c r="E21" s="13">
        <v>0</v>
      </c>
      <c r="F21" s="13">
        <v>0</v>
      </c>
      <c r="G21" s="13">
        <v>4</v>
      </c>
      <c r="H21" s="13">
        <v>0</v>
      </c>
      <c r="I21" s="26">
        <f t="shared" si="0"/>
        <v>-4</v>
      </c>
      <c r="J21" s="26">
        <f t="shared" si="0"/>
        <v>0</v>
      </c>
      <c r="K21" s="13">
        <v>0</v>
      </c>
      <c r="L21" s="13">
        <v>0</v>
      </c>
      <c r="M21" s="13">
        <v>3</v>
      </c>
      <c r="N21" s="13">
        <v>1</v>
      </c>
      <c r="O21" s="26">
        <f t="shared" si="1"/>
        <v>-3</v>
      </c>
      <c r="P21" s="26">
        <f t="shared" si="1"/>
        <v>-1</v>
      </c>
      <c r="Q21" s="13">
        <v>1096</v>
      </c>
      <c r="R21" s="23">
        <f t="shared" si="2"/>
        <v>2.2582116788321169</v>
      </c>
    </row>
    <row r="22" spans="1:18" s="6" customFormat="1" ht="23.25" customHeight="1" x14ac:dyDescent="0.2">
      <c r="A22" s="13" t="s">
        <v>51</v>
      </c>
      <c r="B22" s="13">
        <v>2474</v>
      </c>
      <c r="C22" s="26">
        <v>-3</v>
      </c>
      <c r="D22" s="27">
        <v>-0.12126111560226355</v>
      </c>
      <c r="E22" s="13">
        <v>0</v>
      </c>
      <c r="F22" s="13">
        <v>0</v>
      </c>
      <c r="G22" s="13">
        <v>4</v>
      </c>
      <c r="H22" s="13">
        <v>0</v>
      </c>
      <c r="I22" s="26">
        <f t="shared" si="0"/>
        <v>-4</v>
      </c>
      <c r="J22" s="26">
        <f t="shared" si="0"/>
        <v>0</v>
      </c>
      <c r="K22" s="13">
        <v>3</v>
      </c>
      <c r="L22" s="13">
        <v>0</v>
      </c>
      <c r="M22" s="13">
        <v>2</v>
      </c>
      <c r="N22" s="13">
        <v>1</v>
      </c>
      <c r="O22" s="26">
        <f t="shared" si="1"/>
        <v>1</v>
      </c>
      <c r="P22" s="26">
        <f t="shared" si="1"/>
        <v>-1</v>
      </c>
      <c r="Q22" s="13">
        <v>1095</v>
      </c>
      <c r="R22" s="23">
        <f t="shared" si="2"/>
        <v>2.2593607305936074</v>
      </c>
    </row>
    <row r="23" spans="1:18" s="6" customFormat="1" ht="22.5" customHeight="1" x14ac:dyDescent="0.2">
      <c r="A23" s="13" t="s">
        <v>40</v>
      </c>
      <c r="B23" s="13">
        <v>2470</v>
      </c>
      <c r="C23" s="26">
        <v>-2</v>
      </c>
      <c r="D23" s="27">
        <v>-8.084074373484236E-2</v>
      </c>
      <c r="E23" s="13">
        <v>1</v>
      </c>
      <c r="F23" s="13">
        <v>0</v>
      </c>
      <c r="G23" s="13">
        <v>6</v>
      </c>
      <c r="H23" s="13">
        <v>0</v>
      </c>
      <c r="I23" s="26">
        <f t="shared" si="0"/>
        <v>-5</v>
      </c>
      <c r="J23" s="26">
        <f t="shared" si="0"/>
        <v>0</v>
      </c>
      <c r="K23" s="13">
        <v>3</v>
      </c>
      <c r="L23" s="13">
        <v>0</v>
      </c>
      <c r="M23" s="13">
        <v>0</v>
      </c>
      <c r="N23" s="13">
        <v>0</v>
      </c>
      <c r="O23" s="26">
        <f t="shared" si="1"/>
        <v>3</v>
      </c>
      <c r="P23" s="26">
        <f t="shared" si="1"/>
        <v>0</v>
      </c>
      <c r="Q23" s="13">
        <v>1088</v>
      </c>
      <c r="R23" s="23">
        <f t="shared" si="2"/>
        <v>2.2702205882352939</v>
      </c>
    </row>
    <row r="24" spans="1:18" s="6" customFormat="1" ht="23.25" customHeight="1" x14ac:dyDescent="0.2">
      <c r="A24" s="13" t="s">
        <v>41</v>
      </c>
      <c r="B24" s="13">
        <v>2465</v>
      </c>
      <c r="C24" s="26">
        <v>-2</v>
      </c>
      <c r="D24" s="27">
        <v>-8.0971659919028341E-2</v>
      </c>
      <c r="E24" s="13">
        <v>0</v>
      </c>
      <c r="F24" s="13">
        <v>0</v>
      </c>
      <c r="G24" s="13">
        <v>4</v>
      </c>
      <c r="H24" s="13">
        <v>0</v>
      </c>
      <c r="I24" s="26">
        <f t="shared" si="0"/>
        <v>-4</v>
      </c>
      <c r="J24" s="26">
        <f t="shared" si="0"/>
        <v>0</v>
      </c>
      <c r="K24" s="13">
        <v>4</v>
      </c>
      <c r="L24" s="13">
        <v>3</v>
      </c>
      <c r="M24" s="13">
        <v>2</v>
      </c>
      <c r="N24" s="13">
        <v>1</v>
      </c>
      <c r="O24" s="26">
        <f t="shared" si="1"/>
        <v>2</v>
      </c>
      <c r="P24" s="26">
        <f t="shared" si="1"/>
        <v>2</v>
      </c>
      <c r="Q24" s="13">
        <v>1087</v>
      </c>
      <c r="R24" s="23">
        <f t="shared" si="2"/>
        <v>2.2677092916283348</v>
      </c>
    </row>
    <row r="25" spans="1:18" s="6" customFormat="1" ht="23.25" customHeight="1" x14ac:dyDescent="0.2">
      <c r="A25" s="13" t="s">
        <v>42</v>
      </c>
      <c r="B25" s="13">
        <v>2455</v>
      </c>
      <c r="C25" s="26">
        <v>-3</v>
      </c>
      <c r="D25" s="27">
        <v>-0.12170385395537525</v>
      </c>
      <c r="E25" s="13">
        <v>1</v>
      </c>
      <c r="F25" s="13">
        <v>0</v>
      </c>
      <c r="G25" s="13">
        <v>6</v>
      </c>
      <c r="H25" s="13">
        <v>0</v>
      </c>
      <c r="I25" s="26">
        <f t="shared" si="0"/>
        <v>-5</v>
      </c>
      <c r="J25" s="26">
        <f t="shared" si="0"/>
        <v>0</v>
      </c>
      <c r="K25" s="13">
        <v>5</v>
      </c>
      <c r="L25" s="13">
        <v>3</v>
      </c>
      <c r="M25" s="13">
        <v>3</v>
      </c>
      <c r="N25" s="13">
        <v>2</v>
      </c>
      <c r="O25" s="26">
        <f t="shared" si="1"/>
        <v>2</v>
      </c>
      <c r="P25" s="26">
        <f t="shared" si="1"/>
        <v>1</v>
      </c>
      <c r="Q25" s="13">
        <v>1088</v>
      </c>
      <c r="R25" s="23">
        <f t="shared" si="2"/>
        <v>2.2564338235294117</v>
      </c>
    </row>
    <row r="26" spans="1:18" s="6" customFormat="1" ht="23.25" customHeight="1" x14ac:dyDescent="0.2">
      <c r="A26" s="13" t="s">
        <v>43</v>
      </c>
      <c r="B26" s="13">
        <v>2444</v>
      </c>
      <c r="C26" s="26">
        <v>-5</v>
      </c>
      <c r="D26" s="27">
        <v>-0.20358306188925082</v>
      </c>
      <c r="E26" s="13">
        <v>0</v>
      </c>
      <c r="F26" s="13">
        <v>0</v>
      </c>
      <c r="G26" s="13">
        <v>7</v>
      </c>
      <c r="H26" s="13">
        <v>0</v>
      </c>
      <c r="I26" s="26">
        <f t="shared" si="0"/>
        <v>-7</v>
      </c>
      <c r="J26" s="26">
        <f t="shared" si="0"/>
        <v>0</v>
      </c>
      <c r="K26" s="13">
        <v>5</v>
      </c>
      <c r="L26" s="13">
        <v>4</v>
      </c>
      <c r="M26" s="13">
        <v>3</v>
      </c>
      <c r="N26" s="13">
        <v>3</v>
      </c>
      <c r="O26" s="26">
        <f t="shared" si="1"/>
        <v>2</v>
      </c>
      <c r="P26" s="26">
        <f t="shared" si="1"/>
        <v>1</v>
      </c>
      <c r="Q26" s="13">
        <v>1082</v>
      </c>
      <c r="R26" s="23">
        <f t="shared" si="2"/>
        <v>2.2587800369685769</v>
      </c>
    </row>
    <row r="27" spans="1:18" s="6" customFormat="1" ht="23.25" customHeight="1" x14ac:dyDescent="0.2">
      <c r="A27" s="13" t="s">
        <v>44</v>
      </c>
      <c r="B27" s="13">
        <v>2428</v>
      </c>
      <c r="C27" s="26">
        <v>-9</v>
      </c>
      <c r="D27" s="27">
        <v>-0.36839950880065492</v>
      </c>
      <c r="E27" s="13">
        <v>1</v>
      </c>
      <c r="F27" s="13">
        <v>0</v>
      </c>
      <c r="G27" s="13">
        <v>8</v>
      </c>
      <c r="H27" s="13">
        <v>0</v>
      </c>
      <c r="I27" s="26">
        <f t="shared" si="0"/>
        <v>-7</v>
      </c>
      <c r="J27" s="26">
        <f t="shared" si="0"/>
        <v>0</v>
      </c>
      <c r="K27" s="13">
        <v>2</v>
      </c>
      <c r="L27" s="13">
        <v>2</v>
      </c>
      <c r="M27" s="13">
        <v>4</v>
      </c>
      <c r="N27" s="13">
        <v>4</v>
      </c>
      <c r="O27" s="26">
        <f t="shared" si="1"/>
        <v>-2</v>
      </c>
      <c r="P27" s="26">
        <f t="shared" si="1"/>
        <v>-2</v>
      </c>
      <c r="Q27" s="13">
        <v>1074</v>
      </c>
      <c r="R27" s="23">
        <f t="shared" si="2"/>
        <v>2.2607076350093109</v>
      </c>
    </row>
    <row r="28" spans="1:18" s="6" customFormat="1" ht="23.25" customHeight="1" x14ac:dyDescent="0.2">
      <c r="A28" s="13" t="s">
        <v>52</v>
      </c>
      <c r="B28" s="13">
        <v>2419</v>
      </c>
      <c r="C28" s="26">
        <v>-7</v>
      </c>
      <c r="D28" s="27">
        <v>-0.28830313014827019</v>
      </c>
      <c r="E28" s="13">
        <v>2</v>
      </c>
      <c r="F28" s="13">
        <v>0</v>
      </c>
      <c r="G28" s="13">
        <v>9</v>
      </c>
      <c r="H28" s="13">
        <v>0</v>
      </c>
      <c r="I28" s="26">
        <f t="shared" si="0"/>
        <v>-7</v>
      </c>
      <c r="J28" s="26">
        <f t="shared" si="0"/>
        <v>0</v>
      </c>
      <c r="K28" s="13">
        <v>4</v>
      </c>
      <c r="L28" s="13">
        <v>0</v>
      </c>
      <c r="M28" s="13">
        <v>4</v>
      </c>
      <c r="N28" s="13">
        <v>2</v>
      </c>
      <c r="O28" s="26">
        <f t="shared" si="1"/>
        <v>0</v>
      </c>
      <c r="P28" s="26">
        <f t="shared" si="1"/>
        <v>-2</v>
      </c>
      <c r="Q28" s="13">
        <v>1070</v>
      </c>
      <c r="R28" s="23">
        <f t="shared" si="2"/>
        <v>2.2607476635514017</v>
      </c>
    </row>
    <row r="29" spans="1:18" s="6" customFormat="1" ht="23.25" customHeight="1" x14ac:dyDescent="0.2">
      <c r="A29" s="13" t="s">
        <v>46</v>
      </c>
      <c r="B29" s="13">
        <v>2403</v>
      </c>
      <c r="C29" s="26">
        <v>-11</v>
      </c>
      <c r="D29" s="27">
        <v>-0.45473336089293093</v>
      </c>
      <c r="E29" s="13">
        <v>0</v>
      </c>
      <c r="F29" s="13">
        <v>0</v>
      </c>
      <c r="G29" s="13">
        <v>10</v>
      </c>
      <c r="H29" s="13">
        <v>0</v>
      </c>
      <c r="I29" s="26">
        <f t="shared" si="0"/>
        <v>-10</v>
      </c>
      <c r="J29" s="26">
        <f t="shared" si="0"/>
        <v>0</v>
      </c>
      <c r="K29" s="13">
        <v>2</v>
      </c>
      <c r="L29" s="13">
        <v>0</v>
      </c>
      <c r="M29" s="13">
        <v>3</v>
      </c>
      <c r="N29" s="13">
        <v>0</v>
      </c>
      <c r="O29" s="26">
        <f t="shared" si="1"/>
        <v>-1</v>
      </c>
      <c r="P29" s="26">
        <f t="shared" si="1"/>
        <v>0</v>
      </c>
      <c r="Q29" s="13">
        <v>1062</v>
      </c>
      <c r="R29" s="23">
        <f t="shared" si="2"/>
        <v>2.2627118644067798</v>
      </c>
    </row>
    <row r="30" spans="1:18" s="6" customFormat="1" ht="23.25" customHeight="1" x14ac:dyDescent="0.2">
      <c r="A30" s="13" t="s">
        <v>47</v>
      </c>
      <c r="B30" s="13">
        <v>2399</v>
      </c>
      <c r="C30" s="26">
        <v>-3</v>
      </c>
      <c r="D30" s="27">
        <v>-0.12484394506866417</v>
      </c>
      <c r="E30" s="13">
        <v>0</v>
      </c>
      <c r="F30" s="13">
        <v>0</v>
      </c>
      <c r="G30" s="13">
        <v>4</v>
      </c>
      <c r="H30" s="13">
        <v>0</v>
      </c>
      <c r="I30" s="26">
        <f t="shared" si="0"/>
        <v>-4</v>
      </c>
      <c r="J30" s="26">
        <f t="shared" si="0"/>
        <v>0</v>
      </c>
      <c r="K30" s="13">
        <v>2</v>
      </c>
      <c r="L30" s="13">
        <v>0</v>
      </c>
      <c r="M30" s="13">
        <v>1</v>
      </c>
      <c r="N30" s="13">
        <v>0</v>
      </c>
      <c r="O30" s="26">
        <f t="shared" si="1"/>
        <v>1</v>
      </c>
      <c r="P30" s="26">
        <f t="shared" si="1"/>
        <v>0</v>
      </c>
      <c r="Q30" s="13">
        <v>1061</v>
      </c>
      <c r="R30" s="23">
        <f t="shared" si="2"/>
        <v>2.2610744580584354</v>
      </c>
    </row>
    <row r="31" spans="1:18" s="6" customFormat="1" ht="23.25" customHeight="1" x14ac:dyDescent="0.2">
      <c r="A31" s="13" t="s">
        <v>48</v>
      </c>
      <c r="B31" s="13">
        <v>2384</v>
      </c>
      <c r="C31" s="26">
        <v>-9</v>
      </c>
      <c r="D31" s="27">
        <v>-0.375</v>
      </c>
      <c r="E31" s="13">
        <v>0</v>
      </c>
      <c r="F31" s="13">
        <v>0</v>
      </c>
      <c r="G31" s="13">
        <v>7</v>
      </c>
      <c r="H31" s="13">
        <v>0</v>
      </c>
      <c r="I31" s="26">
        <f t="shared" si="0"/>
        <v>-7</v>
      </c>
      <c r="J31" s="26">
        <f t="shared" si="0"/>
        <v>0</v>
      </c>
      <c r="K31" s="13">
        <v>2</v>
      </c>
      <c r="L31" s="13">
        <v>0</v>
      </c>
      <c r="M31" s="13">
        <v>4</v>
      </c>
      <c r="N31" s="13">
        <v>1</v>
      </c>
      <c r="O31" s="26">
        <f t="shared" si="1"/>
        <v>-2</v>
      </c>
      <c r="P31" s="26">
        <f t="shared" si="1"/>
        <v>-1</v>
      </c>
      <c r="Q31" s="13">
        <v>1057</v>
      </c>
      <c r="R31" s="23">
        <f t="shared" si="2"/>
        <v>2.2554399243140963</v>
      </c>
    </row>
    <row r="32" spans="1:18" s="6" customFormat="1" ht="23.25" customHeight="1" x14ac:dyDescent="0.2">
      <c r="A32" s="13" t="s">
        <v>49</v>
      </c>
      <c r="B32" s="13">
        <v>2376</v>
      </c>
      <c r="C32" s="26">
        <v>-2</v>
      </c>
      <c r="D32" s="27">
        <v>-8.3927822073017203E-2</v>
      </c>
      <c r="E32" s="13">
        <v>0</v>
      </c>
      <c r="F32" s="13">
        <v>0</v>
      </c>
      <c r="G32" s="13">
        <v>6</v>
      </c>
      <c r="H32" s="13">
        <v>0</v>
      </c>
      <c r="I32" s="26">
        <f t="shared" si="0"/>
        <v>-6</v>
      </c>
      <c r="J32" s="26">
        <f t="shared" si="0"/>
        <v>0</v>
      </c>
      <c r="K32" s="13">
        <v>6</v>
      </c>
      <c r="L32" s="13">
        <v>4</v>
      </c>
      <c r="M32" s="13">
        <v>2</v>
      </c>
      <c r="N32" s="13">
        <v>0</v>
      </c>
      <c r="O32" s="26">
        <f t="shared" si="1"/>
        <v>4</v>
      </c>
      <c r="P32" s="26">
        <f t="shared" si="1"/>
        <v>4</v>
      </c>
      <c r="Q32" s="13">
        <v>1058</v>
      </c>
      <c r="R32" s="23">
        <f t="shared" si="2"/>
        <v>2.2457466918714557</v>
      </c>
    </row>
    <row r="33" spans="1:18" s="6" customFormat="1" ht="23.25" customHeight="1" x14ac:dyDescent="0.2">
      <c r="A33" s="13" t="s">
        <v>50</v>
      </c>
      <c r="B33" s="13">
        <v>2365</v>
      </c>
      <c r="C33" s="26">
        <v>-9</v>
      </c>
      <c r="D33" s="27">
        <v>-0.37878787878787878</v>
      </c>
      <c r="E33" s="13">
        <v>3</v>
      </c>
      <c r="F33" s="13">
        <v>0</v>
      </c>
      <c r="G33" s="13">
        <v>9</v>
      </c>
      <c r="H33" s="13">
        <v>0</v>
      </c>
      <c r="I33" s="26">
        <f>E33-G33</f>
        <v>-6</v>
      </c>
      <c r="J33" s="26">
        <f t="shared" si="0"/>
        <v>0</v>
      </c>
      <c r="K33" s="13">
        <v>2</v>
      </c>
      <c r="L33" s="13">
        <v>2</v>
      </c>
      <c r="M33" s="13">
        <v>5</v>
      </c>
      <c r="N33" s="13">
        <v>4</v>
      </c>
      <c r="O33" s="26">
        <f t="shared" si="1"/>
        <v>-3</v>
      </c>
      <c r="P33" s="26">
        <f t="shared" si="1"/>
        <v>-2</v>
      </c>
      <c r="Q33" s="13">
        <v>1051</v>
      </c>
      <c r="R33" s="23">
        <f t="shared" si="2"/>
        <v>2.2502378686964795</v>
      </c>
    </row>
    <row r="34" spans="1:18" s="6" customFormat="1" ht="23.25" customHeight="1" x14ac:dyDescent="0.2">
      <c r="A34" s="13" t="s">
        <v>51</v>
      </c>
      <c r="B34" s="13">
        <v>2359</v>
      </c>
      <c r="C34" s="26">
        <v>-1</v>
      </c>
      <c r="D34" s="27">
        <v>-4.2265426880811495E-2</v>
      </c>
      <c r="E34" s="13">
        <v>0</v>
      </c>
      <c r="F34" s="13">
        <v>0</v>
      </c>
      <c r="G34" s="13">
        <v>6</v>
      </c>
      <c r="H34" s="13">
        <v>0</v>
      </c>
      <c r="I34" s="26">
        <f t="shared" si="0"/>
        <v>-6</v>
      </c>
      <c r="J34" s="26">
        <f t="shared" si="0"/>
        <v>0</v>
      </c>
      <c r="K34" s="13">
        <v>6</v>
      </c>
      <c r="L34" s="13">
        <v>0</v>
      </c>
      <c r="M34" s="13">
        <v>1</v>
      </c>
      <c r="N34" s="13">
        <v>1</v>
      </c>
      <c r="O34" s="26">
        <f t="shared" si="1"/>
        <v>5</v>
      </c>
      <c r="P34" s="26">
        <f t="shared" si="1"/>
        <v>-1</v>
      </c>
      <c r="Q34" s="13">
        <v>1050</v>
      </c>
      <c r="R34" s="23">
        <f t="shared" si="2"/>
        <v>2.2466666666666666</v>
      </c>
    </row>
    <row r="35" spans="1:18" s="6" customFormat="1" ht="23.25" customHeight="1" x14ac:dyDescent="0.2">
      <c r="A35" s="13" t="s">
        <v>40</v>
      </c>
      <c r="B35" s="13">
        <v>2354</v>
      </c>
      <c r="C35" s="26">
        <v>-1</v>
      </c>
      <c r="D35" s="27">
        <v>-4.2390843577787198E-2</v>
      </c>
      <c r="E35" s="13">
        <v>0</v>
      </c>
      <c r="F35" s="13">
        <v>0</v>
      </c>
      <c r="G35" s="13">
        <v>2</v>
      </c>
      <c r="H35" s="13">
        <v>0</v>
      </c>
      <c r="I35" s="26">
        <f t="shared" si="0"/>
        <v>-2</v>
      </c>
      <c r="J35" s="26">
        <f t="shared" si="0"/>
        <v>0</v>
      </c>
      <c r="K35" s="13">
        <v>2</v>
      </c>
      <c r="L35" s="13">
        <v>0</v>
      </c>
      <c r="M35" s="13">
        <v>1</v>
      </c>
      <c r="N35" s="13">
        <v>0</v>
      </c>
      <c r="O35" s="26">
        <f t="shared" si="1"/>
        <v>1</v>
      </c>
      <c r="P35" s="26">
        <f t="shared" si="1"/>
        <v>0</v>
      </c>
      <c r="Q35" s="13">
        <v>1049</v>
      </c>
      <c r="R35" s="23">
        <f t="shared" si="2"/>
        <v>2.244041944709247</v>
      </c>
    </row>
    <row r="36" spans="1:18" s="6" customFormat="1" ht="23.25" customHeight="1" x14ac:dyDescent="0.2">
      <c r="A36" s="13" t="s">
        <v>41</v>
      </c>
      <c r="B36" s="13">
        <v>2348</v>
      </c>
      <c r="C36" s="26">
        <v>-3</v>
      </c>
      <c r="D36" s="27">
        <v>-0.12744265080713679</v>
      </c>
      <c r="E36" s="13">
        <v>0</v>
      </c>
      <c r="F36" s="13">
        <v>0</v>
      </c>
      <c r="G36" s="13">
        <v>3</v>
      </c>
      <c r="H36" s="13">
        <v>0</v>
      </c>
      <c r="I36" s="26">
        <f t="shared" si="0"/>
        <v>-3</v>
      </c>
      <c r="J36" s="26">
        <f t="shared" si="0"/>
        <v>0</v>
      </c>
      <c r="K36" s="13">
        <v>1</v>
      </c>
      <c r="L36" s="13">
        <v>0</v>
      </c>
      <c r="M36" s="13">
        <v>1</v>
      </c>
      <c r="N36" s="13">
        <v>0</v>
      </c>
      <c r="O36" s="26">
        <f t="shared" si="1"/>
        <v>0</v>
      </c>
      <c r="P36" s="26">
        <f t="shared" si="1"/>
        <v>0</v>
      </c>
      <c r="Q36" s="13">
        <v>1044</v>
      </c>
      <c r="R36" s="23">
        <f t="shared" si="2"/>
        <v>2.2490421455938696</v>
      </c>
    </row>
    <row r="37" spans="1:18" s="6" customFormat="1" ht="23.25" customHeight="1" x14ac:dyDescent="0.2">
      <c r="A37" s="13" t="s">
        <v>42</v>
      </c>
      <c r="B37" s="13">
        <v>2337</v>
      </c>
      <c r="C37" s="26">
        <v>-8</v>
      </c>
      <c r="D37" s="27">
        <v>-0.34086067319982954</v>
      </c>
      <c r="E37" s="13">
        <v>1</v>
      </c>
      <c r="F37" s="13">
        <v>0</v>
      </c>
      <c r="G37" s="13">
        <v>9</v>
      </c>
      <c r="H37" s="13">
        <v>0</v>
      </c>
      <c r="I37" s="26">
        <f t="shared" si="0"/>
        <v>-8</v>
      </c>
      <c r="J37" s="26">
        <f t="shared" si="0"/>
        <v>0</v>
      </c>
      <c r="K37" s="13">
        <v>2</v>
      </c>
      <c r="L37" s="13">
        <v>0</v>
      </c>
      <c r="M37" s="13">
        <v>2</v>
      </c>
      <c r="N37" s="13">
        <v>0</v>
      </c>
      <c r="O37" s="26">
        <f t="shared" si="1"/>
        <v>0</v>
      </c>
      <c r="P37" s="26">
        <f t="shared" si="1"/>
        <v>0</v>
      </c>
      <c r="Q37" s="13">
        <v>1040</v>
      </c>
      <c r="R37" s="23">
        <f t="shared" si="2"/>
        <v>2.2471153846153844</v>
      </c>
    </row>
    <row r="38" spans="1:18" s="6" customFormat="1" ht="23.25" customHeight="1" x14ac:dyDescent="0.2">
      <c r="A38" s="13" t="s">
        <v>43</v>
      </c>
      <c r="B38" s="13">
        <v>2329</v>
      </c>
      <c r="C38" s="26">
        <v>-2</v>
      </c>
      <c r="D38" s="27">
        <v>-8.5579803166452723E-2</v>
      </c>
      <c r="E38" s="13">
        <v>0</v>
      </c>
      <c r="F38" s="13">
        <v>0</v>
      </c>
      <c r="G38" s="13">
        <v>5</v>
      </c>
      <c r="H38" s="13">
        <v>0</v>
      </c>
      <c r="I38" s="26">
        <f t="shared" si="0"/>
        <v>-5</v>
      </c>
      <c r="J38" s="26">
        <f t="shared" si="0"/>
        <v>0</v>
      </c>
      <c r="K38" s="13">
        <v>3</v>
      </c>
      <c r="L38" s="13">
        <v>2</v>
      </c>
      <c r="M38" s="13">
        <v>0</v>
      </c>
      <c r="N38" s="13">
        <v>0</v>
      </c>
      <c r="O38" s="26">
        <f t="shared" si="1"/>
        <v>3</v>
      </c>
      <c r="P38" s="26">
        <f t="shared" si="1"/>
        <v>2</v>
      </c>
      <c r="Q38" s="13">
        <v>1038</v>
      </c>
      <c r="R38" s="23">
        <f t="shared" si="2"/>
        <v>2.2437379576107901</v>
      </c>
    </row>
    <row r="39" spans="1:18" s="6" customFormat="1" ht="23.25" customHeight="1" x14ac:dyDescent="0.2">
      <c r="A39" s="13" t="s">
        <v>44</v>
      </c>
      <c r="B39" s="13">
        <v>2322</v>
      </c>
      <c r="C39" s="26">
        <v>-8</v>
      </c>
      <c r="D39" s="27">
        <v>-0.34349506225848003</v>
      </c>
      <c r="E39" s="13">
        <v>1</v>
      </c>
      <c r="F39" s="13">
        <v>0</v>
      </c>
      <c r="G39" s="13">
        <v>8</v>
      </c>
      <c r="H39" s="13">
        <v>0</v>
      </c>
      <c r="I39" s="26">
        <f t="shared" si="0"/>
        <v>-7</v>
      </c>
      <c r="J39" s="26">
        <f t="shared" si="0"/>
        <v>0</v>
      </c>
      <c r="K39" s="13">
        <v>1</v>
      </c>
      <c r="L39" s="13">
        <v>0</v>
      </c>
      <c r="M39" s="13">
        <v>2</v>
      </c>
      <c r="N39" s="13">
        <v>0</v>
      </c>
      <c r="O39" s="26">
        <f t="shared" si="1"/>
        <v>-1</v>
      </c>
      <c r="P39" s="26">
        <f t="shared" si="1"/>
        <v>0</v>
      </c>
      <c r="Q39" s="13">
        <v>1036</v>
      </c>
      <c r="R39" s="23">
        <f t="shared" si="2"/>
        <v>2.2413127413127412</v>
      </c>
    </row>
    <row r="40" spans="1:18" s="6" customFormat="1" ht="23.25" customHeight="1" x14ac:dyDescent="0.2">
      <c r="A40" s="13" t="s">
        <v>53</v>
      </c>
      <c r="B40" s="13">
        <v>2321</v>
      </c>
      <c r="C40" s="26">
        <v>-2</v>
      </c>
      <c r="D40" s="27">
        <v>-8.6132644272179162E-2</v>
      </c>
      <c r="E40" s="13">
        <v>1</v>
      </c>
      <c r="F40" s="13">
        <v>0</v>
      </c>
      <c r="G40" s="13">
        <v>4</v>
      </c>
      <c r="H40" s="13">
        <v>0</v>
      </c>
      <c r="I40" s="26">
        <f t="shared" si="0"/>
        <v>-3</v>
      </c>
      <c r="J40" s="26">
        <f t="shared" si="0"/>
        <v>0</v>
      </c>
      <c r="K40" s="13">
        <v>3</v>
      </c>
      <c r="L40" s="13">
        <v>0</v>
      </c>
      <c r="M40" s="13">
        <v>2</v>
      </c>
      <c r="N40" s="13">
        <v>0</v>
      </c>
      <c r="O40" s="26">
        <f t="shared" si="1"/>
        <v>1</v>
      </c>
      <c r="P40" s="26">
        <f t="shared" si="1"/>
        <v>0</v>
      </c>
      <c r="Q40" s="13">
        <v>1035</v>
      </c>
      <c r="R40" s="23">
        <f t="shared" si="2"/>
        <v>2.2425120772946858</v>
      </c>
    </row>
    <row r="41" spans="1:18" s="6" customFormat="1" ht="23.25" customHeight="1" x14ac:dyDescent="0.2">
      <c r="A41" s="13" t="s">
        <v>46</v>
      </c>
      <c r="B41" s="13">
        <v>2313</v>
      </c>
      <c r="C41" s="26">
        <v>-7</v>
      </c>
      <c r="D41" s="27">
        <v>-0.30159414045669969</v>
      </c>
      <c r="E41" s="13">
        <v>0</v>
      </c>
      <c r="F41" s="13">
        <v>0</v>
      </c>
      <c r="G41" s="13">
        <v>5</v>
      </c>
      <c r="H41" s="13">
        <v>0</v>
      </c>
      <c r="I41" s="26">
        <f t="shared" si="0"/>
        <v>-5</v>
      </c>
      <c r="J41" s="26">
        <f t="shared" si="0"/>
        <v>0</v>
      </c>
      <c r="K41" s="13">
        <v>0</v>
      </c>
      <c r="L41" s="13">
        <v>0</v>
      </c>
      <c r="M41" s="13">
        <v>2</v>
      </c>
      <c r="N41" s="13">
        <v>0</v>
      </c>
      <c r="O41" s="26">
        <f t="shared" si="1"/>
        <v>-2</v>
      </c>
      <c r="P41" s="26">
        <f t="shared" si="1"/>
        <v>0</v>
      </c>
      <c r="Q41" s="13">
        <v>1033</v>
      </c>
      <c r="R41" s="23">
        <f t="shared" si="2"/>
        <v>2.2391093901258472</v>
      </c>
    </row>
    <row r="42" spans="1:18" s="6" customFormat="1" ht="23.25" customHeight="1" x14ac:dyDescent="0.2">
      <c r="A42" s="13" t="s">
        <v>47</v>
      </c>
      <c r="B42" s="13">
        <v>2308</v>
      </c>
      <c r="C42" s="26">
        <v>-4</v>
      </c>
      <c r="D42" s="27">
        <v>-0.17293558149589278</v>
      </c>
      <c r="E42" s="13">
        <v>0</v>
      </c>
      <c r="F42" s="13">
        <v>0</v>
      </c>
      <c r="G42" s="13">
        <v>5</v>
      </c>
      <c r="H42" s="13">
        <v>0</v>
      </c>
      <c r="I42" s="26">
        <f t="shared" si="0"/>
        <v>-5</v>
      </c>
      <c r="J42" s="26">
        <f t="shared" si="0"/>
        <v>0</v>
      </c>
      <c r="K42" s="13">
        <v>1</v>
      </c>
      <c r="L42" s="13">
        <v>0</v>
      </c>
      <c r="M42" s="13">
        <v>0</v>
      </c>
      <c r="N42" s="13">
        <v>0</v>
      </c>
      <c r="O42" s="26">
        <f t="shared" si="1"/>
        <v>1</v>
      </c>
      <c r="P42" s="26">
        <f t="shared" si="1"/>
        <v>0</v>
      </c>
      <c r="Q42" s="13">
        <v>1032</v>
      </c>
      <c r="R42" s="23">
        <f t="shared" si="2"/>
        <v>2.2364341085271318</v>
      </c>
    </row>
    <row r="43" spans="1:18" s="6" customFormat="1" ht="23.25" customHeight="1" x14ac:dyDescent="0.2">
      <c r="A43" s="13" t="s">
        <v>48</v>
      </c>
      <c r="B43" s="13">
        <v>2300</v>
      </c>
      <c r="C43" s="26">
        <v>-4</v>
      </c>
      <c r="D43" s="27">
        <v>-0.17331022530329288</v>
      </c>
      <c r="E43" s="13">
        <v>2</v>
      </c>
      <c r="F43" s="13">
        <v>0</v>
      </c>
      <c r="G43" s="13">
        <v>4</v>
      </c>
      <c r="H43" s="13">
        <v>0</v>
      </c>
      <c r="I43" s="26">
        <f t="shared" si="0"/>
        <v>-2</v>
      </c>
      <c r="J43" s="26">
        <f t="shared" si="0"/>
        <v>0</v>
      </c>
      <c r="K43" s="13">
        <v>1</v>
      </c>
      <c r="L43" s="13">
        <v>1</v>
      </c>
      <c r="M43" s="13">
        <v>3</v>
      </c>
      <c r="N43" s="13">
        <v>0</v>
      </c>
      <c r="O43" s="26">
        <f t="shared" si="1"/>
        <v>-2</v>
      </c>
      <c r="P43" s="26">
        <f t="shared" si="1"/>
        <v>1</v>
      </c>
      <c r="Q43" s="13">
        <v>1031</v>
      </c>
      <c r="R43" s="23">
        <f t="shared" si="2"/>
        <v>2.2308438409311346</v>
      </c>
    </row>
    <row r="44" spans="1:18" s="6" customFormat="1" ht="23.25" customHeight="1" x14ac:dyDescent="0.2">
      <c r="A44" s="13" t="s">
        <v>49</v>
      </c>
      <c r="B44" s="13">
        <v>2288</v>
      </c>
      <c r="C44" s="26">
        <v>-9</v>
      </c>
      <c r="D44" s="27">
        <v>-0.39130434782608697</v>
      </c>
      <c r="E44" s="13">
        <v>0</v>
      </c>
      <c r="F44" s="13">
        <v>0</v>
      </c>
      <c r="G44" s="13">
        <v>5</v>
      </c>
      <c r="H44" s="13">
        <v>0</v>
      </c>
      <c r="I44" s="26">
        <f t="shared" si="0"/>
        <v>-5</v>
      </c>
      <c r="J44" s="26">
        <f t="shared" si="0"/>
        <v>0</v>
      </c>
      <c r="K44" s="13">
        <v>2</v>
      </c>
      <c r="L44" s="13">
        <v>0</v>
      </c>
      <c r="M44" s="13">
        <v>6</v>
      </c>
      <c r="N44" s="13">
        <v>0</v>
      </c>
      <c r="O44" s="26">
        <f>K44-M44</f>
        <v>-4</v>
      </c>
      <c r="P44" s="26">
        <f t="shared" si="1"/>
        <v>0</v>
      </c>
      <c r="Q44" s="13">
        <v>1029</v>
      </c>
      <c r="R44" s="23">
        <f t="shared" si="2"/>
        <v>2.2235179786200194</v>
      </c>
    </row>
    <row r="45" spans="1:18" s="6" customFormat="1" ht="23.25" customHeight="1" x14ac:dyDescent="0.2">
      <c r="A45" s="13" t="s">
        <v>50</v>
      </c>
      <c r="B45" s="13">
        <v>2284</v>
      </c>
      <c r="C45" s="26">
        <v>-4</v>
      </c>
      <c r="D45" s="27">
        <v>-0.17482517482517482</v>
      </c>
      <c r="E45" s="13">
        <v>0</v>
      </c>
      <c r="F45" s="13">
        <v>0</v>
      </c>
      <c r="G45" s="13">
        <v>5</v>
      </c>
      <c r="H45" s="13">
        <v>0</v>
      </c>
      <c r="I45" s="26">
        <f t="shared" si="0"/>
        <v>-5</v>
      </c>
      <c r="J45" s="26">
        <f t="shared" si="0"/>
        <v>0</v>
      </c>
      <c r="K45" s="13">
        <v>1</v>
      </c>
      <c r="L45" s="13">
        <v>0</v>
      </c>
      <c r="M45" s="13">
        <v>0</v>
      </c>
      <c r="N45" s="13">
        <v>0</v>
      </c>
      <c r="O45" s="26">
        <f t="shared" si="1"/>
        <v>1</v>
      </c>
      <c r="P45" s="26">
        <f t="shared" si="1"/>
        <v>0</v>
      </c>
      <c r="Q45" s="13">
        <v>1029</v>
      </c>
      <c r="R45" s="23">
        <f t="shared" si="2"/>
        <v>2.2196307094266277</v>
      </c>
    </row>
    <row r="46" spans="1:18" s="6" customFormat="1" ht="23.25" customHeight="1" x14ac:dyDescent="0.2">
      <c r="A46" s="13" t="s">
        <v>51</v>
      </c>
      <c r="B46" s="13">
        <v>2279</v>
      </c>
      <c r="C46" s="26">
        <v>-2</v>
      </c>
      <c r="D46" s="27">
        <v>-8.7565674255691769E-2</v>
      </c>
      <c r="E46" s="13">
        <v>0</v>
      </c>
      <c r="F46" s="13">
        <v>0</v>
      </c>
      <c r="G46" s="13">
        <v>4</v>
      </c>
      <c r="H46" s="13">
        <v>0</v>
      </c>
      <c r="I46" s="26">
        <f t="shared" si="0"/>
        <v>-4</v>
      </c>
      <c r="J46" s="26">
        <f t="shared" si="0"/>
        <v>0</v>
      </c>
      <c r="K46" s="13">
        <v>4</v>
      </c>
      <c r="L46" s="13">
        <v>3</v>
      </c>
      <c r="M46" s="13">
        <v>2</v>
      </c>
      <c r="N46" s="13">
        <v>0</v>
      </c>
      <c r="O46" s="26">
        <f t="shared" si="1"/>
        <v>2</v>
      </c>
      <c r="P46" s="26">
        <f t="shared" si="1"/>
        <v>3</v>
      </c>
      <c r="Q46" s="13">
        <v>1030</v>
      </c>
      <c r="R46" s="23">
        <f t="shared" si="2"/>
        <v>2.2126213592233008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1"/>
  <sheetViews>
    <sheetView view="pageBreakPreview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30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5988</v>
      </c>
      <c r="C10" s="26">
        <v>-11</v>
      </c>
      <c r="D10" s="27">
        <v>-0.18324171247709478</v>
      </c>
      <c r="E10" s="13">
        <v>0</v>
      </c>
      <c r="F10" s="13">
        <v>0</v>
      </c>
      <c r="G10" s="13">
        <v>13</v>
      </c>
      <c r="H10" s="13">
        <v>0</v>
      </c>
      <c r="I10" s="26">
        <f t="shared" ref="I10:J46" si="0">E10-G10</f>
        <v>-13</v>
      </c>
      <c r="J10" s="26">
        <f t="shared" si="0"/>
        <v>0</v>
      </c>
      <c r="K10" s="13">
        <v>7</v>
      </c>
      <c r="L10" s="13">
        <v>0</v>
      </c>
      <c r="M10" s="13">
        <v>5</v>
      </c>
      <c r="N10" s="13">
        <v>0</v>
      </c>
      <c r="O10" s="26">
        <f t="shared" ref="O10:P46" si="1">K10-M10</f>
        <v>2</v>
      </c>
      <c r="P10" s="26">
        <f t="shared" si="1"/>
        <v>0</v>
      </c>
      <c r="Q10" s="13">
        <v>2305</v>
      </c>
      <c r="R10" s="23">
        <f t="shared" ref="R10:R46" si="2">B10/Q10</f>
        <v>2.597830802603037</v>
      </c>
    </row>
    <row r="11" spans="1:18" s="6" customFormat="1" ht="23.25" customHeight="1" x14ac:dyDescent="0.2">
      <c r="A11" s="13" t="s">
        <v>40</v>
      </c>
      <c r="B11" s="13">
        <v>5984</v>
      </c>
      <c r="C11" s="26">
        <v>-5</v>
      </c>
      <c r="D11" s="27">
        <v>-8.350033400133601E-2</v>
      </c>
      <c r="E11" s="13">
        <v>1</v>
      </c>
      <c r="F11" s="13">
        <v>0</v>
      </c>
      <c r="G11" s="13">
        <v>11</v>
      </c>
      <c r="H11" s="13">
        <v>0</v>
      </c>
      <c r="I11" s="26">
        <f t="shared" si="0"/>
        <v>-10</v>
      </c>
      <c r="J11" s="26">
        <f t="shared" si="0"/>
        <v>0</v>
      </c>
      <c r="K11" s="13">
        <v>9</v>
      </c>
      <c r="L11" s="13">
        <v>3</v>
      </c>
      <c r="M11" s="13">
        <v>4</v>
      </c>
      <c r="N11" s="13">
        <v>0</v>
      </c>
      <c r="O11" s="26">
        <f t="shared" si="1"/>
        <v>5</v>
      </c>
      <c r="P11" s="26">
        <f t="shared" si="1"/>
        <v>3</v>
      </c>
      <c r="Q11" s="13">
        <v>2306</v>
      </c>
      <c r="R11" s="23">
        <f t="shared" si="2"/>
        <v>2.5949696444058978</v>
      </c>
    </row>
    <row r="12" spans="1:18" s="6" customFormat="1" ht="23.25" customHeight="1" x14ac:dyDescent="0.2">
      <c r="A12" s="13" t="s">
        <v>41</v>
      </c>
      <c r="B12" s="13">
        <v>5970</v>
      </c>
      <c r="C12" s="26">
        <v>-11</v>
      </c>
      <c r="D12" s="27">
        <v>-0.18382352941176469</v>
      </c>
      <c r="E12" s="13">
        <v>5</v>
      </c>
      <c r="F12" s="13">
        <v>0</v>
      </c>
      <c r="G12" s="13">
        <v>12</v>
      </c>
      <c r="H12" s="13">
        <v>0</v>
      </c>
      <c r="I12" s="26">
        <f t="shared" si="0"/>
        <v>-7</v>
      </c>
      <c r="J12" s="26">
        <f t="shared" si="0"/>
        <v>0</v>
      </c>
      <c r="K12" s="13">
        <v>6</v>
      </c>
      <c r="L12" s="13">
        <v>0</v>
      </c>
      <c r="M12" s="13">
        <v>10</v>
      </c>
      <c r="N12" s="13">
        <v>1</v>
      </c>
      <c r="O12" s="26">
        <f t="shared" si="1"/>
        <v>-4</v>
      </c>
      <c r="P12" s="26">
        <f t="shared" si="1"/>
        <v>-1</v>
      </c>
      <c r="Q12" s="13">
        <v>2305</v>
      </c>
      <c r="R12" s="23">
        <f t="shared" si="2"/>
        <v>2.5900216919739698</v>
      </c>
    </row>
    <row r="13" spans="1:18" s="6" customFormat="1" ht="23.25" customHeight="1" x14ac:dyDescent="0.2">
      <c r="A13" s="13" t="s">
        <v>42</v>
      </c>
      <c r="B13" s="13">
        <v>5946</v>
      </c>
      <c r="C13" s="26">
        <v>-26</v>
      </c>
      <c r="D13" s="27">
        <v>-0.43543795009211189</v>
      </c>
      <c r="E13" s="13">
        <v>0</v>
      </c>
      <c r="F13" s="13">
        <v>0</v>
      </c>
      <c r="G13" s="13">
        <v>11</v>
      </c>
      <c r="H13" s="13">
        <v>0</v>
      </c>
      <c r="I13" s="26">
        <f t="shared" si="0"/>
        <v>-11</v>
      </c>
      <c r="J13" s="26">
        <f t="shared" si="0"/>
        <v>0</v>
      </c>
      <c r="K13" s="13">
        <v>3</v>
      </c>
      <c r="L13" s="13">
        <v>0</v>
      </c>
      <c r="M13" s="13">
        <v>18</v>
      </c>
      <c r="N13" s="13">
        <v>14</v>
      </c>
      <c r="O13" s="26">
        <f t="shared" si="1"/>
        <v>-15</v>
      </c>
      <c r="P13" s="26">
        <f t="shared" si="1"/>
        <v>-14</v>
      </c>
      <c r="Q13" s="13">
        <v>2290</v>
      </c>
      <c r="R13" s="23">
        <f t="shared" si="2"/>
        <v>2.5965065502183404</v>
      </c>
    </row>
    <row r="14" spans="1:18" s="6" customFormat="1" ht="23.25" customHeight="1" x14ac:dyDescent="0.2">
      <c r="A14" s="13" t="s">
        <v>43</v>
      </c>
      <c r="B14" s="13">
        <v>5946</v>
      </c>
      <c r="C14" s="26">
        <v>1</v>
      </c>
      <c r="D14" s="27">
        <v>1.6820857863751051E-2</v>
      </c>
      <c r="E14" s="13">
        <v>4</v>
      </c>
      <c r="F14" s="13">
        <v>0</v>
      </c>
      <c r="G14" s="13">
        <v>11</v>
      </c>
      <c r="H14" s="13">
        <v>0</v>
      </c>
      <c r="I14" s="26">
        <f t="shared" si="0"/>
        <v>-7</v>
      </c>
      <c r="J14" s="26">
        <f t="shared" si="0"/>
        <v>0</v>
      </c>
      <c r="K14" s="13">
        <v>23</v>
      </c>
      <c r="L14" s="13">
        <v>13</v>
      </c>
      <c r="M14" s="13">
        <v>15</v>
      </c>
      <c r="N14" s="13">
        <v>4</v>
      </c>
      <c r="O14" s="26">
        <f t="shared" si="1"/>
        <v>8</v>
      </c>
      <c r="P14" s="26">
        <f t="shared" si="1"/>
        <v>9</v>
      </c>
      <c r="Q14" s="13">
        <v>2302</v>
      </c>
      <c r="R14" s="23">
        <f t="shared" si="2"/>
        <v>2.5829713292788878</v>
      </c>
    </row>
    <row r="15" spans="1:18" s="6" customFormat="1" ht="23.25" customHeight="1" x14ac:dyDescent="0.2">
      <c r="A15" s="13" t="s">
        <v>44</v>
      </c>
      <c r="B15" s="13">
        <v>5937</v>
      </c>
      <c r="C15" s="26">
        <v>-8</v>
      </c>
      <c r="D15" s="27">
        <v>-0.13454423141607805</v>
      </c>
      <c r="E15" s="13">
        <v>0</v>
      </c>
      <c r="F15" s="13">
        <v>0</v>
      </c>
      <c r="G15" s="13">
        <v>11</v>
      </c>
      <c r="H15" s="13">
        <v>0</v>
      </c>
      <c r="I15" s="26">
        <f t="shared" si="0"/>
        <v>-11</v>
      </c>
      <c r="J15" s="26">
        <f t="shared" si="0"/>
        <v>0</v>
      </c>
      <c r="K15" s="13">
        <v>10</v>
      </c>
      <c r="L15" s="13">
        <v>0</v>
      </c>
      <c r="M15" s="13">
        <v>7</v>
      </c>
      <c r="N15" s="13">
        <v>1</v>
      </c>
      <c r="O15" s="26">
        <f t="shared" si="1"/>
        <v>3</v>
      </c>
      <c r="P15" s="26">
        <f t="shared" si="1"/>
        <v>-1</v>
      </c>
      <c r="Q15" s="13">
        <v>2300</v>
      </c>
      <c r="R15" s="23">
        <f t="shared" si="2"/>
        <v>2.5813043478260869</v>
      </c>
    </row>
    <row r="16" spans="1:18" s="6" customFormat="1" ht="23.25" customHeight="1" x14ac:dyDescent="0.2">
      <c r="A16" s="13" t="s">
        <v>45</v>
      </c>
      <c r="B16" s="13">
        <v>5913</v>
      </c>
      <c r="C16" s="26">
        <v>-15</v>
      </c>
      <c r="D16" s="27">
        <v>-0.25265285497726125</v>
      </c>
      <c r="E16" s="13">
        <v>0</v>
      </c>
      <c r="F16" s="13">
        <v>0</v>
      </c>
      <c r="G16" s="13">
        <v>11</v>
      </c>
      <c r="H16" s="13">
        <v>0</v>
      </c>
      <c r="I16" s="26">
        <f t="shared" si="0"/>
        <v>-11</v>
      </c>
      <c r="J16" s="26">
        <f t="shared" si="0"/>
        <v>0</v>
      </c>
      <c r="K16" s="13">
        <v>4</v>
      </c>
      <c r="L16" s="13">
        <v>0</v>
      </c>
      <c r="M16" s="13">
        <v>8</v>
      </c>
      <c r="N16" s="13">
        <v>1</v>
      </c>
      <c r="O16" s="26">
        <f t="shared" si="1"/>
        <v>-4</v>
      </c>
      <c r="P16" s="26">
        <f t="shared" si="1"/>
        <v>-1</v>
      </c>
      <c r="Q16" s="13">
        <v>2294</v>
      </c>
      <c r="R16" s="23">
        <f t="shared" si="2"/>
        <v>2.577593722755013</v>
      </c>
    </row>
    <row r="17" spans="1:18" s="6" customFormat="1" ht="23.25" customHeight="1" x14ac:dyDescent="0.2">
      <c r="A17" s="13" t="s">
        <v>46</v>
      </c>
      <c r="B17" s="13">
        <v>5903</v>
      </c>
      <c r="C17" s="26">
        <v>-11</v>
      </c>
      <c r="D17" s="27">
        <v>-0.18603077963808556</v>
      </c>
      <c r="E17" s="13">
        <v>0</v>
      </c>
      <c r="F17" s="13">
        <v>0</v>
      </c>
      <c r="G17" s="13">
        <v>18</v>
      </c>
      <c r="H17" s="13">
        <v>0</v>
      </c>
      <c r="I17" s="26">
        <f t="shared" si="0"/>
        <v>-18</v>
      </c>
      <c r="J17" s="26">
        <f t="shared" si="0"/>
        <v>0</v>
      </c>
      <c r="K17" s="13">
        <v>9</v>
      </c>
      <c r="L17" s="13">
        <v>0</v>
      </c>
      <c r="M17" s="13">
        <v>2</v>
      </c>
      <c r="N17" s="13">
        <v>0</v>
      </c>
      <c r="O17" s="26">
        <f t="shared" si="1"/>
        <v>7</v>
      </c>
      <c r="P17" s="26">
        <f t="shared" si="1"/>
        <v>0</v>
      </c>
      <c r="Q17" s="13">
        <v>2286</v>
      </c>
      <c r="R17" s="23">
        <f t="shared" si="2"/>
        <v>2.5822397200349956</v>
      </c>
    </row>
    <row r="18" spans="1:18" s="6" customFormat="1" ht="23.25" customHeight="1" x14ac:dyDescent="0.2">
      <c r="A18" s="13" t="s">
        <v>47</v>
      </c>
      <c r="B18" s="13">
        <v>5890</v>
      </c>
      <c r="C18" s="26">
        <v>-13</v>
      </c>
      <c r="D18" s="27">
        <v>-0.22022700321870237</v>
      </c>
      <c r="E18" s="13">
        <v>0</v>
      </c>
      <c r="F18" s="13">
        <v>0</v>
      </c>
      <c r="G18" s="13">
        <v>16</v>
      </c>
      <c r="H18" s="13">
        <v>0</v>
      </c>
      <c r="I18" s="26">
        <f t="shared" si="0"/>
        <v>-16</v>
      </c>
      <c r="J18" s="26">
        <f t="shared" si="0"/>
        <v>0</v>
      </c>
      <c r="K18" s="13">
        <v>5</v>
      </c>
      <c r="L18" s="13">
        <v>0</v>
      </c>
      <c r="M18" s="13">
        <v>2</v>
      </c>
      <c r="N18" s="13">
        <v>0</v>
      </c>
      <c r="O18" s="26">
        <f t="shared" si="1"/>
        <v>3</v>
      </c>
      <c r="P18" s="26">
        <f t="shared" si="1"/>
        <v>0</v>
      </c>
      <c r="Q18" s="13">
        <v>2285</v>
      </c>
      <c r="R18" s="23">
        <f t="shared" si="2"/>
        <v>2.5776805251641139</v>
      </c>
    </row>
    <row r="19" spans="1:18" s="6" customFormat="1" ht="23.25" customHeight="1" x14ac:dyDescent="0.2">
      <c r="A19" s="13" t="s">
        <v>48</v>
      </c>
      <c r="B19" s="13">
        <v>5853</v>
      </c>
      <c r="C19" s="26">
        <v>-40</v>
      </c>
      <c r="D19" s="27">
        <v>-0.6791171477079796</v>
      </c>
      <c r="E19" s="13">
        <v>1</v>
      </c>
      <c r="F19" s="13">
        <v>0</v>
      </c>
      <c r="G19" s="13">
        <v>15</v>
      </c>
      <c r="H19" s="13">
        <v>0</v>
      </c>
      <c r="I19" s="26">
        <f t="shared" si="0"/>
        <v>-14</v>
      </c>
      <c r="J19" s="26">
        <f t="shared" si="0"/>
        <v>0</v>
      </c>
      <c r="K19" s="13">
        <v>13</v>
      </c>
      <c r="L19" s="13">
        <v>5</v>
      </c>
      <c r="M19" s="13">
        <v>39</v>
      </c>
      <c r="N19" s="13">
        <v>18</v>
      </c>
      <c r="O19" s="26">
        <f t="shared" si="1"/>
        <v>-26</v>
      </c>
      <c r="P19" s="26">
        <f t="shared" si="1"/>
        <v>-13</v>
      </c>
      <c r="Q19" s="13">
        <v>2273</v>
      </c>
      <c r="R19" s="23">
        <f t="shared" si="2"/>
        <v>2.5750109986801584</v>
      </c>
    </row>
    <row r="20" spans="1:18" s="6" customFormat="1" ht="23.25" customHeight="1" x14ac:dyDescent="0.2">
      <c r="A20" s="13" t="s">
        <v>49</v>
      </c>
      <c r="B20" s="13">
        <v>5863</v>
      </c>
      <c r="C20" s="26">
        <v>10</v>
      </c>
      <c r="D20" s="27">
        <v>0.17088174982911825</v>
      </c>
      <c r="E20" s="13">
        <v>1</v>
      </c>
      <c r="F20" s="13">
        <v>0</v>
      </c>
      <c r="G20" s="13">
        <v>10</v>
      </c>
      <c r="H20" s="13">
        <v>0</v>
      </c>
      <c r="I20" s="26">
        <f t="shared" si="0"/>
        <v>-9</v>
      </c>
      <c r="J20" s="26">
        <f t="shared" si="0"/>
        <v>0</v>
      </c>
      <c r="K20" s="13">
        <v>25</v>
      </c>
      <c r="L20" s="13">
        <v>18</v>
      </c>
      <c r="M20" s="13">
        <v>6</v>
      </c>
      <c r="N20" s="13">
        <v>0</v>
      </c>
      <c r="O20" s="26">
        <f t="shared" si="1"/>
        <v>19</v>
      </c>
      <c r="P20" s="26">
        <f t="shared" si="1"/>
        <v>18</v>
      </c>
      <c r="Q20" s="13">
        <v>2295</v>
      </c>
      <c r="R20" s="23">
        <f t="shared" si="2"/>
        <v>2.5546840958605666</v>
      </c>
    </row>
    <row r="21" spans="1:18" s="6" customFormat="1" ht="23.25" customHeight="1" x14ac:dyDescent="0.2">
      <c r="A21" s="13" t="s">
        <v>50</v>
      </c>
      <c r="B21" s="13">
        <v>5854</v>
      </c>
      <c r="C21" s="26">
        <v>-8</v>
      </c>
      <c r="D21" s="27">
        <v>-0.13644891693672181</v>
      </c>
      <c r="E21" s="13">
        <v>2</v>
      </c>
      <c r="F21" s="13">
        <v>0</v>
      </c>
      <c r="G21" s="13">
        <v>12</v>
      </c>
      <c r="H21" s="13">
        <v>0</v>
      </c>
      <c r="I21" s="26">
        <f t="shared" si="0"/>
        <v>-10</v>
      </c>
      <c r="J21" s="26">
        <f t="shared" si="0"/>
        <v>0</v>
      </c>
      <c r="K21" s="13">
        <v>6</v>
      </c>
      <c r="L21" s="13">
        <v>4</v>
      </c>
      <c r="M21" s="13">
        <v>4</v>
      </c>
      <c r="N21" s="13">
        <v>0</v>
      </c>
      <c r="O21" s="26">
        <f t="shared" si="1"/>
        <v>2</v>
      </c>
      <c r="P21" s="26">
        <f t="shared" si="1"/>
        <v>4</v>
      </c>
      <c r="Q21" s="13">
        <v>2295</v>
      </c>
      <c r="R21" s="23">
        <f t="shared" si="2"/>
        <v>2.5507625272331156</v>
      </c>
    </row>
    <row r="22" spans="1:18" s="6" customFormat="1" ht="23.25" customHeight="1" x14ac:dyDescent="0.2">
      <c r="A22" s="13" t="s">
        <v>51</v>
      </c>
      <c r="B22" s="13">
        <v>5847</v>
      </c>
      <c r="C22" s="26">
        <v>3</v>
      </c>
      <c r="D22" s="27">
        <v>5.1247010591048858E-2</v>
      </c>
      <c r="E22" s="13">
        <v>2</v>
      </c>
      <c r="F22" s="13">
        <v>0</v>
      </c>
      <c r="G22" s="13">
        <v>7</v>
      </c>
      <c r="H22" s="13">
        <v>0</v>
      </c>
      <c r="I22" s="26">
        <f t="shared" si="0"/>
        <v>-5</v>
      </c>
      <c r="J22" s="26">
        <f t="shared" si="0"/>
        <v>0</v>
      </c>
      <c r="K22" s="13">
        <v>14</v>
      </c>
      <c r="L22" s="13">
        <v>13</v>
      </c>
      <c r="M22" s="13">
        <v>6</v>
      </c>
      <c r="N22" s="13">
        <v>0</v>
      </c>
      <c r="O22" s="26">
        <f t="shared" si="1"/>
        <v>8</v>
      </c>
      <c r="P22" s="26">
        <f t="shared" si="1"/>
        <v>13</v>
      </c>
      <c r="Q22" s="13">
        <v>2306</v>
      </c>
      <c r="R22" s="23">
        <f t="shared" si="2"/>
        <v>2.5355594102341716</v>
      </c>
    </row>
    <row r="23" spans="1:18" s="6" customFormat="1" ht="22.5" customHeight="1" x14ac:dyDescent="0.2">
      <c r="A23" s="13" t="s">
        <v>40</v>
      </c>
      <c r="B23" s="13">
        <v>5848</v>
      </c>
      <c r="C23" s="26">
        <v>-3</v>
      </c>
      <c r="D23" s="27">
        <v>-5.1308363263211899E-2</v>
      </c>
      <c r="E23" s="13">
        <v>3</v>
      </c>
      <c r="F23" s="13">
        <v>0</v>
      </c>
      <c r="G23" s="13">
        <v>7</v>
      </c>
      <c r="H23" s="13">
        <v>0</v>
      </c>
      <c r="I23" s="26">
        <f t="shared" si="0"/>
        <v>-4</v>
      </c>
      <c r="J23" s="26">
        <f t="shared" si="0"/>
        <v>0</v>
      </c>
      <c r="K23" s="13">
        <v>6</v>
      </c>
      <c r="L23" s="13">
        <v>0</v>
      </c>
      <c r="M23" s="13">
        <v>5</v>
      </c>
      <c r="N23" s="13">
        <v>1</v>
      </c>
      <c r="O23" s="26">
        <f t="shared" si="1"/>
        <v>1</v>
      </c>
      <c r="P23" s="26">
        <f t="shared" si="1"/>
        <v>-1</v>
      </c>
      <c r="Q23" s="13">
        <v>2306</v>
      </c>
      <c r="R23" s="23">
        <f t="shared" si="2"/>
        <v>2.5359930615784907</v>
      </c>
    </row>
    <row r="24" spans="1:18" s="6" customFormat="1" ht="23.25" customHeight="1" x14ac:dyDescent="0.2">
      <c r="A24" s="13" t="s">
        <v>41</v>
      </c>
      <c r="B24" s="13">
        <v>5835</v>
      </c>
      <c r="C24" s="26">
        <v>-13</v>
      </c>
      <c r="D24" s="27">
        <v>-0.22226021542143959</v>
      </c>
      <c r="E24" s="13">
        <v>1</v>
      </c>
      <c r="F24" s="13">
        <v>0</v>
      </c>
      <c r="G24" s="13">
        <v>12</v>
      </c>
      <c r="H24" s="13">
        <v>0</v>
      </c>
      <c r="I24" s="26">
        <f t="shared" si="0"/>
        <v>-11</v>
      </c>
      <c r="J24" s="26">
        <f t="shared" si="0"/>
        <v>0</v>
      </c>
      <c r="K24" s="13">
        <v>4</v>
      </c>
      <c r="L24" s="13">
        <v>0</v>
      </c>
      <c r="M24" s="13">
        <v>6</v>
      </c>
      <c r="N24" s="13">
        <v>2</v>
      </c>
      <c r="O24" s="26">
        <f t="shared" si="1"/>
        <v>-2</v>
      </c>
      <c r="P24" s="26">
        <f t="shared" si="1"/>
        <v>-2</v>
      </c>
      <c r="Q24" s="13">
        <v>2299</v>
      </c>
      <c r="R24" s="23">
        <f t="shared" si="2"/>
        <v>2.5380600260983037</v>
      </c>
    </row>
    <row r="25" spans="1:18" s="6" customFormat="1" ht="23.25" customHeight="1" x14ac:dyDescent="0.2">
      <c r="A25" s="13" t="s">
        <v>42</v>
      </c>
      <c r="B25" s="13">
        <v>5834</v>
      </c>
      <c r="C25" s="26">
        <v>1</v>
      </c>
      <c r="D25" s="27">
        <v>1.713796058269066E-2</v>
      </c>
      <c r="E25" s="13">
        <v>1</v>
      </c>
      <c r="F25" s="13">
        <v>0</v>
      </c>
      <c r="G25" s="13">
        <v>7</v>
      </c>
      <c r="H25" s="13">
        <v>0</v>
      </c>
      <c r="I25" s="26">
        <f t="shared" si="0"/>
        <v>-6</v>
      </c>
      <c r="J25" s="26">
        <f t="shared" si="0"/>
        <v>0</v>
      </c>
      <c r="K25" s="13">
        <v>11</v>
      </c>
      <c r="L25" s="13">
        <v>9</v>
      </c>
      <c r="M25" s="13">
        <v>4</v>
      </c>
      <c r="N25" s="13">
        <v>1</v>
      </c>
      <c r="O25" s="26">
        <f t="shared" si="1"/>
        <v>7</v>
      </c>
      <c r="P25" s="26">
        <f t="shared" si="1"/>
        <v>8</v>
      </c>
      <c r="Q25" s="13">
        <v>2307</v>
      </c>
      <c r="R25" s="23">
        <f t="shared" si="2"/>
        <v>2.5288253142609451</v>
      </c>
    </row>
    <row r="26" spans="1:18" s="6" customFormat="1" ht="23.25" customHeight="1" x14ac:dyDescent="0.2">
      <c r="A26" s="13" t="s">
        <v>43</v>
      </c>
      <c r="B26" s="13">
        <v>5815</v>
      </c>
      <c r="C26" s="26">
        <v>-12</v>
      </c>
      <c r="D26" s="27">
        <v>-0.2056907781967775</v>
      </c>
      <c r="E26" s="13">
        <v>1</v>
      </c>
      <c r="F26" s="13">
        <v>0</v>
      </c>
      <c r="G26" s="13">
        <v>14</v>
      </c>
      <c r="H26" s="13">
        <v>0</v>
      </c>
      <c r="I26" s="26">
        <f t="shared" si="0"/>
        <v>-13</v>
      </c>
      <c r="J26" s="26">
        <f t="shared" si="0"/>
        <v>0</v>
      </c>
      <c r="K26" s="13">
        <v>5</v>
      </c>
      <c r="L26" s="13">
        <v>0</v>
      </c>
      <c r="M26" s="13">
        <v>4</v>
      </c>
      <c r="N26" s="13">
        <v>1</v>
      </c>
      <c r="O26" s="26">
        <f t="shared" si="1"/>
        <v>1</v>
      </c>
      <c r="P26" s="26">
        <f t="shared" si="1"/>
        <v>-1</v>
      </c>
      <c r="Q26" s="13">
        <v>2300</v>
      </c>
      <c r="R26" s="23">
        <f t="shared" si="2"/>
        <v>2.5282608695652176</v>
      </c>
    </row>
    <row r="27" spans="1:18" s="6" customFormat="1" ht="23.25" customHeight="1" x14ac:dyDescent="0.2">
      <c r="A27" s="13" t="s">
        <v>44</v>
      </c>
      <c r="B27" s="13">
        <v>5803</v>
      </c>
      <c r="C27" s="26">
        <v>-15</v>
      </c>
      <c r="D27" s="27">
        <v>-0.25795356835769562</v>
      </c>
      <c r="E27" s="13">
        <v>3</v>
      </c>
      <c r="F27" s="13">
        <v>0</v>
      </c>
      <c r="G27" s="13">
        <v>15</v>
      </c>
      <c r="H27" s="13">
        <v>0</v>
      </c>
      <c r="I27" s="26">
        <f t="shared" si="0"/>
        <v>-12</v>
      </c>
      <c r="J27" s="26">
        <f t="shared" si="0"/>
        <v>0</v>
      </c>
      <c r="K27" s="13">
        <v>1</v>
      </c>
      <c r="L27" s="13">
        <v>0</v>
      </c>
      <c r="M27" s="13">
        <v>4</v>
      </c>
      <c r="N27" s="13">
        <v>0</v>
      </c>
      <c r="O27" s="26">
        <f t="shared" si="1"/>
        <v>-3</v>
      </c>
      <c r="P27" s="26">
        <f t="shared" si="1"/>
        <v>0</v>
      </c>
      <c r="Q27" s="13">
        <v>2290</v>
      </c>
      <c r="R27" s="23">
        <f t="shared" si="2"/>
        <v>2.5340611353711791</v>
      </c>
    </row>
    <row r="28" spans="1:18" s="6" customFormat="1" ht="23.25" customHeight="1" x14ac:dyDescent="0.2">
      <c r="A28" s="13" t="s">
        <v>52</v>
      </c>
      <c r="B28" s="13">
        <v>5787</v>
      </c>
      <c r="C28" s="26">
        <v>-14</v>
      </c>
      <c r="D28" s="27">
        <v>-0.2412129565816678</v>
      </c>
      <c r="E28" s="13">
        <v>0</v>
      </c>
      <c r="F28" s="13">
        <v>0</v>
      </c>
      <c r="G28" s="13">
        <v>14</v>
      </c>
      <c r="H28" s="13">
        <v>0</v>
      </c>
      <c r="I28" s="26">
        <f t="shared" si="0"/>
        <v>-14</v>
      </c>
      <c r="J28" s="26">
        <f t="shared" si="0"/>
        <v>0</v>
      </c>
      <c r="K28" s="13">
        <v>3</v>
      </c>
      <c r="L28" s="13">
        <v>0</v>
      </c>
      <c r="M28" s="13">
        <v>3</v>
      </c>
      <c r="N28" s="13">
        <v>0</v>
      </c>
      <c r="O28" s="26">
        <f t="shared" si="1"/>
        <v>0</v>
      </c>
      <c r="P28" s="26">
        <f t="shared" si="1"/>
        <v>0</v>
      </c>
      <c r="Q28" s="13">
        <v>2283</v>
      </c>
      <c r="R28" s="23">
        <f t="shared" si="2"/>
        <v>2.5348226018396844</v>
      </c>
    </row>
    <row r="29" spans="1:18" s="6" customFormat="1" ht="23.25" customHeight="1" x14ac:dyDescent="0.2">
      <c r="A29" s="13" t="s">
        <v>46</v>
      </c>
      <c r="B29" s="13">
        <v>5760</v>
      </c>
      <c r="C29" s="26">
        <v>-28</v>
      </c>
      <c r="D29" s="27">
        <v>-0.4838430965958182</v>
      </c>
      <c r="E29" s="13">
        <v>0</v>
      </c>
      <c r="F29" s="13">
        <v>0</v>
      </c>
      <c r="G29" s="13">
        <v>18</v>
      </c>
      <c r="H29" s="13">
        <v>0</v>
      </c>
      <c r="I29" s="26">
        <f t="shared" si="0"/>
        <v>-18</v>
      </c>
      <c r="J29" s="26">
        <f t="shared" si="0"/>
        <v>0</v>
      </c>
      <c r="K29" s="13">
        <v>1</v>
      </c>
      <c r="L29" s="13">
        <v>0</v>
      </c>
      <c r="M29" s="13">
        <v>11</v>
      </c>
      <c r="N29" s="13">
        <v>1</v>
      </c>
      <c r="O29" s="26">
        <f t="shared" si="1"/>
        <v>-10</v>
      </c>
      <c r="P29" s="26">
        <f t="shared" si="1"/>
        <v>-1</v>
      </c>
      <c r="Q29" s="13">
        <v>2270</v>
      </c>
      <c r="R29" s="23">
        <f t="shared" si="2"/>
        <v>2.537444933920705</v>
      </c>
    </row>
    <row r="30" spans="1:18" s="6" customFormat="1" ht="23.25" customHeight="1" x14ac:dyDescent="0.2">
      <c r="A30" s="13" t="s">
        <v>47</v>
      </c>
      <c r="B30" s="13">
        <v>5750</v>
      </c>
      <c r="C30" s="26">
        <v>-13</v>
      </c>
      <c r="D30" s="27">
        <v>-0.22569444444444442</v>
      </c>
      <c r="E30" s="13">
        <v>0</v>
      </c>
      <c r="F30" s="13">
        <v>0</v>
      </c>
      <c r="G30" s="13">
        <v>13</v>
      </c>
      <c r="H30" s="13">
        <v>0</v>
      </c>
      <c r="I30" s="26">
        <f t="shared" si="0"/>
        <v>-13</v>
      </c>
      <c r="J30" s="26">
        <f t="shared" si="0"/>
        <v>0</v>
      </c>
      <c r="K30" s="13">
        <v>2</v>
      </c>
      <c r="L30" s="13">
        <v>0</v>
      </c>
      <c r="M30" s="13">
        <v>2</v>
      </c>
      <c r="N30" s="13">
        <v>0</v>
      </c>
      <c r="O30" s="26">
        <f t="shared" si="1"/>
        <v>0</v>
      </c>
      <c r="P30" s="26">
        <f t="shared" si="1"/>
        <v>0</v>
      </c>
      <c r="Q30" s="13">
        <v>2265</v>
      </c>
      <c r="R30" s="23">
        <f t="shared" si="2"/>
        <v>2.5386313465783665</v>
      </c>
    </row>
    <row r="31" spans="1:18" s="6" customFormat="1" ht="23.25" customHeight="1" x14ac:dyDescent="0.2">
      <c r="A31" s="13" t="s">
        <v>48</v>
      </c>
      <c r="B31" s="13">
        <v>5712</v>
      </c>
      <c r="C31" s="26">
        <v>-37</v>
      </c>
      <c r="D31" s="27">
        <v>-0.64359018959819103</v>
      </c>
      <c r="E31" s="13">
        <v>0</v>
      </c>
      <c r="F31" s="13">
        <v>0</v>
      </c>
      <c r="G31" s="13">
        <v>14</v>
      </c>
      <c r="H31" s="13">
        <v>0</v>
      </c>
      <c r="I31" s="26">
        <f t="shared" si="0"/>
        <v>-14</v>
      </c>
      <c r="J31" s="26">
        <f t="shared" si="0"/>
        <v>0</v>
      </c>
      <c r="K31" s="13">
        <v>15</v>
      </c>
      <c r="L31" s="13">
        <v>0</v>
      </c>
      <c r="M31" s="13">
        <v>38</v>
      </c>
      <c r="N31" s="13">
        <v>9</v>
      </c>
      <c r="O31" s="26">
        <f t="shared" si="1"/>
        <v>-23</v>
      </c>
      <c r="P31" s="26">
        <f t="shared" si="1"/>
        <v>-9</v>
      </c>
      <c r="Q31" s="13">
        <v>2245</v>
      </c>
      <c r="R31" s="23">
        <f t="shared" si="2"/>
        <v>2.5443207126948777</v>
      </c>
    </row>
    <row r="32" spans="1:18" s="6" customFormat="1" ht="23.25" customHeight="1" x14ac:dyDescent="0.2">
      <c r="A32" s="13" t="s">
        <v>49</v>
      </c>
      <c r="B32" s="13">
        <v>5715</v>
      </c>
      <c r="C32" s="26">
        <v>1</v>
      </c>
      <c r="D32" s="27">
        <v>1.7507002801120448E-2</v>
      </c>
      <c r="E32" s="13">
        <v>1</v>
      </c>
      <c r="F32" s="13">
        <v>0</v>
      </c>
      <c r="G32" s="13">
        <v>13</v>
      </c>
      <c r="H32" s="13">
        <v>0</v>
      </c>
      <c r="I32" s="26">
        <f t="shared" si="0"/>
        <v>-12</v>
      </c>
      <c r="J32" s="26">
        <f t="shared" si="0"/>
        <v>0</v>
      </c>
      <c r="K32" s="13">
        <v>20</v>
      </c>
      <c r="L32" s="13">
        <v>11</v>
      </c>
      <c r="M32" s="13">
        <v>7</v>
      </c>
      <c r="N32" s="13">
        <v>1</v>
      </c>
      <c r="O32" s="26">
        <f t="shared" si="1"/>
        <v>13</v>
      </c>
      <c r="P32" s="26">
        <f t="shared" si="1"/>
        <v>10</v>
      </c>
      <c r="Q32" s="13">
        <v>2256</v>
      </c>
      <c r="R32" s="23">
        <f t="shared" si="2"/>
        <v>2.5332446808510638</v>
      </c>
    </row>
    <row r="33" spans="1:18" s="6" customFormat="1" ht="23.25" customHeight="1" x14ac:dyDescent="0.2">
      <c r="A33" s="13" t="s">
        <v>50</v>
      </c>
      <c r="B33" s="13">
        <v>5691</v>
      </c>
      <c r="C33" s="26">
        <v>-16</v>
      </c>
      <c r="D33" s="27">
        <v>-0.27996500437445315</v>
      </c>
      <c r="E33" s="13">
        <v>1</v>
      </c>
      <c r="F33" s="13">
        <v>0</v>
      </c>
      <c r="G33" s="13">
        <v>12</v>
      </c>
      <c r="H33" s="13">
        <v>0</v>
      </c>
      <c r="I33" s="26">
        <f>E33-G33</f>
        <v>-11</v>
      </c>
      <c r="J33" s="26">
        <f t="shared" si="0"/>
        <v>0</v>
      </c>
      <c r="K33" s="13">
        <v>3</v>
      </c>
      <c r="L33" s="13">
        <v>2</v>
      </c>
      <c r="M33" s="13">
        <v>8</v>
      </c>
      <c r="N33" s="13">
        <v>0</v>
      </c>
      <c r="O33" s="26">
        <f t="shared" si="1"/>
        <v>-5</v>
      </c>
      <c r="P33" s="26">
        <f t="shared" si="1"/>
        <v>2</v>
      </c>
      <c r="Q33" s="13">
        <v>2241</v>
      </c>
      <c r="R33" s="23">
        <f t="shared" si="2"/>
        <v>2.5394912985274432</v>
      </c>
    </row>
    <row r="34" spans="1:18" s="6" customFormat="1" ht="23.25" customHeight="1" x14ac:dyDescent="0.2">
      <c r="A34" s="13" t="s">
        <v>51</v>
      </c>
      <c r="B34" s="13">
        <v>5669</v>
      </c>
      <c r="C34" s="26">
        <v>-20</v>
      </c>
      <c r="D34" s="27">
        <v>-0.35143208574942891</v>
      </c>
      <c r="E34" s="13">
        <v>1</v>
      </c>
      <c r="F34" s="13">
        <v>0</v>
      </c>
      <c r="G34" s="13">
        <v>14</v>
      </c>
      <c r="H34" s="13">
        <v>0</v>
      </c>
      <c r="I34" s="26">
        <f t="shared" si="0"/>
        <v>-13</v>
      </c>
      <c r="J34" s="26">
        <f t="shared" si="0"/>
        <v>0</v>
      </c>
      <c r="K34" s="13">
        <v>2</v>
      </c>
      <c r="L34" s="13">
        <v>1</v>
      </c>
      <c r="M34" s="13">
        <v>9</v>
      </c>
      <c r="N34" s="13">
        <v>5</v>
      </c>
      <c r="O34" s="26">
        <f t="shared" si="1"/>
        <v>-7</v>
      </c>
      <c r="P34" s="26">
        <f t="shared" si="1"/>
        <v>-4</v>
      </c>
      <c r="Q34" s="13">
        <v>2234</v>
      </c>
      <c r="R34" s="23">
        <f t="shared" si="2"/>
        <v>2.5376007162041181</v>
      </c>
    </row>
    <row r="35" spans="1:18" s="6" customFormat="1" ht="23.25" customHeight="1" x14ac:dyDescent="0.2">
      <c r="A35" s="13" t="s">
        <v>40</v>
      </c>
      <c r="B35" s="13">
        <v>5673</v>
      </c>
      <c r="C35" s="26">
        <v>1</v>
      </c>
      <c r="D35" s="27">
        <v>1.763979537837361E-2</v>
      </c>
      <c r="E35" s="13">
        <v>5</v>
      </c>
      <c r="F35" s="13">
        <v>0</v>
      </c>
      <c r="G35" s="13">
        <v>10</v>
      </c>
      <c r="H35" s="13">
        <v>0</v>
      </c>
      <c r="I35" s="26">
        <f t="shared" si="0"/>
        <v>-5</v>
      </c>
      <c r="J35" s="26">
        <f t="shared" si="0"/>
        <v>0</v>
      </c>
      <c r="K35" s="13">
        <v>10</v>
      </c>
      <c r="L35" s="13">
        <v>1</v>
      </c>
      <c r="M35" s="13">
        <v>4</v>
      </c>
      <c r="N35" s="13">
        <v>4</v>
      </c>
      <c r="O35" s="26">
        <f t="shared" si="1"/>
        <v>6</v>
      </c>
      <c r="P35" s="26">
        <f t="shared" si="1"/>
        <v>-3</v>
      </c>
      <c r="Q35" s="13">
        <v>2225</v>
      </c>
      <c r="R35" s="23">
        <f t="shared" si="2"/>
        <v>2.5496629213483146</v>
      </c>
    </row>
    <row r="36" spans="1:18" s="6" customFormat="1" ht="23.25" customHeight="1" x14ac:dyDescent="0.2">
      <c r="A36" s="13" t="s">
        <v>41</v>
      </c>
      <c r="B36" s="13">
        <v>5662</v>
      </c>
      <c r="C36" s="26">
        <v>-14</v>
      </c>
      <c r="D36" s="27">
        <v>-0.24678300722721663</v>
      </c>
      <c r="E36" s="13">
        <v>0</v>
      </c>
      <c r="F36" s="13">
        <v>0</v>
      </c>
      <c r="G36" s="13">
        <v>10</v>
      </c>
      <c r="H36" s="13">
        <v>0</v>
      </c>
      <c r="I36" s="26">
        <f t="shared" si="0"/>
        <v>-10</v>
      </c>
      <c r="J36" s="26">
        <f t="shared" si="0"/>
        <v>0</v>
      </c>
      <c r="K36" s="13">
        <v>2</v>
      </c>
      <c r="L36" s="13">
        <v>0</v>
      </c>
      <c r="M36" s="13">
        <v>6</v>
      </c>
      <c r="N36" s="13">
        <v>0</v>
      </c>
      <c r="O36" s="26">
        <f t="shared" si="1"/>
        <v>-4</v>
      </c>
      <c r="P36" s="26">
        <f t="shared" si="1"/>
        <v>0</v>
      </c>
      <c r="Q36" s="13">
        <v>2221</v>
      </c>
      <c r="R36" s="23">
        <f t="shared" si="2"/>
        <v>2.54930211616389</v>
      </c>
    </row>
    <row r="37" spans="1:18" s="6" customFormat="1" ht="23.25" customHeight="1" x14ac:dyDescent="0.2">
      <c r="A37" s="13" t="s">
        <v>42</v>
      </c>
      <c r="B37" s="13">
        <v>5655</v>
      </c>
      <c r="C37" s="26">
        <v>-3</v>
      </c>
      <c r="D37" s="27">
        <v>-5.2994170641229466E-2</v>
      </c>
      <c r="E37" s="13">
        <v>0</v>
      </c>
      <c r="F37" s="13">
        <v>0</v>
      </c>
      <c r="G37" s="13">
        <v>7</v>
      </c>
      <c r="H37" s="13">
        <v>0</v>
      </c>
      <c r="I37" s="26">
        <f t="shared" si="0"/>
        <v>-7</v>
      </c>
      <c r="J37" s="26">
        <f t="shared" si="0"/>
        <v>0</v>
      </c>
      <c r="K37" s="13">
        <v>8</v>
      </c>
      <c r="L37" s="13">
        <v>1</v>
      </c>
      <c r="M37" s="13">
        <v>4</v>
      </c>
      <c r="N37" s="13">
        <v>0</v>
      </c>
      <c r="O37" s="26">
        <f t="shared" si="1"/>
        <v>4</v>
      </c>
      <c r="P37" s="26">
        <f t="shared" si="1"/>
        <v>1</v>
      </c>
      <c r="Q37" s="13">
        <v>2221</v>
      </c>
      <c r="R37" s="23">
        <f t="shared" si="2"/>
        <v>2.5461503827104908</v>
      </c>
    </row>
    <row r="38" spans="1:18" s="6" customFormat="1" ht="23.25" customHeight="1" x14ac:dyDescent="0.2">
      <c r="A38" s="13" t="s">
        <v>43</v>
      </c>
      <c r="B38" s="13">
        <v>5636</v>
      </c>
      <c r="C38" s="26">
        <v>-13</v>
      </c>
      <c r="D38" s="27">
        <v>-0.22988505747126436</v>
      </c>
      <c r="E38" s="13">
        <v>1</v>
      </c>
      <c r="F38" s="13">
        <v>0</v>
      </c>
      <c r="G38" s="13">
        <v>10</v>
      </c>
      <c r="H38" s="13">
        <v>0</v>
      </c>
      <c r="I38" s="26">
        <f t="shared" si="0"/>
        <v>-9</v>
      </c>
      <c r="J38" s="26">
        <f t="shared" si="0"/>
        <v>0</v>
      </c>
      <c r="K38" s="13">
        <v>9</v>
      </c>
      <c r="L38" s="13">
        <v>0</v>
      </c>
      <c r="M38" s="13">
        <v>13</v>
      </c>
      <c r="N38" s="13">
        <v>2</v>
      </c>
      <c r="O38" s="26">
        <f t="shared" si="1"/>
        <v>-4</v>
      </c>
      <c r="P38" s="26">
        <f t="shared" si="1"/>
        <v>-2</v>
      </c>
      <c r="Q38" s="13">
        <v>2218</v>
      </c>
      <c r="R38" s="23">
        <f t="shared" si="2"/>
        <v>2.5410279531109108</v>
      </c>
    </row>
    <row r="39" spans="1:18" s="6" customFormat="1" ht="23.25" customHeight="1" x14ac:dyDescent="0.2">
      <c r="A39" s="13" t="s">
        <v>44</v>
      </c>
      <c r="B39" s="13">
        <v>5624</v>
      </c>
      <c r="C39" s="26">
        <v>-6</v>
      </c>
      <c r="D39" s="27">
        <v>-0.10645848119233499</v>
      </c>
      <c r="E39" s="13">
        <v>2</v>
      </c>
      <c r="F39" s="13">
        <v>0</v>
      </c>
      <c r="G39" s="13">
        <v>8</v>
      </c>
      <c r="H39" s="13">
        <v>0</v>
      </c>
      <c r="I39" s="26">
        <f t="shared" si="0"/>
        <v>-6</v>
      </c>
      <c r="J39" s="26">
        <f t="shared" si="0"/>
        <v>0</v>
      </c>
      <c r="K39" s="13">
        <v>3</v>
      </c>
      <c r="L39" s="13">
        <v>0</v>
      </c>
      <c r="M39" s="13">
        <v>3</v>
      </c>
      <c r="N39" s="13">
        <v>1</v>
      </c>
      <c r="O39" s="26">
        <f t="shared" si="1"/>
        <v>0</v>
      </c>
      <c r="P39" s="26">
        <f t="shared" si="1"/>
        <v>-1</v>
      </c>
      <c r="Q39" s="13">
        <v>2216</v>
      </c>
      <c r="R39" s="23">
        <f t="shared" si="2"/>
        <v>2.5379061371841156</v>
      </c>
    </row>
    <row r="40" spans="1:18" s="6" customFormat="1" ht="23.25" customHeight="1" x14ac:dyDescent="0.2">
      <c r="A40" s="13" t="s">
        <v>53</v>
      </c>
      <c r="B40" s="13">
        <v>5595</v>
      </c>
      <c r="C40" s="26">
        <v>-24</v>
      </c>
      <c r="D40" s="27">
        <v>-0.42674253200568996</v>
      </c>
      <c r="E40" s="13">
        <v>0</v>
      </c>
      <c r="F40" s="13">
        <v>0</v>
      </c>
      <c r="G40" s="13">
        <v>10</v>
      </c>
      <c r="H40" s="13">
        <v>0</v>
      </c>
      <c r="I40" s="26">
        <f t="shared" si="0"/>
        <v>-10</v>
      </c>
      <c r="J40" s="26">
        <f t="shared" si="0"/>
        <v>0</v>
      </c>
      <c r="K40" s="13">
        <v>2</v>
      </c>
      <c r="L40" s="13">
        <v>1</v>
      </c>
      <c r="M40" s="13">
        <v>16</v>
      </c>
      <c r="N40" s="13">
        <v>7</v>
      </c>
      <c r="O40" s="26">
        <f t="shared" si="1"/>
        <v>-14</v>
      </c>
      <c r="P40" s="26">
        <f t="shared" si="1"/>
        <v>-6</v>
      </c>
      <c r="Q40" s="13">
        <v>2206</v>
      </c>
      <c r="R40" s="23">
        <f t="shared" si="2"/>
        <v>2.5362647325475973</v>
      </c>
    </row>
    <row r="41" spans="1:18" s="6" customFormat="1" ht="23.25" customHeight="1" x14ac:dyDescent="0.2">
      <c r="A41" s="13" t="s">
        <v>46</v>
      </c>
      <c r="B41" s="13">
        <v>5579</v>
      </c>
      <c r="C41" s="26">
        <v>-13</v>
      </c>
      <c r="D41" s="27">
        <v>-0.23235031277926721</v>
      </c>
      <c r="E41" s="13">
        <v>0</v>
      </c>
      <c r="F41" s="13">
        <v>0</v>
      </c>
      <c r="G41" s="13">
        <v>12</v>
      </c>
      <c r="H41" s="13">
        <v>0</v>
      </c>
      <c r="I41" s="26">
        <f t="shared" si="0"/>
        <v>-12</v>
      </c>
      <c r="J41" s="26">
        <f t="shared" si="0"/>
        <v>0</v>
      </c>
      <c r="K41" s="13">
        <v>1</v>
      </c>
      <c r="L41" s="13">
        <v>0</v>
      </c>
      <c r="M41" s="13">
        <v>2</v>
      </c>
      <c r="N41" s="13">
        <v>0</v>
      </c>
      <c r="O41" s="26">
        <f t="shared" si="1"/>
        <v>-1</v>
      </c>
      <c r="P41" s="26">
        <f t="shared" si="1"/>
        <v>0</v>
      </c>
      <c r="Q41" s="13">
        <v>2204</v>
      </c>
      <c r="R41" s="23">
        <f t="shared" si="2"/>
        <v>2.5313067150635207</v>
      </c>
    </row>
    <row r="42" spans="1:18" s="6" customFormat="1" ht="23.25" customHeight="1" x14ac:dyDescent="0.2">
      <c r="A42" s="13" t="s">
        <v>47</v>
      </c>
      <c r="B42" s="13">
        <v>5556</v>
      </c>
      <c r="C42" s="26">
        <v>-16</v>
      </c>
      <c r="D42" s="27">
        <v>-0.28678974726653522</v>
      </c>
      <c r="E42" s="13">
        <v>0</v>
      </c>
      <c r="F42" s="13">
        <v>0</v>
      </c>
      <c r="G42" s="13">
        <v>15</v>
      </c>
      <c r="H42" s="13">
        <v>0</v>
      </c>
      <c r="I42" s="26">
        <f t="shared" si="0"/>
        <v>-15</v>
      </c>
      <c r="J42" s="26">
        <f t="shared" si="0"/>
        <v>0</v>
      </c>
      <c r="K42" s="13">
        <v>3</v>
      </c>
      <c r="L42" s="13">
        <v>2</v>
      </c>
      <c r="M42" s="13">
        <v>4</v>
      </c>
      <c r="N42" s="13">
        <v>0</v>
      </c>
      <c r="O42" s="26">
        <f t="shared" si="1"/>
        <v>-1</v>
      </c>
      <c r="P42" s="26">
        <f t="shared" si="1"/>
        <v>2</v>
      </c>
      <c r="Q42" s="13">
        <v>2201</v>
      </c>
      <c r="R42" s="23">
        <f t="shared" si="2"/>
        <v>2.5243071331213085</v>
      </c>
    </row>
    <row r="43" spans="1:18" s="6" customFormat="1" ht="23.25" customHeight="1" x14ac:dyDescent="0.2">
      <c r="A43" s="13" t="s">
        <v>48</v>
      </c>
      <c r="B43" s="13">
        <v>5500</v>
      </c>
      <c r="C43" s="26">
        <v>-44</v>
      </c>
      <c r="D43" s="27">
        <v>-0.79193664506839456</v>
      </c>
      <c r="E43" s="13">
        <v>2</v>
      </c>
      <c r="F43" s="13">
        <v>0</v>
      </c>
      <c r="G43" s="13">
        <v>16</v>
      </c>
      <c r="H43" s="13">
        <v>0</v>
      </c>
      <c r="I43" s="26">
        <f t="shared" si="0"/>
        <v>-14</v>
      </c>
      <c r="J43" s="26">
        <f t="shared" si="0"/>
        <v>0</v>
      </c>
      <c r="K43" s="13">
        <v>17</v>
      </c>
      <c r="L43" s="13">
        <v>1</v>
      </c>
      <c r="M43" s="13">
        <v>47</v>
      </c>
      <c r="N43" s="13">
        <v>28</v>
      </c>
      <c r="O43" s="26">
        <f t="shared" si="1"/>
        <v>-30</v>
      </c>
      <c r="P43" s="26">
        <f t="shared" si="1"/>
        <v>-27</v>
      </c>
      <c r="Q43" s="13">
        <v>2162</v>
      </c>
      <c r="R43" s="23">
        <f t="shared" si="2"/>
        <v>2.5439407955596671</v>
      </c>
    </row>
    <row r="44" spans="1:18" s="6" customFormat="1" ht="23.25" customHeight="1" x14ac:dyDescent="0.2">
      <c r="A44" s="13" t="s">
        <v>49</v>
      </c>
      <c r="B44" s="13">
        <v>5497</v>
      </c>
      <c r="C44" s="26">
        <v>17</v>
      </c>
      <c r="D44" s="27">
        <v>0.30909090909090908</v>
      </c>
      <c r="E44" s="13">
        <v>1</v>
      </c>
      <c r="F44" s="13">
        <v>0</v>
      </c>
      <c r="G44" s="13">
        <v>6</v>
      </c>
      <c r="H44" s="13">
        <v>0</v>
      </c>
      <c r="I44" s="26">
        <f t="shared" si="0"/>
        <v>-5</v>
      </c>
      <c r="J44" s="26">
        <f t="shared" si="0"/>
        <v>0</v>
      </c>
      <c r="K44" s="13">
        <v>26</v>
      </c>
      <c r="L44" s="13">
        <v>19</v>
      </c>
      <c r="M44" s="13">
        <v>4</v>
      </c>
      <c r="N44" s="13">
        <v>1</v>
      </c>
      <c r="O44" s="26">
        <f>K44-M44</f>
        <v>22</v>
      </c>
      <c r="P44" s="26">
        <f t="shared" si="1"/>
        <v>18</v>
      </c>
      <c r="Q44" s="13">
        <v>2173</v>
      </c>
      <c r="R44" s="23">
        <f t="shared" si="2"/>
        <v>2.5296824666359869</v>
      </c>
    </row>
    <row r="45" spans="1:18" s="6" customFormat="1" ht="23.25" customHeight="1" x14ac:dyDescent="0.2">
      <c r="A45" s="13" t="s">
        <v>50</v>
      </c>
      <c r="B45" s="13">
        <v>5483</v>
      </c>
      <c r="C45" s="26">
        <v>-11</v>
      </c>
      <c r="D45" s="27">
        <v>-0.20010915044569766</v>
      </c>
      <c r="E45" s="13">
        <v>1</v>
      </c>
      <c r="F45" s="13">
        <v>0</v>
      </c>
      <c r="G45" s="13">
        <v>14</v>
      </c>
      <c r="H45" s="13">
        <v>0</v>
      </c>
      <c r="I45" s="26">
        <f t="shared" si="0"/>
        <v>-13</v>
      </c>
      <c r="J45" s="26">
        <f t="shared" si="0"/>
        <v>0</v>
      </c>
      <c r="K45" s="13">
        <v>7</v>
      </c>
      <c r="L45" s="13">
        <v>3</v>
      </c>
      <c r="M45" s="13">
        <v>5</v>
      </c>
      <c r="N45" s="13">
        <v>1</v>
      </c>
      <c r="O45" s="26">
        <f t="shared" si="1"/>
        <v>2</v>
      </c>
      <c r="P45" s="26">
        <f t="shared" si="1"/>
        <v>2</v>
      </c>
      <c r="Q45" s="13">
        <v>2166</v>
      </c>
      <c r="R45" s="23">
        <f t="shared" si="2"/>
        <v>2.5313942751615883</v>
      </c>
    </row>
    <row r="46" spans="1:18" s="6" customFormat="1" ht="23.25" customHeight="1" x14ac:dyDescent="0.2">
      <c r="A46" s="13" t="s">
        <v>51</v>
      </c>
      <c r="B46" s="13">
        <v>5478</v>
      </c>
      <c r="C46" s="26">
        <v>-5</v>
      </c>
      <c r="D46" s="27">
        <v>-9.1190953857377355E-2</v>
      </c>
      <c r="E46" s="13">
        <v>3</v>
      </c>
      <c r="F46" s="13">
        <v>0</v>
      </c>
      <c r="G46" s="13">
        <v>6</v>
      </c>
      <c r="H46" s="13">
        <v>0</v>
      </c>
      <c r="I46" s="26">
        <f t="shared" si="0"/>
        <v>-3</v>
      </c>
      <c r="J46" s="26">
        <f t="shared" si="0"/>
        <v>0</v>
      </c>
      <c r="K46" s="13">
        <v>2</v>
      </c>
      <c r="L46" s="13">
        <v>0</v>
      </c>
      <c r="M46" s="13">
        <v>4</v>
      </c>
      <c r="N46" s="13">
        <v>4</v>
      </c>
      <c r="O46" s="26">
        <f t="shared" si="1"/>
        <v>-2</v>
      </c>
      <c r="P46" s="26">
        <f t="shared" si="1"/>
        <v>-4</v>
      </c>
      <c r="Q46" s="13">
        <v>2159</v>
      </c>
      <c r="R46" s="23">
        <f t="shared" si="2"/>
        <v>2.5372857804539137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1"/>
  <sheetViews>
    <sheetView view="pageBreakPreview" topLeftCell="A40" zoomScale="105" zoomScaleNormal="100" zoomScaleSheetLayoutView="105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29</v>
      </c>
      <c r="B3" s="4"/>
      <c r="Q3" s="4"/>
      <c r="R3" s="8" t="s">
        <v>2</v>
      </c>
    </row>
    <row r="4" spans="1:18" ht="24" customHeight="1" x14ac:dyDescent="0.2">
      <c r="A4" s="30" t="s">
        <v>12</v>
      </c>
      <c r="B4" s="22" t="s">
        <v>54</v>
      </c>
      <c r="C4" s="34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9"/>
      <c r="Q4" s="24" t="s">
        <v>0</v>
      </c>
      <c r="R4" s="32" t="s">
        <v>1</v>
      </c>
    </row>
    <row r="5" spans="1:18" ht="24" customHeight="1" x14ac:dyDescent="0.2">
      <c r="A5" s="31"/>
      <c r="B5" s="25"/>
      <c r="C5" s="34" t="s">
        <v>5</v>
      </c>
      <c r="D5" s="35"/>
      <c r="E5" s="34" t="s">
        <v>6</v>
      </c>
      <c r="F5" s="39"/>
      <c r="G5" s="39"/>
      <c r="H5" s="39"/>
      <c r="I5" s="39"/>
      <c r="J5" s="35"/>
      <c r="K5" s="34" t="s">
        <v>7</v>
      </c>
      <c r="L5" s="39"/>
      <c r="M5" s="39"/>
      <c r="N5" s="39"/>
      <c r="O5" s="39"/>
      <c r="P5" s="35"/>
      <c r="Q5" s="15"/>
      <c r="R5" s="33"/>
    </row>
    <row r="6" spans="1:18" ht="24" customHeight="1" x14ac:dyDescent="0.2">
      <c r="A6" s="31"/>
      <c r="B6" s="40" t="s">
        <v>3</v>
      </c>
      <c r="C6" s="43" t="s">
        <v>8</v>
      </c>
      <c r="D6" s="43" t="s">
        <v>9</v>
      </c>
      <c r="E6" s="50" t="s">
        <v>10</v>
      </c>
      <c r="F6" s="51"/>
      <c r="G6" s="50" t="s">
        <v>15</v>
      </c>
      <c r="H6" s="51"/>
      <c r="I6" s="50" t="s">
        <v>16</v>
      </c>
      <c r="J6" s="51"/>
      <c r="K6" s="46" t="s">
        <v>56</v>
      </c>
      <c r="L6" s="19"/>
      <c r="M6" s="46" t="s">
        <v>57</v>
      </c>
      <c r="N6" s="19"/>
      <c r="O6" s="50" t="s">
        <v>11</v>
      </c>
      <c r="P6" s="51"/>
      <c r="Q6" s="15"/>
      <c r="R6" s="33"/>
    </row>
    <row r="7" spans="1:18" ht="24" customHeight="1" x14ac:dyDescent="0.2">
      <c r="A7" s="31"/>
      <c r="B7" s="41"/>
      <c r="C7" s="44"/>
      <c r="D7" s="44"/>
      <c r="E7" s="20"/>
      <c r="F7" s="36" t="s">
        <v>58</v>
      </c>
      <c r="G7" s="20"/>
      <c r="H7" s="36" t="s">
        <v>58</v>
      </c>
      <c r="I7" s="20"/>
      <c r="J7" s="36" t="s">
        <v>58</v>
      </c>
      <c r="K7" s="47"/>
      <c r="L7" s="36" t="s">
        <v>58</v>
      </c>
      <c r="M7" s="47"/>
      <c r="N7" s="36" t="s">
        <v>58</v>
      </c>
      <c r="O7" s="20"/>
      <c r="P7" s="36" t="s">
        <v>58</v>
      </c>
      <c r="Q7" s="15" t="s">
        <v>14</v>
      </c>
      <c r="R7" s="33"/>
    </row>
    <row r="8" spans="1:18" ht="24" customHeight="1" x14ac:dyDescent="0.2">
      <c r="A8" s="31"/>
      <c r="B8" s="41"/>
      <c r="C8" s="44"/>
      <c r="D8" s="44"/>
      <c r="E8" s="20"/>
      <c r="F8" s="37"/>
      <c r="G8" s="20"/>
      <c r="H8" s="37"/>
      <c r="I8" s="20"/>
      <c r="J8" s="37"/>
      <c r="K8" s="47"/>
      <c r="L8" s="37"/>
      <c r="M8" s="47"/>
      <c r="N8" s="37"/>
      <c r="O8" s="20"/>
      <c r="P8" s="37"/>
      <c r="Q8" s="15"/>
      <c r="R8" s="33"/>
    </row>
    <row r="9" spans="1:18" ht="24" customHeight="1" x14ac:dyDescent="0.2">
      <c r="A9" s="31"/>
      <c r="B9" s="42"/>
      <c r="C9" s="45"/>
      <c r="D9" s="45"/>
      <c r="E9" s="21"/>
      <c r="F9" s="38"/>
      <c r="G9" s="21"/>
      <c r="H9" s="38"/>
      <c r="I9" s="21"/>
      <c r="J9" s="38"/>
      <c r="K9" s="48"/>
      <c r="L9" s="38"/>
      <c r="M9" s="48"/>
      <c r="N9" s="38"/>
      <c r="O9" s="21"/>
      <c r="P9" s="38"/>
      <c r="Q9" s="12"/>
      <c r="R9" s="33"/>
    </row>
    <row r="10" spans="1:18" s="6" customFormat="1" ht="23.25" customHeight="1" x14ac:dyDescent="0.2">
      <c r="A10" s="13" t="s">
        <v>39</v>
      </c>
      <c r="B10" s="13">
        <v>15131</v>
      </c>
      <c r="C10" s="26">
        <v>-8</v>
      </c>
      <c r="D10" s="27">
        <v>-5.2836668648041735E-2</v>
      </c>
      <c r="E10" s="13">
        <v>5</v>
      </c>
      <c r="F10" s="13">
        <v>0</v>
      </c>
      <c r="G10" s="13">
        <v>12</v>
      </c>
      <c r="H10" s="13">
        <v>0</v>
      </c>
      <c r="I10" s="26">
        <f t="shared" ref="I10:J46" si="0">E10-G10</f>
        <v>-7</v>
      </c>
      <c r="J10" s="26">
        <f t="shared" si="0"/>
        <v>0</v>
      </c>
      <c r="K10" s="13">
        <v>9</v>
      </c>
      <c r="L10" s="13">
        <v>0</v>
      </c>
      <c r="M10" s="13">
        <v>10</v>
      </c>
      <c r="N10" s="13">
        <v>2</v>
      </c>
      <c r="O10" s="26">
        <f t="shared" ref="O10:P46" si="1">K10-M10</f>
        <v>-1</v>
      </c>
      <c r="P10" s="26">
        <f t="shared" si="1"/>
        <v>-2</v>
      </c>
      <c r="Q10" s="13">
        <v>5272</v>
      </c>
      <c r="R10" s="23">
        <f t="shared" ref="R10:R46" si="2">B10/Q10</f>
        <v>2.8700682852807282</v>
      </c>
    </row>
    <row r="11" spans="1:18" s="6" customFormat="1" ht="23.25" customHeight="1" x14ac:dyDescent="0.2">
      <c r="A11" s="13" t="s">
        <v>40</v>
      </c>
      <c r="B11" s="13">
        <v>15116</v>
      </c>
      <c r="C11" s="26">
        <v>-7</v>
      </c>
      <c r="D11" s="27">
        <v>-4.6262639614037405E-2</v>
      </c>
      <c r="E11" s="13">
        <v>3</v>
      </c>
      <c r="F11" s="13">
        <v>0</v>
      </c>
      <c r="G11" s="13">
        <v>13</v>
      </c>
      <c r="H11" s="13">
        <v>0</v>
      </c>
      <c r="I11" s="26">
        <f t="shared" si="0"/>
        <v>-10</v>
      </c>
      <c r="J11" s="26">
        <f t="shared" si="0"/>
        <v>0</v>
      </c>
      <c r="K11" s="13">
        <v>9</v>
      </c>
      <c r="L11" s="13">
        <v>4</v>
      </c>
      <c r="M11" s="13">
        <v>6</v>
      </c>
      <c r="N11" s="13">
        <v>0</v>
      </c>
      <c r="O11" s="26">
        <f t="shared" si="1"/>
        <v>3</v>
      </c>
      <c r="P11" s="26">
        <f t="shared" si="1"/>
        <v>4</v>
      </c>
      <c r="Q11" s="13">
        <v>5270</v>
      </c>
      <c r="R11" s="23">
        <f t="shared" si="2"/>
        <v>2.8683111954459202</v>
      </c>
    </row>
    <row r="12" spans="1:18" s="6" customFormat="1" ht="23.25" customHeight="1" x14ac:dyDescent="0.2">
      <c r="A12" s="13" t="s">
        <v>41</v>
      </c>
      <c r="B12" s="13">
        <v>15092</v>
      </c>
      <c r="C12" s="26">
        <v>-17</v>
      </c>
      <c r="D12" s="27">
        <v>-0.11245617516703051</v>
      </c>
      <c r="E12" s="13">
        <v>4</v>
      </c>
      <c r="F12" s="13">
        <v>0</v>
      </c>
      <c r="G12" s="13">
        <v>22</v>
      </c>
      <c r="H12" s="13">
        <v>0</v>
      </c>
      <c r="I12" s="26">
        <f t="shared" si="0"/>
        <v>-18</v>
      </c>
      <c r="J12" s="26">
        <f t="shared" si="0"/>
        <v>0</v>
      </c>
      <c r="K12" s="13">
        <v>10</v>
      </c>
      <c r="L12" s="13">
        <v>0</v>
      </c>
      <c r="M12" s="13">
        <v>9</v>
      </c>
      <c r="N12" s="13">
        <v>1</v>
      </c>
      <c r="O12" s="26">
        <f t="shared" si="1"/>
        <v>1</v>
      </c>
      <c r="P12" s="26">
        <f t="shared" si="1"/>
        <v>-1</v>
      </c>
      <c r="Q12" s="13">
        <v>5267</v>
      </c>
      <c r="R12" s="23">
        <f t="shared" si="2"/>
        <v>2.8653882665654073</v>
      </c>
    </row>
    <row r="13" spans="1:18" s="6" customFormat="1" ht="23.25" customHeight="1" x14ac:dyDescent="0.2">
      <c r="A13" s="13" t="s">
        <v>42</v>
      </c>
      <c r="B13" s="13">
        <v>15065</v>
      </c>
      <c r="C13" s="26">
        <v>-31</v>
      </c>
      <c r="D13" s="27">
        <v>-0.20540683805989929</v>
      </c>
      <c r="E13" s="13">
        <v>3</v>
      </c>
      <c r="F13" s="13">
        <v>0</v>
      </c>
      <c r="G13" s="13">
        <v>22</v>
      </c>
      <c r="H13" s="13">
        <v>0</v>
      </c>
      <c r="I13" s="26">
        <f t="shared" si="0"/>
        <v>-19</v>
      </c>
      <c r="J13" s="26">
        <f t="shared" si="0"/>
        <v>0</v>
      </c>
      <c r="K13" s="13">
        <v>5</v>
      </c>
      <c r="L13" s="13">
        <v>0</v>
      </c>
      <c r="M13" s="13">
        <v>17</v>
      </c>
      <c r="N13" s="13">
        <v>2</v>
      </c>
      <c r="O13" s="26">
        <f t="shared" si="1"/>
        <v>-12</v>
      </c>
      <c r="P13" s="26">
        <f t="shared" si="1"/>
        <v>-2</v>
      </c>
      <c r="Q13" s="13">
        <v>5261</v>
      </c>
      <c r="R13" s="23">
        <f t="shared" si="2"/>
        <v>2.8635240448583921</v>
      </c>
    </row>
    <row r="14" spans="1:18" s="6" customFormat="1" ht="23.25" customHeight="1" x14ac:dyDescent="0.2">
      <c r="A14" s="13" t="s">
        <v>43</v>
      </c>
      <c r="B14" s="13">
        <v>15050</v>
      </c>
      <c r="C14" s="26">
        <v>-12</v>
      </c>
      <c r="D14" s="27">
        <v>-7.9649542015133412E-2</v>
      </c>
      <c r="E14" s="13">
        <v>7</v>
      </c>
      <c r="F14" s="13">
        <v>0</v>
      </c>
      <c r="G14" s="13">
        <v>22</v>
      </c>
      <c r="H14" s="13">
        <v>0</v>
      </c>
      <c r="I14" s="26">
        <f t="shared" si="0"/>
        <v>-15</v>
      </c>
      <c r="J14" s="26">
        <f t="shared" si="0"/>
        <v>0</v>
      </c>
      <c r="K14" s="13">
        <v>18</v>
      </c>
      <c r="L14" s="13">
        <v>1</v>
      </c>
      <c r="M14" s="13">
        <v>15</v>
      </c>
      <c r="N14" s="13">
        <v>1</v>
      </c>
      <c r="O14" s="26">
        <f t="shared" si="1"/>
        <v>3</v>
      </c>
      <c r="P14" s="26">
        <f t="shared" si="1"/>
        <v>0</v>
      </c>
      <c r="Q14" s="13">
        <v>5265</v>
      </c>
      <c r="R14" s="23">
        <f t="shared" si="2"/>
        <v>2.858499525166192</v>
      </c>
    </row>
    <row r="15" spans="1:18" s="6" customFormat="1" ht="23.25" customHeight="1" x14ac:dyDescent="0.2">
      <c r="A15" s="13" t="s">
        <v>44</v>
      </c>
      <c r="B15" s="13">
        <v>14986</v>
      </c>
      <c r="C15" s="26">
        <v>-47</v>
      </c>
      <c r="D15" s="27">
        <v>-0.3122923588039867</v>
      </c>
      <c r="E15" s="13">
        <v>0</v>
      </c>
      <c r="F15" s="13">
        <v>0</v>
      </c>
      <c r="G15" s="13">
        <v>32</v>
      </c>
      <c r="H15" s="13">
        <v>0</v>
      </c>
      <c r="I15" s="26">
        <f t="shared" si="0"/>
        <v>-32</v>
      </c>
      <c r="J15" s="26">
        <f t="shared" si="0"/>
        <v>0</v>
      </c>
      <c r="K15" s="13">
        <v>7</v>
      </c>
      <c r="L15" s="13">
        <v>3</v>
      </c>
      <c r="M15" s="13">
        <v>22</v>
      </c>
      <c r="N15" s="13">
        <v>16</v>
      </c>
      <c r="O15" s="26">
        <f t="shared" si="1"/>
        <v>-15</v>
      </c>
      <c r="P15" s="26">
        <f t="shared" si="1"/>
        <v>-13</v>
      </c>
      <c r="Q15" s="13">
        <v>5236</v>
      </c>
      <c r="R15" s="23">
        <f t="shared" si="2"/>
        <v>2.8621084797555385</v>
      </c>
    </row>
    <row r="16" spans="1:18" s="6" customFormat="1" ht="23.25" customHeight="1" x14ac:dyDescent="0.2">
      <c r="A16" s="13" t="s">
        <v>45</v>
      </c>
      <c r="B16" s="13">
        <v>14969</v>
      </c>
      <c r="C16" s="26">
        <v>-29</v>
      </c>
      <c r="D16" s="27">
        <v>-0.19351394634992658</v>
      </c>
      <c r="E16" s="13">
        <v>3</v>
      </c>
      <c r="F16" s="13">
        <v>0</v>
      </c>
      <c r="G16" s="13">
        <v>26</v>
      </c>
      <c r="H16" s="13">
        <v>0</v>
      </c>
      <c r="I16" s="26">
        <f t="shared" si="0"/>
        <v>-23</v>
      </c>
      <c r="J16" s="26">
        <f t="shared" si="0"/>
        <v>0</v>
      </c>
      <c r="K16" s="13">
        <v>7</v>
      </c>
      <c r="L16" s="13">
        <v>1</v>
      </c>
      <c r="M16" s="13">
        <v>13</v>
      </c>
      <c r="N16" s="13">
        <v>3</v>
      </c>
      <c r="O16" s="26">
        <f t="shared" si="1"/>
        <v>-6</v>
      </c>
      <c r="P16" s="26">
        <f t="shared" si="1"/>
        <v>-2</v>
      </c>
      <c r="Q16" s="13">
        <v>5235</v>
      </c>
      <c r="R16" s="23">
        <f t="shared" si="2"/>
        <v>2.8594078319006684</v>
      </c>
    </row>
    <row r="17" spans="1:18" s="6" customFormat="1" ht="23.25" customHeight="1" x14ac:dyDescent="0.2">
      <c r="A17" s="13" t="s">
        <v>46</v>
      </c>
      <c r="B17" s="13">
        <v>14956</v>
      </c>
      <c r="C17" s="26">
        <v>-12</v>
      </c>
      <c r="D17" s="27">
        <v>-8.0171031533939077E-2</v>
      </c>
      <c r="E17" s="13">
        <v>6</v>
      </c>
      <c r="F17" s="13">
        <v>0</v>
      </c>
      <c r="G17" s="13">
        <v>18</v>
      </c>
      <c r="H17" s="13">
        <v>0</v>
      </c>
      <c r="I17" s="26">
        <f t="shared" si="0"/>
        <v>-12</v>
      </c>
      <c r="J17" s="26">
        <f t="shared" si="0"/>
        <v>0</v>
      </c>
      <c r="K17" s="13">
        <v>11</v>
      </c>
      <c r="L17" s="13">
        <v>1</v>
      </c>
      <c r="M17" s="13">
        <v>11</v>
      </c>
      <c r="N17" s="13">
        <v>1</v>
      </c>
      <c r="O17" s="26">
        <f t="shared" si="1"/>
        <v>0</v>
      </c>
      <c r="P17" s="26">
        <f t="shared" si="1"/>
        <v>0</v>
      </c>
      <c r="Q17" s="13">
        <v>5234</v>
      </c>
      <c r="R17" s="23">
        <f t="shared" si="2"/>
        <v>2.8574703859380972</v>
      </c>
    </row>
    <row r="18" spans="1:18" s="6" customFormat="1" ht="23.25" customHeight="1" x14ac:dyDescent="0.2">
      <c r="A18" s="13" t="s">
        <v>47</v>
      </c>
      <c r="B18" s="13">
        <v>14939</v>
      </c>
      <c r="C18" s="26">
        <v>-15</v>
      </c>
      <c r="D18" s="27">
        <v>-0.10029419630917358</v>
      </c>
      <c r="E18" s="13">
        <v>0</v>
      </c>
      <c r="F18" s="13">
        <v>0</v>
      </c>
      <c r="G18" s="13">
        <v>20</v>
      </c>
      <c r="H18" s="13">
        <v>0</v>
      </c>
      <c r="I18" s="26">
        <f t="shared" si="0"/>
        <v>-20</v>
      </c>
      <c r="J18" s="26">
        <f t="shared" si="0"/>
        <v>0</v>
      </c>
      <c r="K18" s="13">
        <v>11</v>
      </c>
      <c r="L18" s="13">
        <v>0</v>
      </c>
      <c r="M18" s="13">
        <v>6</v>
      </c>
      <c r="N18" s="13">
        <v>0</v>
      </c>
      <c r="O18" s="26">
        <f t="shared" si="1"/>
        <v>5</v>
      </c>
      <c r="P18" s="26">
        <f t="shared" si="1"/>
        <v>0</v>
      </c>
      <c r="Q18" s="13">
        <v>5229</v>
      </c>
      <c r="R18" s="23">
        <f t="shared" si="2"/>
        <v>2.8569516159877604</v>
      </c>
    </row>
    <row r="19" spans="1:18" s="6" customFormat="1" ht="23.25" customHeight="1" x14ac:dyDescent="0.2">
      <c r="A19" s="13" t="s">
        <v>48</v>
      </c>
      <c r="B19" s="13">
        <v>14893</v>
      </c>
      <c r="C19" s="26">
        <v>-57</v>
      </c>
      <c r="D19" s="27">
        <v>-0.38155164334962177</v>
      </c>
      <c r="E19" s="13">
        <v>7</v>
      </c>
      <c r="F19" s="13">
        <v>0</v>
      </c>
      <c r="G19" s="13">
        <v>26</v>
      </c>
      <c r="H19" s="13">
        <v>0</v>
      </c>
      <c r="I19" s="26">
        <f t="shared" si="0"/>
        <v>-19</v>
      </c>
      <c r="J19" s="26">
        <f t="shared" si="0"/>
        <v>0</v>
      </c>
      <c r="K19" s="13">
        <v>17</v>
      </c>
      <c r="L19" s="13">
        <v>4</v>
      </c>
      <c r="M19" s="13">
        <v>55</v>
      </c>
      <c r="N19" s="13">
        <v>1</v>
      </c>
      <c r="O19" s="26">
        <f t="shared" si="1"/>
        <v>-38</v>
      </c>
      <c r="P19" s="26">
        <f t="shared" si="1"/>
        <v>3</v>
      </c>
      <c r="Q19" s="13">
        <v>5226</v>
      </c>
      <c r="R19" s="23">
        <f t="shared" si="2"/>
        <v>2.8497895139686182</v>
      </c>
    </row>
    <row r="20" spans="1:18" s="6" customFormat="1" ht="23.25" customHeight="1" x14ac:dyDescent="0.2">
      <c r="A20" s="13" t="s">
        <v>49</v>
      </c>
      <c r="B20" s="13">
        <v>14882</v>
      </c>
      <c r="C20" s="26">
        <v>-14</v>
      </c>
      <c r="D20" s="27">
        <v>-9.4003894447055661E-2</v>
      </c>
      <c r="E20" s="13">
        <v>5</v>
      </c>
      <c r="F20" s="13">
        <v>0</v>
      </c>
      <c r="G20" s="13">
        <v>17</v>
      </c>
      <c r="H20" s="13">
        <v>0</v>
      </c>
      <c r="I20" s="26">
        <f t="shared" si="0"/>
        <v>-12</v>
      </c>
      <c r="J20" s="26">
        <f t="shared" si="0"/>
        <v>0</v>
      </c>
      <c r="K20" s="13">
        <v>20</v>
      </c>
      <c r="L20" s="13">
        <v>1</v>
      </c>
      <c r="M20" s="13">
        <v>22</v>
      </c>
      <c r="N20" s="13">
        <v>1</v>
      </c>
      <c r="O20" s="26">
        <f t="shared" si="1"/>
        <v>-2</v>
      </c>
      <c r="P20" s="26">
        <f t="shared" si="1"/>
        <v>0</v>
      </c>
      <c r="Q20" s="13">
        <v>5235</v>
      </c>
      <c r="R20" s="23">
        <f t="shared" si="2"/>
        <v>2.8427889207258836</v>
      </c>
    </row>
    <row r="21" spans="1:18" s="6" customFormat="1" ht="23.25" customHeight="1" x14ac:dyDescent="0.2">
      <c r="A21" s="13" t="s">
        <v>50</v>
      </c>
      <c r="B21" s="13">
        <v>14862</v>
      </c>
      <c r="C21" s="26">
        <v>-20</v>
      </c>
      <c r="D21" s="27">
        <v>-0.13439053890606101</v>
      </c>
      <c r="E21" s="13">
        <v>5</v>
      </c>
      <c r="F21" s="13">
        <v>0</v>
      </c>
      <c r="G21" s="13">
        <v>22</v>
      </c>
      <c r="H21" s="13">
        <v>0</v>
      </c>
      <c r="I21" s="26">
        <f t="shared" si="0"/>
        <v>-17</v>
      </c>
      <c r="J21" s="26">
        <f t="shared" si="0"/>
        <v>0</v>
      </c>
      <c r="K21" s="13">
        <v>11</v>
      </c>
      <c r="L21" s="13">
        <v>0</v>
      </c>
      <c r="M21" s="13">
        <v>14</v>
      </c>
      <c r="N21" s="13">
        <v>0</v>
      </c>
      <c r="O21" s="26">
        <f t="shared" si="1"/>
        <v>-3</v>
      </c>
      <c r="P21" s="26">
        <f t="shared" si="1"/>
        <v>0</v>
      </c>
      <c r="Q21" s="13">
        <v>5230</v>
      </c>
      <c r="R21" s="23">
        <f t="shared" si="2"/>
        <v>2.8416826003824092</v>
      </c>
    </row>
    <row r="22" spans="1:18" s="6" customFormat="1" ht="23.25" customHeight="1" x14ac:dyDescent="0.2">
      <c r="A22" s="13" t="s">
        <v>51</v>
      </c>
      <c r="B22" s="13">
        <v>14860</v>
      </c>
      <c r="C22" s="26">
        <v>-6</v>
      </c>
      <c r="D22" s="27">
        <v>-4.0371417036737987E-2</v>
      </c>
      <c r="E22" s="13">
        <v>6</v>
      </c>
      <c r="F22" s="13">
        <v>0</v>
      </c>
      <c r="G22" s="13">
        <v>15</v>
      </c>
      <c r="H22" s="13">
        <v>0</v>
      </c>
      <c r="I22" s="26">
        <f t="shared" si="0"/>
        <v>-9</v>
      </c>
      <c r="J22" s="26">
        <f t="shared" si="0"/>
        <v>0</v>
      </c>
      <c r="K22" s="13">
        <v>6</v>
      </c>
      <c r="L22" s="13">
        <v>0</v>
      </c>
      <c r="M22" s="13">
        <v>3</v>
      </c>
      <c r="N22" s="13">
        <v>0</v>
      </c>
      <c r="O22" s="26">
        <f t="shared" si="1"/>
        <v>3</v>
      </c>
      <c r="P22" s="26">
        <f t="shared" si="1"/>
        <v>0</v>
      </c>
      <c r="Q22" s="13">
        <v>5228</v>
      </c>
      <c r="R22" s="23">
        <f t="shared" si="2"/>
        <v>2.8423871461361898</v>
      </c>
    </row>
    <row r="23" spans="1:18" s="6" customFormat="1" ht="22.5" customHeight="1" x14ac:dyDescent="0.2">
      <c r="A23" s="13" t="s">
        <v>40</v>
      </c>
      <c r="B23" s="13">
        <v>14833</v>
      </c>
      <c r="C23" s="26">
        <v>-15</v>
      </c>
      <c r="D23" s="27">
        <v>-0.1009421265141319</v>
      </c>
      <c r="E23" s="13">
        <v>6</v>
      </c>
      <c r="F23" s="13">
        <v>0</v>
      </c>
      <c r="G23" s="13">
        <v>18</v>
      </c>
      <c r="H23" s="13">
        <v>0</v>
      </c>
      <c r="I23" s="26">
        <f t="shared" si="0"/>
        <v>-12</v>
      </c>
      <c r="J23" s="26">
        <f t="shared" si="0"/>
        <v>0</v>
      </c>
      <c r="K23" s="13">
        <v>6</v>
      </c>
      <c r="L23" s="13">
        <v>0</v>
      </c>
      <c r="M23" s="13">
        <v>9</v>
      </c>
      <c r="N23" s="13">
        <v>0</v>
      </c>
      <c r="O23" s="26">
        <f t="shared" si="1"/>
        <v>-3</v>
      </c>
      <c r="P23" s="26">
        <f t="shared" si="1"/>
        <v>0</v>
      </c>
      <c r="Q23" s="13">
        <v>5228</v>
      </c>
      <c r="R23" s="23">
        <f t="shared" si="2"/>
        <v>2.837222647283856</v>
      </c>
    </row>
    <row r="24" spans="1:18" s="6" customFormat="1" ht="23.25" customHeight="1" x14ac:dyDescent="0.2">
      <c r="A24" s="13" t="s">
        <v>41</v>
      </c>
      <c r="B24" s="13">
        <v>14806</v>
      </c>
      <c r="C24" s="26">
        <v>-21</v>
      </c>
      <c r="D24" s="27">
        <v>-0.14157621519584712</v>
      </c>
      <c r="E24" s="13">
        <v>7</v>
      </c>
      <c r="F24" s="13">
        <v>0</v>
      </c>
      <c r="G24" s="13">
        <v>30</v>
      </c>
      <c r="H24" s="13">
        <v>0</v>
      </c>
      <c r="I24" s="26">
        <f t="shared" si="0"/>
        <v>-23</v>
      </c>
      <c r="J24" s="26">
        <f t="shared" si="0"/>
        <v>0</v>
      </c>
      <c r="K24" s="13">
        <v>13</v>
      </c>
      <c r="L24" s="13">
        <v>1</v>
      </c>
      <c r="M24" s="13">
        <v>11</v>
      </c>
      <c r="N24" s="13">
        <v>0</v>
      </c>
      <c r="O24" s="26">
        <f t="shared" si="1"/>
        <v>2</v>
      </c>
      <c r="P24" s="26">
        <f t="shared" si="1"/>
        <v>1</v>
      </c>
      <c r="Q24" s="13">
        <v>5230</v>
      </c>
      <c r="R24" s="23">
        <f t="shared" si="2"/>
        <v>2.8309751434034416</v>
      </c>
    </row>
    <row r="25" spans="1:18" s="6" customFormat="1" ht="23.25" customHeight="1" x14ac:dyDescent="0.2">
      <c r="A25" s="13" t="s">
        <v>42</v>
      </c>
      <c r="B25" s="13">
        <v>14765</v>
      </c>
      <c r="C25" s="26">
        <v>-31</v>
      </c>
      <c r="D25" s="27">
        <v>-0.2093745778738349</v>
      </c>
      <c r="E25" s="13">
        <v>6</v>
      </c>
      <c r="F25" s="13">
        <v>0</v>
      </c>
      <c r="G25" s="13">
        <v>33</v>
      </c>
      <c r="H25" s="13">
        <v>0</v>
      </c>
      <c r="I25" s="26">
        <f t="shared" si="0"/>
        <v>-27</v>
      </c>
      <c r="J25" s="26">
        <f t="shared" si="0"/>
        <v>0</v>
      </c>
      <c r="K25" s="13">
        <v>4</v>
      </c>
      <c r="L25" s="13">
        <v>1</v>
      </c>
      <c r="M25" s="13">
        <v>8</v>
      </c>
      <c r="N25" s="13">
        <v>0</v>
      </c>
      <c r="O25" s="26">
        <f t="shared" si="1"/>
        <v>-4</v>
      </c>
      <c r="P25" s="26">
        <f t="shared" si="1"/>
        <v>1</v>
      </c>
      <c r="Q25" s="13">
        <v>5221</v>
      </c>
      <c r="R25" s="23">
        <f t="shared" si="2"/>
        <v>2.8280022984102664</v>
      </c>
    </row>
    <row r="26" spans="1:18" s="6" customFormat="1" ht="23.25" customHeight="1" x14ac:dyDescent="0.2">
      <c r="A26" s="13" t="s">
        <v>43</v>
      </c>
      <c r="B26" s="13">
        <v>14762</v>
      </c>
      <c r="C26" s="26">
        <v>-11</v>
      </c>
      <c r="D26" s="27">
        <v>-7.4500507958008805E-2</v>
      </c>
      <c r="E26" s="13">
        <v>7</v>
      </c>
      <c r="F26" s="13">
        <v>0</v>
      </c>
      <c r="G26" s="13">
        <v>21</v>
      </c>
      <c r="H26" s="13">
        <v>0</v>
      </c>
      <c r="I26" s="26">
        <f t="shared" si="0"/>
        <v>-14</v>
      </c>
      <c r="J26" s="26">
        <f t="shared" si="0"/>
        <v>0</v>
      </c>
      <c r="K26" s="13">
        <v>12</v>
      </c>
      <c r="L26" s="13">
        <v>0</v>
      </c>
      <c r="M26" s="13">
        <v>9</v>
      </c>
      <c r="N26" s="13">
        <v>1</v>
      </c>
      <c r="O26" s="26">
        <f t="shared" si="1"/>
        <v>3</v>
      </c>
      <c r="P26" s="26">
        <f t="shared" si="1"/>
        <v>-1</v>
      </c>
      <c r="Q26" s="13">
        <v>5224</v>
      </c>
      <c r="R26" s="23">
        <f t="shared" si="2"/>
        <v>2.8258039816232774</v>
      </c>
    </row>
    <row r="27" spans="1:18" s="6" customFormat="1" ht="23.25" customHeight="1" x14ac:dyDescent="0.2">
      <c r="A27" s="13" t="s">
        <v>44</v>
      </c>
      <c r="B27" s="13">
        <v>14738</v>
      </c>
      <c r="C27" s="26">
        <v>-20</v>
      </c>
      <c r="D27" s="27">
        <v>-0.13548299688389107</v>
      </c>
      <c r="E27" s="13">
        <v>3</v>
      </c>
      <c r="F27" s="13">
        <v>0</v>
      </c>
      <c r="G27" s="13">
        <v>17</v>
      </c>
      <c r="H27" s="13">
        <v>0</v>
      </c>
      <c r="I27" s="26">
        <f t="shared" si="0"/>
        <v>-14</v>
      </c>
      <c r="J27" s="26">
        <f t="shared" si="0"/>
        <v>0</v>
      </c>
      <c r="K27" s="13">
        <v>1</v>
      </c>
      <c r="L27" s="13">
        <v>1</v>
      </c>
      <c r="M27" s="13">
        <v>7</v>
      </c>
      <c r="N27" s="13">
        <v>3</v>
      </c>
      <c r="O27" s="26">
        <f t="shared" si="1"/>
        <v>-6</v>
      </c>
      <c r="P27" s="26">
        <f t="shared" si="1"/>
        <v>-2</v>
      </c>
      <c r="Q27" s="13">
        <v>5219</v>
      </c>
      <c r="R27" s="23">
        <f t="shared" si="2"/>
        <v>2.823912626940027</v>
      </c>
    </row>
    <row r="28" spans="1:18" s="6" customFormat="1" ht="23.25" customHeight="1" x14ac:dyDescent="0.2">
      <c r="A28" s="13" t="s">
        <v>52</v>
      </c>
      <c r="B28" s="13">
        <v>14727</v>
      </c>
      <c r="C28" s="26">
        <v>-14</v>
      </c>
      <c r="D28" s="27">
        <v>-9.499253630071923E-2</v>
      </c>
      <c r="E28" s="13">
        <v>3</v>
      </c>
      <c r="F28" s="13">
        <v>0</v>
      </c>
      <c r="G28" s="13">
        <v>26</v>
      </c>
      <c r="H28" s="13">
        <v>0</v>
      </c>
      <c r="I28" s="26">
        <f t="shared" si="0"/>
        <v>-23</v>
      </c>
      <c r="J28" s="26">
        <f t="shared" si="0"/>
        <v>0</v>
      </c>
      <c r="K28" s="13">
        <v>15</v>
      </c>
      <c r="L28" s="13">
        <v>4</v>
      </c>
      <c r="M28" s="13">
        <v>6</v>
      </c>
      <c r="N28" s="13">
        <v>1</v>
      </c>
      <c r="O28" s="26">
        <f t="shared" si="1"/>
        <v>9</v>
      </c>
      <c r="P28" s="26">
        <f t="shared" si="1"/>
        <v>3</v>
      </c>
      <c r="Q28" s="13">
        <v>5215</v>
      </c>
      <c r="R28" s="23">
        <f t="shared" si="2"/>
        <v>2.8239693192713329</v>
      </c>
    </row>
    <row r="29" spans="1:18" s="6" customFormat="1" ht="23.25" customHeight="1" x14ac:dyDescent="0.2">
      <c r="A29" s="13" t="s">
        <v>46</v>
      </c>
      <c r="B29" s="13">
        <v>14694</v>
      </c>
      <c r="C29" s="26">
        <v>-31</v>
      </c>
      <c r="D29" s="27">
        <v>-0.21049772526651728</v>
      </c>
      <c r="E29" s="13">
        <v>7</v>
      </c>
      <c r="F29" s="13">
        <v>0</v>
      </c>
      <c r="G29" s="13">
        <v>32</v>
      </c>
      <c r="H29" s="13">
        <v>0</v>
      </c>
      <c r="I29" s="26">
        <f t="shared" si="0"/>
        <v>-25</v>
      </c>
      <c r="J29" s="26">
        <f t="shared" si="0"/>
        <v>0</v>
      </c>
      <c r="K29" s="13">
        <v>4</v>
      </c>
      <c r="L29" s="13">
        <v>1</v>
      </c>
      <c r="M29" s="13">
        <v>10</v>
      </c>
      <c r="N29" s="13">
        <v>1</v>
      </c>
      <c r="O29" s="26">
        <f t="shared" si="1"/>
        <v>-6</v>
      </c>
      <c r="P29" s="26">
        <f t="shared" si="1"/>
        <v>0</v>
      </c>
      <c r="Q29" s="13">
        <v>5204</v>
      </c>
      <c r="R29" s="23">
        <f t="shared" si="2"/>
        <v>2.8235972328977708</v>
      </c>
    </row>
    <row r="30" spans="1:18" s="6" customFormat="1" ht="23.25" customHeight="1" x14ac:dyDescent="0.2">
      <c r="A30" s="13" t="s">
        <v>47</v>
      </c>
      <c r="B30" s="13">
        <v>14673</v>
      </c>
      <c r="C30" s="26">
        <v>-21</v>
      </c>
      <c r="D30" s="27">
        <v>-0.14290575025518884</v>
      </c>
      <c r="E30" s="13">
        <v>3</v>
      </c>
      <c r="F30" s="13">
        <v>0</v>
      </c>
      <c r="G30" s="13">
        <v>29</v>
      </c>
      <c r="H30" s="13">
        <v>0</v>
      </c>
      <c r="I30" s="26">
        <f t="shared" si="0"/>
        <v>-26</v>
      </c>
      <c r="J30" s="26">
        <f t="shared" si="0"/>
        <v>0</v>
      </c>
      <c r="K30" s="13">
        <v>10</v>
      </c>
      <c r="L30" s="13">
        <v>1</v>
      </c>
      <c r="M30" s="13">
        <v>5</v>
      </c>
      <c r="N30" s="13">
        <v>0</v>
      </c>
      <c r="O30" s="26">
        <f t="shared" si="1"/>
        <v>5</v>
      </c>
      <c r="P30" s="26">
        <f t="shared" si="1"/>
        <v>1</v>
      </c>
      <c r="Q30" s="13">
        <v>5210</v>
      </c>
      <c r="R30" s="23">
        <f t="shared" si="2"/>
        <v>2.8163147792706336</v>
      </c>
    </row>
    <row r="31" spans="1:18" s="6" customFormat="1" ht="23.25" customHeight="1" x14ac:dyDescent="0.2">
      <c r="A31" s="13" t="s">
        <v>48</v>
      </c>
      <c r="B31" s="13">
        <v>14641</v>
      </c>
      <c r="C31" s="26">
        <v>-46</v>
      </c>
      <c r="D31" s="27">
        <v>-0.31352235550708835</v>
      </c>
      <c r="E31" s="13">
        <v>2</v>
      </c>
      <c r="F31" s="13">
        <v>0</v>
      </c>
      <c r="G31" s="13">
        <v>25</v>
      </c>
      <c r="H31" s="13">
        <v>0</v>
      </c>
      <c r="I31" s="26">
        <f t="shared" si="0"/>
        <v>-23</v>
      </c>
      <c r="J31" s="26">
        <f t="shared" si="0"/>
        <v>0</v>
      </c>
      <c r="K31" s="13">
        <v>19</v>
      </c>
      <c r="L31" s="13">
        <v>0</v>
      </c>
      <c r="M31" s="13">
        <v>42</v>
      </c>
      <c r="N31" s="13">
        <v>3</v>
      </c>
      <c r="O31" s="26">
        <f t="shared" si="1"/>
        <v>-23</v>
      </c>
      <c r="P31" s="26">
        <f t="shared" si="1"/>
        <v>-3</v>
      </c>
      <c r="Q31" s="13">
        <v>5216</v>
      </c>
      <c r="R31" s="23">
        <f t="shared" si="2"/>
        <v>2.80694018404908</v>
      </c>
    </row>
    <row r="32" spans="1:18" s="6" customFormat="1" ht="23.25" customHeight="1" x14ac:dyDescent="0.2">
      <c r="A32" s="13" t="s">
        <v>49</v>
      </c>
      <c r="B32" s="13">
        <v>14601</v>
      </c>
      <c r="C32" s="26">
        <v>-27</v>
      </c>
      <c r="D32" s="27">
        <v>-0.18441363294856908</v>
      </c>
      <c r="E32" s="13">
        <v>4</v>
      </c>
      <c r="F32" s="13">
        <v>0</v>
      </c>
      <c r="G32" s="13">
        <v>31</v>
      </c>
      <c r="H32" s="13">
        <v>0</v>
      </c>
      <c r="I32" s="26">
        <f t="shared" si="0"/>
        <v>-27</v>
      </c>
      <c r="J32" s="26">
        <f t="shared" si="0"/>
        <v>0</v>
      </c>
      <c r="K32" s="13">
        <v>17</v>
      </c>
      <c r="L32" s="13">
        <v>1</v>
      </c>
      <c r="M32" s="13">
        <v>17</v>
      </c>
      <c r="N32" s="13">
        <v>0</v>
      </c>
      <c r="O32" s="26">
        <f t="shared" si="1"/>
        <v>0</v>
      </c>
      <c r="P32" s="26">
        <f t="shared" si="1"/>
        <v>1</v>
      </c>
      <c r="Q32" s="13">
        <v>5218</v>
      </c>
      <c r="R32" s="23">
        <f t="shared" si="2"/>
        <v>2.7981985435032581</v>
      </c>
    </row>
    <row r="33" spans="1:18" s="6" customFormat="1" ht="23.25" customHeight="1" x14ac:dyDescent="0.2">
      <c r="A33" s="13" t="s">
        <v>50</v>
      </c>
      <c r="B33" s="13">
        <v>14578</v>
      </c>
      <c r="C33" s="26">
        <v>-20</v>
      </c>
      <c r="D33" s="27">
        <v>-0.13698630136986301</v>
      </c>
      <c r="E33" s="13">
        <v>5</v>
      </c>
      <c r="F33" s="13">
        <v>0</v>
      </c>
      <c r="G33" s="13">
        <v>22</v>
      </c>
      <c r="H33" s="13">
        <v>0</v>
      </c>
      <c r="I33" s="26">
        <f>E33-G33</f>
        <v>-17</v>
      </c>
      <c r="J33" s="26">
        <f t="shared" si="0"/>
        <v>0</v>
      </c>
      <c r="K33" s="13">
        <v>9</v>
      </c>
      <c r="L33" s="13">
        <v>2</v>
      </c>
      <c r="M33" s="13">
        <v>12</v>
      </c>
      <c r="N33" s="13">
        <v>0</v>
      </c>
      <c r="O33" s="26">
        <f t="shared" si="1"/>
        <v>-3</v>
      </c>
      <c r="P33" s="26">
        <f t="shared" si="1"/>
        <v>2</v>
      </c>
      <c r="Q33" s="13">
        <v>5217</v>
      </c>
      <c r="R33" s="23">
        <f t="shared" si="2"/>
        <v>2.7943262411347516</v>
      </c>
    </row>
    <row r="34" spans="1:18" s="6" customFormat="1" ht="23.25" customHeight="1" x14ac:dyDescent="0.2">
      <c r="A34" s="13" t="s">
        <v>51</v>
      </c>
      <c r="B34" s="13">
        <v>14552</v>
      </c>
      <c r="C34" s="26">
        <v>-26</v>
      </c>
      <c r="D34" s="27">
        <v>-0.17835093977225958</v>
      </c>
      <c r="E34" s="13">
        <v>5</v>
      </c>
      <c r="F34" s="13">
        <v>0</v>
      </c>
      <c r="G34" s="13">
        <v>28</v>
      </c>
      <c r="H34" s="13">
        <v>0</v>
      </c>
      <c r="I34" s="26">
        <f t="shared" si="0"/>
        <v>-23</v>
      </c>
      <c r="J34" s="26">
        <f t="shared" si="0"/>
        <v>0</v>
      </c>
      <c r="K34" s="13">
        <v>12</v>
      </c>
      <c r="L34" s="13">
        <v>0</v>
      </c>
      <c r="M34" s="13">
        <v>15</v>
      </c>
      <c r="N34" s="13">
        <v>0</v>
      </c>
      <c r="O34" s="26">
        <f t="shared" si="1"/>
        <v>-3</v>
      </c>
      <c r="P34" s="26">
        <f t="shared" si="1"/>
        <v>0</v>
      </c>
      <c r="Q34" s="13">
        <v>5221</v>
      </c>
      <c r="R34" s="23">
        <f t="shared" si="2"/>
        <v>2.7872055161846387</v>
      </c>
    </row>
    <row r="35" spans="1:18" s="6" customFormat="1" ht="23.25" customHeight="1" x14ac:dyDescent="0.2">
      <c r="A35" s="13" t="s">
        <v>40</v>
      </c>
      <c r="B35" s="13">
        <v>14535</v>
      </c>
      <c r="C35" s="26">
        <v>-22</v>
      </c>
      <c r="D35" s="27">
        <v>-0.15119235791354546</v>
      </c>
      <c r="E35" s="13">
        <v>5</v>
      </c>
      <c r="F35" s="13">
        <v>0</v>
      </c>
      <c r="G35" s="13">
        <v>22</v>
      </c>
      <c r="H35" s="13">
        <v>0</v>
      </c>
      <c r="I35" s="26">
        <f t="shared" si="0"/>
        <v>-17</v>
      </c>
      <c r="J35" s="26">
        <f t="shared" si="0"/>
        <v>0</v>
      </c>
      <c r="K35" s="13">
        <v>6</v>
      </c>
      <c r="L35" s="13">
        <v>3</v>
      </c>
      <c r="M35" s="13">
        <v>11</v>
      </c>
      <c r="N35" s="13">
        <v>0</v>
      </c>
      <c r="O35" s="26">
        <f t="shared" si="1"/>
        <v>-5</v>
      </c>
      <c r="P35" s="26">
        <f t="shared" si="1"/>
        <v>3</v>
      </c>
      <c r="Q35" s="13">
        <v>5225</v>
      </c>
      <c r="R35" s="23">
        <f t="shared" si="2"/>
        <v>2.7818181818181817</v>
      </c>
    </row>
    <row r="36" spans="1:18" s="6" customFormat="1" ht="23.25" customHeight="1" x14ac:dyDescent="0.2">
      <c r="A36" s="13" t="s">
        <v>41</v>
      </c>
      <c r="B36" s="13">
        <v>14520</v>
      </c>
      <c r="C36" s="26">
        <v>-15</v>
      </c>
      <c r="D36" s="27">
        <v>-0.10319917440660474</v>
      </c>
      <c r="E36" s="13">
        <v>6</v>
      </c>
      <c r="F36" s="13">
        <v>0</v>
      </c>
      <c r="G36" s="13">
        <v>14</v>
      </c>
      <c r="H36" s="13">
        <v>0</v>
      </c>
      <c r="I36" s="26">
        <f t="shared" si="0"/>
        <v>-8</v>
      </c>
      <c r="J36" s="26">
        <f t="shared" si="0"/>
        <v>0</v>
      </c>
      <c r="K36" s="13">
        <v>10</v>
      </c>
      <c r="L36" s="13">
        <v>3</v>
      </c>
      <c r="M36" s="13">
        <v>17</v>
      </c>
      <c r="N36" s="13">
        <v>6</v>
      </c>
      <c r="O36" s="26">
        <f t="shared" si="1"/>
        <v>-7</v>
      </c>
      <c r="P36" s="26">
        <f t="shared" si="1"/>
        <v>-3</v>
      </c>
      <c r="Q36" s="13">
        <v>5220</v>
      </c>
      <c r="R36" s="23">
        <f t="shared" si="2"/>
        <v>2.7816091954022988</v>
      </c>
    </row>
    <row r="37" spans="1:18" s="6" customFormat="1" ht="23.25" customHeight="1" x14ac:dyDescent="0.2">
      <c r="A37" s="13" t="s">
        <v>42</v>
      </c>
      <c r="B37" s="13">
        <v>14502</v>
      </c>
      <c r="C37" s="26">
        <v>-18</v>
      </c>
      <c r="D37" s="27">
        <v>-0.12397548040498657</v>
      </c>
      <c r="E37" s="13">
        <v>2</v>
      </c>
      <c r="F37" s="13">
        <v>0</v>
      </c>
      <c r="G37" s="13">
        <v>27</v>
      </c>
      <c r="H37" s="13">
        <v>0</v>
      </c>
      <c r="I37" s="26">
        <f t="shared" si="0"/>
        <v>-25</v>
      </c>
      <c r="J37" s="26">
        <f t="shared" si="0"/>
        <v>0</v>
      </c>
      <c r="K37" s="13">
        <v>10</v>
      </c>
      <c r="L37" s="13">
        <v>0</v>
      </c>
      <c r="M37" s="13">
        <v>3</v>
      </c>
      <c r="N37" s="13">
        <v>0</v>
      </c>
      <c r="O37" s="26">
        <f t="shared" si="1"/>
        <v>7</v>
      </c>
      <c r="P37" s="26">
        <f t="shared" si="1"/>
        <v>0</v>
      </c>
      <c r="Q37" s="13">
        <v>5223</v>
      </c>
      <c r="R37" s="23">
        <f t="shared" si="2"/>
        <v>2.7765651924181505</v>
      </c>
    </row>
    <row r="38" spans="1:18" s="6" customFormat="1" ht="23.25" customHeight="1" x14ac:dyDescent="0.2">
      <c r="A38" s="13" t="s">
        <v>43</v>
      </c>
      <c r="B38" s="13">
        <v>14492</v>
      </c>
      <c r="C38" s="26">
        <v>-11</v>
      </c>
      <c r="D38" s="27">
        <v>-7.5851606674941396E-2</v>
      </c>
      <c r="E38" s="13">
        <v>4</v>
      </c>
      <c r="F38" s="13">
        <v>0</v>
      </c>
      <c r="G38" s="13">
        <v>19</v>
      </c>
      <c r="H38" s="13">
        <v>0</v>
      </c>
      <c r="I38" s="26">
        <f t="shared" si="0"/>
        <v>-15</v>
      </c>
      <c r="J38" s="26">
        <f t="shared" si="0"/>
        <v>0</v>
      </c>
      <c r="K38" s="13">
        <v>10</v>
      </c>
      <c r="L38" s="13">
        <v>1</v>
      </c>
      <c r="M38" s="13">
        <v>6</v>
      </c>
      <c r="N38" s="13">
        <v>0</v>
      </c>
      <c r="O38" s="26">
        <f t="shared" si="1"/>
        <v>4</v>
      </c>
      <c r="P38" s="26">
        <f t="shared" si="1"/>
        <v>1</v>
      </c>
      <c r="Q38" s="13">
        <v>5219</v>
      </c>
      <c r="R38" s="23">
        <f t="shared" si="2"/>
        <v>2.7767771603755507</v>
      </c>
    </row>
    <row r="39" spans="1:18" s="6" customFormat="1" ht="23.25" customHeight="1" x14ac:dyDescent="0.2">
      <c r="A39" s="13" t="s">
        <v>44</v>
      </c>
      <c r="B39" s="13">
        <v>14467</v>
      </c>
      <c r="C39" s="26">
        <v>-23</v>
      </c>
      <c r="D39" s="27">
        <v>-0.15870825282914711</v>
      </c>
      <c r="E39" s="13">
        <v>3</v>
      </c>
      <c r="F39" s="13">
        <v>0</v>
      </c>
      <c r="G39" s="13">
        <v>25</v>
      </c>
      <c r="H39" s="13">
        <v>0</v>
      </c>
      <c r="I39" s="26">
        <f t="shared" si="0"/>
        <v>-22</v>
      </c>
      <c r="J39" s="26">
        <f t="shared" si="0"/>
        <v>0</v>
      </c>
      <c r="K39" s="13">
        <v>8</v>
      </c>
      <c r="L39" s="13">
        <v>0</v>
      </c>
      <c r="M39" s="13">
        <v>9</v>
      </c>
      <c r="N39" s="13">
        <v>2</v>
      </c>
      <c r="O39" s="26">
        <f t="shared" si="1"/>
        <v>-1</v>
      </c>
      <c r="P39" s="26">
        <f t="shared" si="1"/>
        <v>-2</v>
      </c>
      <c r="Q39" s="13">
        <v>5220</v>
      </c>
      <c r="R39" s="23">
        <f t="shared" si="2"/>
        <v>2.7714559386973181</v>
      </c>
    </row>
    <row r="40" spans="1:18" s="6" customFormat="1" ht="23.25" customHeight="1" x14ac:dyDescent="0.2">
      <c r="A40" s="13" t="s">
        <v>53</v>
      </c>
      <c r="B40" s="13">
        <v>14435</v>
      </c>
      <c r="C40" s="26">
        <v>-32</v>
      </c>
      <c r="D40" s="27">
        <v>-0.22119306006774037</v>
      </c>
      <c r="E40" s="13">
        <v>5</v>
      </c>
      <c r="F40" s="13">
        <v>0</v>
      </c>
      <c r="G40" s="13">
        <v>29</v>
      </c>
      <c r="H40" s="13">
        <v>0</v>
      </c>
      <c r="I40" s="26">
        <f t="shared" si="0"/>
        <v>-24</v>
      </c>
      <c r="J40" s="26">
        <f t="shared" si="0"/>
        <v>0</v>
      </c>
      <c r="K40" s="13">
        <v>6</v>
      </c>
      <c r="L40" s="13">
        <v>0</v>
      </c>
      <c r="M40" s="13">
        <v>14</v>
      </c>
      <c r="N40" s="13">
        <v>0</v>
      </c>
      <c r="O40" s="26">
        <f t="shared" si="1"/>
        <v>-8</v>
      </c>
      <c r="P40" s="26">
        <f t="shared" si="1"/>
        <v>0</v>
      </c>
      <c r="Q40" s="13">
        <v>5220</v>
      </c>
      <c r="R40" s="23">
        <f t="shared" si="2"/>
        <v>2.7653256704980844</v>
      </c>
    </row>
    <row r="41" spans="1:18" s="6" customFormat="1" ht="23.25" customHeight="1" x14ac:dyDescent="0.2">
      <c r="A41" s="13" t="s">
        <v>46</v>
      </c>
      <c r="B41" s="13">
        <v>14413</v>
      </c>
      <c r="C41" s="26">
        <v>-26</v>
      </c>
      <c r="D41" s="27">
        <v>-0.18011776931070317</v>
      </c>
      <c r="E41" s="13">
        <v>3</v>
      </c>
      <c r="F41" s="13">
        <v>0</v>
      </c>
      <c r="G41" s="13">
        <v>28</v>
      </c>
      <c r="H41" s="13">
        <v>0</v>
      </c>
      <c r="I41" s="26">
        <f t="shared" si="0"/>
        <v>-25</v>
      </c>
      <c r="J41" s="26">
        <f t="shared" si="0"/>
        <v>0</v>
      </c>
      <c r="K41" s="13">
        <v>7</v>
      </c>
      <c r="L41" s="13">
        <v>1</v>
      </c>
      <c r="M41" s="13">
        <v>8</v>
      </c>
      <c r="N41" s="13">
        <v>1</v>
      </c>
      <c r="O41" s="26">
        <f t="shared" si="1"/>
        <v>-1</v>
      </c>
      <c r="P41" s="26">
        <f t="shared" si="1"/>
        <v>0</v>
      </c>
      <c r="Q41" s="13">
        <v>5217</v>
      </c>
      <c r="R41" s="23">
        <f t="shared" si="2"/>
        <v>2.7626988690818477</v>
      </c>
    </row>
    <row r="42" spans="1:18" s="6" customFormat="1" ht="23.25" customHeight="1" x14ac:dyDescent="0.2">
      <c r="A42" s="13" t="s">
        <v>47</v>
      </c>
      <c r="B42" s="13">
        <v>14381</v>
      </c>
      <c r="C42" s="26">
        <v>-25</v>
      </c>
      <c r="D42" s="27">
        <v>-0.17345452022479707</v>
      </c>
      <c r="E42" s="13">
        <v>4</v>
      </c>
      <c r="F42" s="13">
        <v>0</v>
      </c>
      <c r="G42" s="13">
        <v>22</v>
      </c>
      <c r="H42" s="13">
        <v>0</v>
      </c>
      <c r="I42" s="26">
        <f t="shared" si="0"/>
        <v>-18</v>
      </c>
      <c r="J42" s="26">
        <f t="shared" si="0"/>
        <v>0</v>
      </c>
      <c r="K42" s="13">
        <v>5</v>
      </c>
      <c r="L42" s="13">
        <v>0</v>
      </c>
      <c r="M42" s="13">
        <v>12</v>
      </c>
      <c r="N42" s="13">
        <v>1</v>
      </c>
      <c r="O42" s="26">
        <f t="shared" si="1"/>
        <v>-7</v>
      </c>
      <c r="P42" s="26">
        <f t="shared" si="1"/>
        <v>-1</v>
      </c>
      <c r="Q42" s="13">
        <v>5212</v>
      </c>
      <c r="R42" s="23">
        <f t="shared" si="2"/>
        <v>2.7592095165003836</v>
      </c>
    </row>
    <row r="43" spans="1:18" s="6" customFormat="1" ht="23.25" customHeight="1" x14ac:dyDescent="0.2">
      <c r="A43" s="13" t="s">
        <v>48</v>
      </c>
      <c r="B43" s="13">
        <v>14345</v>
      </c>
      <c r="C43" s="26">
        <v>-49</v>
      </c>
      <c r="D43" s="27">
        <v>-0.34072734858493847</v>
      </c>
      <c r="E43" s="13">
        <v>7</v>
      </c>
      <c r="F43" s="13">
        <v>0</v>
      </c>
      <c r="G43" s="13">
        <v>21</v>
      </c>
      <c r="H43" s="13">
        <v>0</v>
      </c>
      <c r="I43" s="26">
        <f t="shared" si="0"/>
        <v>-14</v>
      </c>
      <c r="J43" s="26">
        <f t="shared" si="0"/>
        <v>0</v>
      </c>
      <c r="K43" s="13">
        <v>18</v>
      </c>
      <c r="L43" s="13">
        <v>3</v>
      </c>
      <c r="M43" s="13">
        <v>53</v>
      </c>
      <c r="N43" s="13">
        <v>0</v>
      </c>
      <c r="O43" s="26">
        <f t="shared" si="1"/>
        <v>-35</v>
      </c>
      <c r="P43" s="26">
        <f t="shared" si="1"/>
        <v>3</v>
      </c>
      <c r="Q43" s="13">
        <v>5222</v>
      </c>
      <c r="R43" s="23">
        <f t="shared" si="2"/>
        <v>2.7470317885867486</v>
      </c>
    </row>
    <row r="44" spans="1:18" s="6" customFormat="1" ht="23.25" customHeight="1" x14ac:dyDescent="0.2">
      <c r="A44" s="13" t="s">
        <v>49</v>
      </c>
      <c r="B44" s="13">
        <v>14332</v>
      </c>
      <c r="C44" s="26">
        <v>-12</v>
      </c>
      <c r="D44" s="27">
        <v>-8.3652840711049142E-2</v>
      </c>
      <c r="E44" s="13">
        <v>5</v>
      </c>
      <c r="F44" s="13">
        <v>0</v>
      </c>
      <c r="G44" s="13">
        <v>22</v>
      </c>
      <c r="H44" s="13">
        <v>0</v>
      </c>
      <c r="I44" s="26">
        <f t="shared" si="0"/>
        <v>-17</v>
      </c>
      <c r="J44" s="26">
        <f t="shared" si="0"/>
        <v>0</v>
      </c>
      <c r="K44" s="13">
        <v>21</v>
      </c>
      <c r="L44" s="13">
        <v>1</v>
      </c>
      <c r="M44" s="13">
        <v>16</v>
      </c>
      <c r="N44" s="13">
        <v>1</v>
      </c>
      <c r="O44" s="26">
        <f>K44-M44</f>
        <v>5</v>
      </c>
      <c r="P44" s="26">
        <f t="shared" si="1"/>
        <v>0</v>
      </c>
      <c r="Q44" s="13">
        <v>5225</v>
      </c>
      <c r="R44" s="23">
        <f t="shared" si="2"/>
        <v>2.7429665071770333</v>
      </c>
    </row>
    <row r="45" spans="1:18" s="6" customFormat="1" ht="23.25" customHeight="1" x14ac:dyDescent="0.2">
      <c r="A45" s="13" t="s">
        <v>50</v>
      </c>
      <c r="B45" s="13">
        <v>14325</v>
      </c>
      <c r="C45" s="26">
        <v>-7</v>
      </c>
      <c r="D45" s="27">
        <v>-4.8841752721183365E-2</v>
      </c>
      <c r="E45" s="13">
        <v>5</v>
      </c>
      <c r="F45" s="13">
        <v>0</v>
      </c>
      <c r="G45" s="13">
        <v>15</v>
      </c>
      <c r="H45" s="13">
        <v>0</v>
      </c>
      <c r="I45" s="26">
        <f t="shared" si="0"/>
        <v>-10</v>
      </c>
      <c r="J45" s="26">
        <f t="shared" si="0"/>
        <v>0</v>
      </c>
      <c r="K45" s="13">
        <v>8</v>
      </c>
      <c r="L45" s="13">
        <v>3</v>
      </c>
      <c r="M45" s="13">
        <v>5</v>
      </c>
      <c r="N45" s="13">
        <v>1</v>
      </c>
      <c r="O45" s="26">
        <f t="shared" si="1"/>
        <v>3</v>
      </c>
      <c r="P45" s="26">
        <f t="shared" si="1"/>
        <v>2</v>
      </c>
      <c r="Q45" s="13">
        <v>5235</v>
      </c>
      <c r="R45" s="23">
        <f t="shared" si="2"/>
        <v>2.7363896848137537</v>
      </c>
    </row>
    <row r="46" spans="1:18" s="6" customFormat="1" ht="23.25" customHeight="1" x14ac:dyDescent="0.2">
      <c r="A46" s="13" t="s">
        <v>51</v>
      </c>
      <c r="B46" s="13">
        <v>14312</v>
      </c>
      <c r="C46" s="26">
        <v>-16</v>
      </c>
      <c r="D46" s="27">
        <v>-0.11169284467713787</v>
      </c>
      <c r="E46" s="13">
        <v>6</v>
      </c>
      <c r="F46" s="13">
        <v>0</v>
      </c>
      <c r="G46" s="13">
        <v>16</v>
      </c>
      <c r="H46" s="13">
        <v>0</v>
      </c>
      <c r="I46" s="26">
        <f t="shared" si="0"/>
        <v>-10</v>
      </c>
      <c r="J46" s="26">
        <f t="shared" si="0"/>
        <v>0</v>
      </c>
      <c r="K46" s="13">
        <v>4</v>
      </c>
      <c r="L46" s="13">
        <v>2</v>
      </c>
      <c r="M46" s="13">
        <v>10</v>
      </c>
      <c r="N46" s="13">
        <v>4</v>
      </c>
      <c r="O46" s="26">
        <f t="shared" si="1"/>
        <v>-6</v>
      </c>
      <c r="P46" s="26">
        <f t="shared" si="1"/>
        <v>-2</v>
      </c>
      <c r="Q46" s="13">
        <v>5233</v>
      </c>
      <c r="R46" s="23">
        <f t="shared" si="2"/>
        <v>2.7349512707815786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田中 綾音</cp:lastModifiedBy>
  <cp:lastPrinted>2026-07-14T06:31:33Z</cp:lastPrinted>
  <dcterms:created xsi:type="dcterms:W3CDTF">2005-07-15T01:37:31Z</dcterms:created>
  <dcterms:modified xsi:type="dcterms:W3CDTF">2026-07-16T07:30:57Z</dcterms:modified>
</cp:coreProperties>
</file>