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学校基本調査】\11　結果公表関係\①速報\令和８年度\HP\"/>
    </mc:Choice>
  </mc:AlternateContent>
  <xr:revisionPtr revIDLastSave="0" documentId="13_ncr:1_{1AC2EB62-641D-445C-821D-FF645B2FE830}" xr6:coauthVersionLast="47" xr6:coauthVersionMax="47" xr10:uidLastSave="{00000000-0000-0000-0000-000000000000}"/>
  <bookViews>
    <workbookView xWindow="-110" yWindow="-110" windowWidth="19420" windowHeight="11500" tabRatio="746" xr2:uid="{00000000-000D-0000-FFFF-FFFF00000000}"/>
  </bookViews>
  <sheets>
    <sheet name="教員数 " sheetId="10" r:id="rId1"/>
  </sheets>
  <definedNames>
    <definedName name="_xlnm.Print_Area" localSheetId="0">'教員数 '!$A$1:$Q$88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0" l="1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</calcChain>
</file>

<file path=xl/sharedStrings.xml><?xml version="1.0" encoding="utf-8"?>
<sst xmlns="http://schemas.openxmlformats.org/spreadsheetml/2006/main" count="127" uniqueCount="120">
  <si>
    <t>幼稚園</t>
  </si>
  <si>
    <t>小学校</t>
  </si>
  <si>
    <t>中学校</t>
  </si>
  <si>
    <t>盲学校</t>
  </si>
  <si>
    <t>聾学校</t>
  </si>
  <si>
    <t>専修学校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</si>
  <si>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</si>
  <si>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</si>
  <si>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</si>
  <si>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</si>
  <si>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</si>
  <si>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</si>
  <si>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</si>
  <si>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</si>
  <si>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</si>
  <si>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</si>
  <si>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　34</t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</si>
  <si>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</si>
  <si>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</si>
  <si>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</si>
  <si>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</si>
  <si>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</si>
  <si>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</si>
  <si>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</si>
  <si>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</si>
  <si>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</si>
  <si>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</si>
  <si>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</si>
  <si>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</si>
  <si>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</si>
  <si>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</si>
  <si>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</si>
  <si>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</si>
  <si>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</si>
  <si>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</si>
  <si>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</si>
  <si>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</si>
  <si>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</si>
  <si>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</si>
  <si>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</si>
  <si>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</si>
  <si>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</si>
  <si>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</si>
  <si>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</si>
  <si>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63</t>
  </si>
  <si>
    <t xml:space="preserve">  14</t>
  </si>
  <si>
    <t>02</t>
  </si>
  <si>
    <t xml:space="preserve">  16</t>
  </si>
  <si>
    <t>04</t>
  </si>
  <si>
    <t xml:space="preserve">  18</t>
  </si>
  <si>
    <t>06</t>
  </si>
  <si>
    <t>　 3</t>
    <phoneticPr fontId="3"/>
  </si>
  <si>
    <t>　 4</t>
    <phoneticPr fontId="3"/>
  </si>
  <si>
    <t>　 6</t>
    <phoneticPr fontId="3"/>
  </si>
  <si>
    <t>　 7</t>
    <phoneticPr fontId="3"/>
  </si>
  <si>
    <t>　 8</t>
    <phoneticPr fontId="3"/>
  </si>
  <si>
    <t>　 9</t>
    <phoneticPr fontId="3"/>
  </si>
  <si>
    <t>　10</t>
    <phoneticPr fontId="3"/>
  </si>
  <si>
    <t xml:space="preserve">  12</t>
    <phoneticPr fontId="3"/>
  </si>
  <si>
    <t xml:space="preserve">  13</t>
    <phoneticPr fontId="3"/>
  </si>
  <si>
    <t>01</t>
    <phoneticPr fontId="1"/>
  </si>
  <si>
    <t xml:space="preserve">  15</t>
    <phoneticPr fontId="1"/>
  </si>
  <si>
    <t>03</t>
    <phoneticPr fontId="1"/>
  </si>
  <si>
    <t xml:space="preserve">  17</t>
    <phoneticPr fontId="1"/>
  </si>
  <si>
    <t>05</t>
    <phoneticPr fontId="1"/>
  </si>
  <si>
    <t>高等学校</t>
    <rPh sb="0" eb="2">
      <t>コウトウ</t>
    </rPh>
    <rPh sb="2" eb="4">
      <t>ガッコウ</t>
    </rPh>
    <phoneticPr fontId="1"/>
  </si>
  <si>
    <t>平成元　</t>
    <phoneticPr fontId="3"/>
  </si>
  <si>
    <t xml:space="preserve">  11</t>
    <phoneticPr fontId="3"/>
  </si>
  <si>
    <t>　62</t>
    <phoneticPr fontId="3"/>
  </si>
  <si>
    <t>99</t>
    <phoneticPr fontId="3"/>
  </si>
  <si>
    <t>養護学校</t>
    <phoneticPr fontId="3"/>
  </si>
  <si>
    <t>各種学校</t>
    <phoneticPr fontId="3"/>
  </si>
  <si>
    <t>昭和23</t>
    <phoneticPr fontId="1"/>
  </si>
  <si>
    <t>07</t>
    <phoneticPr fontId="1"/>
  </si>
  <si>
    <t xml:space="preserve">  19</t>
    <phoneticPr fontId="1"/>
  </si>
  <si>
    <t xml:space="preserve">  20</t>
    <phoneticPr fontId="1"/>
  </si>
  <si>
    <t>08</t>
    <phoneticPr fontId="1"/>
  </si>
  <si>
    <t xml:space="preserve">  21</t>
    <phoneticPr fontId="1"/>
  </si>
  <si>
    <t>09</t>
    <phoneticPr fontId="1"/>
  </si>
  <si>
    <t xml:space="preserve">  22</t>
  </si>
  <si>
    <t>10</t>
  </si>
  <si>
    <t xml:space="preserve">  23</t>
  </si>
  <si>
    <t>11</t>
  </si>
  <si>
    <t xml:space="preserve">  24</t>
    <phoneticPr fontId="1"/>
  </si>
  <si>
    <t>12</t>
    <phoneticPr fontId="1"/>
  </si>
  <si>
    <t xml:space="preserve">  25</t>
    <phoneticPr fontId="1"/>
  </si>
  <si>
    <t>13</t>
    <phoneticPr fontId="1"/>
  </si>
  <si>
    <t xml:space="preserve">  26</t>
    <phoneticPr fontId="1"/>
  </si>
  <si>
    <t>14</t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</si>
  <si>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</si>
  <si>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 xml:space="preserve">  27</t>
  </si>
  <si>
    <t>15</t>
  </si>
  <si>
    <t xml:space="preserve">  28</t>
  </si>
  <si>
    <t>16</t>
    <phoneticPr fontId="1"/>
  </si>
  <si>
    <t xml:space="preserve">  29</t>
  </si>
  <si>
    <t>区　分</t>
    <phoneticPr fontId="1"/>
  </si>
  <si>
    <t xml:space="preserve">  30</t>
  </si>
  <si>
    <t>17</t>
  </si>
  <si>
    <t>18</t>
  </si>
  <si>
    <t>（単位：人）</t>
    <rPh sb="1" eb="3">
      <t>タンイ</t>
    </rPh>
    <rPh sb="4" eb="5">
      <t>ニン</t>
    </rPh>
    <phoneticPr fontId="1"/>
  </si>
  <si>
    <t xml:space="preserve">   2</t>
    <phoneticPr fontId="1"/>
  </si>
  <si>
    <t xml:space="preserve"> 　2</t>
    <phoneticPr fontId="1"/>
  </si>
  <si>
    <t>令和元</t>
    <rPh sb="0" eb="3">
      <t>レイワガン</t>
    </rPh>
    <phoneticPr fontId="1"/>
  </si>
  <si>
    <t>　 5</t>
    <phoneticPr fontId="3"/>
  </si>
  <si>
    <t>19</t>
  </si>
  <si>
    <t>20</t>
    <phoneticPr fontId="1"/>
  </si>
  <si>
    <t>21</t>
    <phoneticPr fontId="1"/>
  </si>
  <si>
    <t>特別支援学校</t>
    <rPh sb="0" eb="2">
      <t>トクベツ</t>
    </rPh>
    <rPh sb="2" eb="3">
      <t>シ</t>
    </rPh>
    <rPh sb="3" eb="4">
      <t>エン</t>
    </rPh>
    <rPh sb="4" eb="6">
      <t>ガッコウ</t>
    </rPh>
    <phoneticPr fontId="1"/>
  </si>
  <si>
    <t>義務教育学校</t>
    <rPh sb="0" eb="2">
      <t>ギム</t>
    </rPh>
    <rPh sb="2" eb="3">
      <t>キョウ</t>
    </rPh>
    <rPh sb="3" eb="4">
      <t>イク</t>
    </rPh>
    <rPh sb="4" eb="6">
      <t>ガッコウ</t>
    </rPh>
    <phoneticPr fontId="1"/>
  </si>
  <si>
    <t>（参　考）</t>
    <rPh sb="1" eb="2">
      <t>サン</t>
    </rPh>
    <rPh sb="3" eb="4">
      <t>コウ</t>
    </rPh>
    <phoneticPr fontId="1"/>
  </si>
  <si>
    <t>22</t>
    <phoneticPr fontId="1"/>
  </si>
  <si>
    <t>23</t>
    <phoneticPr fontId="1"/>
  </si>
  <si>
    <t>表3　教員数（本務者）の推移（鳥取県）</t>
    <rPh sb="0" eb="1">
      <t>ヒョウ</t>
    </rPh>
    <rPh sb="7" eb="9">
      <t>ホンム</t>
    </rPh>
    <rPh sb="9" eb="10">
      <t>シャ</t>
    </rPh>
    <rPh sb="12" eb="14">
      <t>スイイ</t>
    </rPh>
    <rPh sb="15" eb="18">
      <t>トットリケン</t>
    </rPh>
    <phoneticPr fontId="3"/>
  </si>
  <si>
    <t>24</t>
    <phoneticPr fontId="1"/>
  </si>
  <si>
    <t>25</t>
  </si>
  <si>
    <t>1948年</t>
    <phoneticPr fontId="1"/>
  </si>
  <si>
    <t xml:space="preserve">2000　 </t>
    <phoneticPr fontId="1"/>
  </si>
  <si>
    <t xml:space="preserve"> （注） 1      国・公・私立の合計数である</t>
    <phoneticPr fontId="1"/>
  </si>
  <si>
    <t xml:space="preserve">　　 　 2      通信教育の教員は含まれていない </t>
    <phoneticPr fontId="3"/>
  </si>
  <si>
    <t>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</si>
</sst>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9"/>
      <name val="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dotted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4" fillId="0" borderId="0" xfId="0" applyFont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2" fillId="0" borderId="10" xfId="0" quotePrefix="1" applyNumberFormat="1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0" xfId="0" quotePrefix="1" applyNumberFormat="1" applyFont="1" applyBorder="1" applyAlignment="1">
      <alignment horizontal="center"/>
    </xf>
    <xf numFmtId="49" fontId="2" fillId="0" borderId="11" xfId="0" quotePrefix="1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quotePrefix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2" fillId="0" borderId="10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0" xfId="0" quotePrefix="1" applyFont="1" applyBorder="1" applyAlignment="1">
      <alignment horizontal="left"/>
    </xf>
    <xf numFmtId="0" fontId="2" fillId="0" borderId="25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wrapText="1"/>
    </xf>
    <xf numFmtId="0" fontId="4" fillId="0" borderId="0" xfId="0" quotePrefix="1" applyFont="1"/>
    <xf numFmtId="49" fontId="8" fillId="0" borderId="15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left"/>
    </xf>
    <xf numFmtId="0" fontId="4" fillId="0" borderId="0" xfId="0" quotePrefix="1" applyFont="1" applyAlignment="1">
      <alignment horizontal="left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546100</xdr:colOff>
      <xdr:row>4</xdr:row>
      <xdr:rowOff>82550</xdr:rowOff>
    </xdr:from>
    <xdr:to>
      <xdr:col>15</xdr:col>
      <xdr:colOff>101600</xdr:colOff>
      <xdr:row>4</xdr:row>
      <xdr:rowOff>279400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61C5B71-91F5-4963-B5C6-C2F1EEA66116}"/>
            </a:ext>
          </a:extLst>
        </xdr:cNvPr>
        <xdr:cNvSpPr txBox="1"/>
      </xdr:nvSpPr>
      <xdr:spPr>
        <a:xfrm>
          <a:off x="7962900" y="844550"/>
          <a:ext cx="781050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（西暦）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5757-B4F6-4D57-A01F-AC070CD20EBA}">
  <sheetPr>
    <tabColor rgb="FFFFFF00"/>
  </sheetPr>
  <dimension ref="A1:P87"/>
  <sheetViews>
    <sheetView showGridLines="0" tabSelected="1" zoomScaleNormal="100" workbookViewId="0">
      <pane ySplit="5" topLeftCell="A6" activePane="bottomLeft" state="frozen"/>
      <selection pane="bottomLeft" activeCell="G92" sqref="G92"/>
    </sheetView>
  </sheetViews>
  <sheetFormatPr defaultColWidth="10.7265625" defaultRowHeight="13"/>
  <cols>
    <col min="1" max="1" width="1.6328125" customWidth="1"/>
    <col min="2" max="2" width="8.08984375" customWidth="1"/>
    <col min="3" max="3" width="7.453125" bestFit="1" customWidth="1"/>
    <col min="4" max="4" width="11.90625" customWidth="1"/>
    <col min="5" max="6" width="7.453125" bestFit="1" customWidth="1"/>
    <col min="7" max="7" width="9.453125" customWidth="1"/>
    <col min="8" max="8" width="9.453125" bestFit="1" customWidth="1"/>
    <col min="9" max="9" width="9.453125" customWidth="1"/>
    <col min="10" max="11" width="7.453125" bestFit="1" customWidth="1"/>
    <col min="12" max="12" width="9.453125" bestFit="1" customWidth="1"/>
    <col min="13" max="14" width="9.453125" customWidth="1"/>
    <col min="15" max="15" width="8.08984375" customWidth="1"/>
    <col min="16" max="16" width="1.90625" customWidth="1"/>
    <col min="17" max="17" width="1.36328125" customWidth="1"/>
  </cols>
  <sheetData>
    <row r="1" spans="2:16">
      <c r="C1" t="s">
        <v>109</v>
      </c>
    </row>
    <row r="2" spans="2:16" s="1" customFormat="1" ht="14">
      <c r="B2" s="32" t="s">
        <v>112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6" s="3" customFormat="1" ht="14.5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1" t="s">
        <v>99</v>
      </c>
    </row>
    <row r="4" spans="2:16" s="1" customFormat="1" ht="18.5" customHeight="1">
      <c r="B4" s="44" t="s">
        <v>95</v>
      </c>
      <c r="C4" s="45" t="s">
        <v>0</v>
      </c>
      <c r="D4" s="46" t="s">
        <v>89</v>
      </c>
      <c r="E4" s="47" t="s">
        <v>1</v>
      </c>
      <c r="F4" s="47" t="s">
        <v>2</v>
      </c>
      <c r="G4" s="47" t="s">
        <v>108</v>
      </c>
      <c r="H4" s="47" t="s">
        <v>65</v>
      </c>
      <c r="I4" s="48" t="s">
        <v>107</v>
      </c>
      <c r="J4" s="36"/>
      <c r="K4" s="36"/>
      <c r="L4" s="37"/>
      <c r="M4" s="47" t="s">
        <v>5</v>
      </c>
      <c r="N4" s="47" t="s">
        <v>71</v>
      </c>
      <c r="O4" s="43" t="s">
        <v>95</v>
      </c>
      <c r="P4" s="34"/>
    </row>
    <row r="5" spans="2:16" s="1" customFormat="1" ht="25" customHeight="1">
      <c r="B5" s="53"/>
      <c r="C5" s="54"/>
      <c r="D5" s="55"/>
      <c r="E5" s="51"/>
      <c r="F5" s="51"/>
      <c r="G5" s="51"/>
      <c r="H5" s="51"/>
      <c r="I5" s="55"/>
      <c r="J5" s="39" t="s">
        <v>3</v>
      </c>
      <c r="K5" s="39" t="s">
        <v>4</v>
      </c>
      <c r="L5" s="39" t="s">
        <v>70</v>
      </c>
      <c r="M5" s="51"/>
      <c r="N5" s="51"/>
      <c r="O5" s="52"/>
      <c r="P5" s="35"/>
    </row>
    <row r="6" spans="2:16" s="1" customFormat="1" ht="14.15" customHeight="1">
      <c r="B6" s="33" t="s">
        <v>72</v>
      </c>
      <c r="C6" s="5">
        <v>45</v>
      </c>
      <c r="D6" s="5"/>
      <c r="E6" s="5">
        <v>2999</v>
      </c>
      <c r="F6" s="5">
        <v>1554</v>
      </c>
      <c r="G6" s="5"/>
      <c r="H6" s="5">
        <v>729</v>
      </c>
      <c r="I6" s="5">
        <f>SUM(J6:L6)</f>
        <v>30</v>
      </c>
      <c r="J6" s="6">
        <v>11</v>
      </c>
      <c r="K6" s="5">
        <v>19</v>
      </c>
      <c r="L6" s="7">
        <v>0</v>
      </c>
      <c r="M6" s="7"/>
      <c r="N6" s="8">
        <v>40</v>
      </c>
      <c r="O6" s="27" t="s">
        <v>115</v>
      </c>
    </row>
    <row r="7" spans="2:16" s="1" customFormat="1" ht="14.15" customHeight="1">
      <c r="B7" s="22" t="s">
        <v>6</v>
      </c>
      <c r="C7" s="5">
        <v>40</v>
      </c>
      <c r="D7" s="5"/>
      <c r="E7" s="5">
        <v>2957</v>
      </c>
      <c r="F7" s="5">
        <v>1634</v>
      </c>
      <c r="G7" s="5"/>
      <c r="H7" s="5">
        <v>731</v>
      </c>
      <c r="I7" s="5">
        <f t="shared" ref="I7:I63" si="0">SUM(J7:L7)</f>
        <v>31</v>
      </c>
      <c r="J7" s="6">
        <v>11</v>
      </c>
      <c r="K7" s="5">
        <v>20</v>
      </c>
      <c r="L7" s="7">
        <v>0</v>
      </c>
      <c r="M7" s="7"/>
      <c r="N7" s="8">
        <v>81</v>
      </c>
      <c r="O7" s="28">
        <v>49</v>
      </c>
    </row>
    <row r="8" spans="2:16" s="1" customFormat="1" ht="14.15" customHeight="1">
      <c r="B8" s="22" t="s">
        <v>7</v>
      </c>
      <c r="C8" s="5">
        <v>39</v>
      </c>
      <c r="D8" s="5"/>
      <c r="E8" s="5">
        <v>2844</v>
      </c>
      <c r="F8" s="5">
        <v>1615</v>
      </c>
      <c r="G8" s="5"/>
      <c r="H8" s="5">
        <v>836</v>
      </c>
      <c r="I8" s="5">
        <f t="shared" si="0"/>
        <v>37</v>
      </c>
      <c r="J8" s="5">
        <v>15</v>
      </c>
      <c r="K8" s="5">
        <v>22</v>
      </c>
      <c r="L8" s="7">
        <v>0</v>
      </c>
      <c r="M8" s="7"/>
      <c r="N8" s="8">
        <v>78</v>
      </c>
      <c r="O8" s="28">
        <v>50</v>
      </c>
    </row>
    <row r="9" spans="2:16" s="1" customFormat="1" ht="14.15" customHeight="1">
      <c r="B9" s="22" t="s">
        <v>8</v>
      </c>
      <c r="C9" s="5">
        <v>41</v>
      </c>
      <c r="D9" s="5"/>
      <c r="E9" s="5">
        <v>2829</v>
      </c>
      <c r="F9" s="5">
        <v>1615</v>
      </c>
      <c r="G9" s="5"/>
      <c r="H9" s="5">
        <v>841</v>
      </c>
      <c r="I9" s="5">
        <f t="shared" si="0"/>
        <v>39</v>
      </c>
      <c r="J9" s="5">
        <v>14</v>
      </c>
      <c r="K9" s="5">
        <v>25</v>
      </c>
      <c r="L9" s="7">
        <v>0</v>
      </c>
      <c r="M9" s="7"/>
      <c r="N9" s="8">
        <v>80</v>
      </c>
      <c r="O9" s="28">
        <v>51</v>
      </c>
    </row>
    <row r="10" spans="2:16" s="1" customFormat="1" ht="14.15" customHeight="1">
      <c r="B10" s="23" t="s">
        <v>9</v>
      </c>
      <c r="C10" s="11">
        <v>34</v>
      </c>
      <c r="D10" s="11"/>
      <c r="E10" s="11">
        <v>2803</v>
      </c>
      <c r="F10" s="11">
        <v>1591</v>
      </c>
      <c r="G10" s="11"/>
      <c r="H10" s="11">
        <v>918</v>
      </c>
      <c r="I10" s="11">
        <f t="shared" si="0"/>
        <v>46</v>
      </c>
      <c r="J10" s="11">
        <v>18</v>
      </c>
      <c r="K10" s="11">
        <v>28</v>
      </c>
      <c r="L10" s="16">
        <v>0</v>
      </c>
      <c r="M10" s="16"/>
      <c r="N10" s="15">
        <v>123</v>
      </c>
      <c r="O10" s="29">
        <v>52</v>
      </c>
    </row>
    <row r="11" spans="2:16" s="1" customFormat="1" ht="14.15" customHeight="1">
      <c r="B11" s="22" t="s">
        <v>10</v>
      </c>
      <c r="C11" s="5">
        <v>40</v>
      </c>
      <c r="D11" s="5"/>
      <c r="E11" s="5">
        <v>2731</v>
      </c>
      <c r="F11" s="5">
        <v>1511</v>
      </c>
      <c r="G11" s="5"/>
      <c r="H11" s="5">
        <v>875</v>
      </c>
      <c r="I11" s="5">
        <f t="shared" si="0"/>
        <v>45</v>
      </c>
      <c r="J11" s="5">
        <v>19</v>
      </c>
      <c r="K11" s="5">
        <v>26</v>
      </c>
      <c r="L11" s="7">
        <v>0</v>
      </c>
      <c r="M11" s="7"/>
      <c r="N11" s="8">
        <v>146</v>
      </c>
      <c r="O11" s="28">
        <v>53</v>
      </c>
    </row>
    <row r="12" spans="2:16" s="1" customFormat="1" ht="14.15" customHeight="1">
      <c r="B12" s="22" t="s">
        <v>11</v>
      </c>
      <c r="C12" s="5">
        <v>53</v>
      </c>
      <c r="D12" s="5"/>
      <c r="E12" s="5">
        <v>2652</v>
      </c>
      <c r="F12" s="5">
        <v>1523</v>
      </c>
      <c r="G12" s="5"/>
      <c r="H12" s="5">
        <v>895</v>
      </c>
      <c r="I12" s="5">
        <f t="shared" si="0"/>
        <v>45</v>
      </c>
      <c r="J12" s="5">
        <v>18</v>
      </c>
      <c r="K12" s="5">
        <v>27</v>
      </c>
      <c r="L12" s="7">
        <v>0</v>
      </c>
      <c r="M12" s="7"/>
      <c r="N12" s="8">
        <v>147</v>
      </c>
      <c r="O12" s="28">
        <v>54</v>
      </c>
    </row>
    <row r="13" spans="2:16" s="1" customFormat="1" ht="14.15" customHeight="1">
      <c r="B13" s="22" t="s">
        <v>12</v>
      </c>
      <c r="C13" s="5">
        <v>65</v>
      </c>
      <c r="D13" s="5"/>
      <c r="E13" s="5">
        <v>2651</v>
      </c>
      <c r="F13" s="5">
        <v>1500</v>
      </c>
      <c r="G13" s="5"/>
      <c r="H13" s="5">
        <v>901</v>
      </c>
      <c r="I13" s="5">
        <f t="shared" si="0"/>
        <v>46</v>
      </c>
      <c r="J13" s="5">
        <v>19</v>
      </c>
      <c r="K13" s="5">
        <v>27</v>
      </c>
      <c r="L13" s="7">
        <v>0</v>
      </c>
      <c r="M13" s="7"/>
      <c r="N13" s="8">
        <v>164</v>
      </c>
      <c r="O13" s="28">
        <v>55</v>
      </c>
    </row>
    <row r="14" spans="2:16" s="1" customFormat="1" ht="14.15" customHeight="1">
      <c r="B14" s="22" t="s">
        <v>13</v>
      </c>
      <c r="C14" s="5">
        <v>66</v>
      </c>
      <c r="D14" s="5"/>
      <c r="E14" s="5">
        <v>2631</v>
      </c>
      <c r="F14" s="5">
        <v>1462</v>
      </c>
      <c r="G14" s="5"/>
      <c r="H14" s="5">
        <v>929</v>
      </c>
      <c r="I14" s="5">
        <f t="shared" si="0"/>
        <v>44</v>
      </c>
      <c r="J14" s="5">
        <v>18</v>
      </c>
      <c r="K14" s="5">
        <v>26</v>
      </c>
      <c r="L14" s="7">
        <v>0</v>
      </c>
      <c r="M14" s="7"/>
      <c r="N14" s="8">
        <v>182</v>
      </c>
      <c r="O14" s="28">
        <v>56</v>
      </c>
    </row>
    <row r="15" spans="2:16" s="1" customFormat="1" ht="14.15" customHeight="1">
      <c r="B15" s="23" t="s">
        <v>14</v>
      </c>
      <c r="C15" s="11">
        <v>78</v>
      </c>
      <c r="D15" s="11"/>
      <c r="E15" s="11">
        <v>2690</v>
      </c>
      <c r="F15" s="11">
        <v>1473</v>
      </c>
      <c r="G15" s="11"/>
      <c r="H15" s="11">
        <v>954</v>
      </c>
      <c r="I15" s="11">
        <f t="shared" si="0"/>
        <v>47</v>
      </c>
      <c r="J15" s="11">
        <v>19</v>
      </c>
      <c r="K15" s="11">
        <v>28</v>
      </c>
      <c r="L15" s="16">
        <v>0</v>
      </c>
      <c r="M15" s="16"/>
      <c r="N15" s="15">
        <v>211</v>
      </c>
      <c r="O15" s="29">
        <v>57</v>
      </c>
    </row>
    <row r="16" spans="2:16" s="1" customFormat="1" ht="14.15" customHeight="1">
      <c r="B16" s="22" t="s">
        <v>15</v>
      </c>
      <c r="C16" s="5">
        <v>74</v>
      </c>
      <c r="D16" s="5"/>
      <c r="E16" s="5">
        <v>2739</v>
      </c>
      <c r="F16" s="5">
        <v>1405</v>
      </c>
      <c r="G16" s="5"/>
      <c r="H16" s="5">
        <v>967</v>
      </c>
      <c r="I16" s="5">
        <f t="shared" si="0"/>
        <v>50</v>
      </c>
      <c r="J16" s="5">
        <v>22</v>
      </c>
      <c r="K16" s="5">
        <v>28</v>
      </c>
      <c r="L16" s="7">
        <v>0</v>
      </c>
      <c r="M16" s="7"/>
      <c r="N16" s="8">
        <v>229</v>
      </c>
      <c r="O16" s="28">
        <v>58</v>
      </c>
    </row>
    <row r="17" spans="2:15" s="1" customFormat="1" ht="14.15" customHeight="1">
      <c r="B17" s="22" t="s">
        <v>16</v>
      </c>
      <c r="C17" s="5">
        <v>73</v>
      </c>
      <c r="D17" s="5"/>
      <c r="E17" s="5">
        <v>2780</v>
      </c>
      <c r="F17" s="5">
        <v>1387</v>
      </c>
      <c r="G17" s="5"/>
      <c r="H17" s="5">
        <v>995</v>
      </c>
      <c r="I17" s="5">
        <f t="shared" si="0"/>
        <v>51</v>
      </c>
      <c r="J17" s="5">
        <v>22</v>
      </c>
      <c r="K17" s="5">
        <v>29</v>
      </c>
      <c r="L17" s="7">
        <v>0</v>
      </c>
      <c r="M17" s="7"/>
      <c r="N17" s="8">
        <v>219</v>
      </c>
      <c r="O17" s="28">
        <v>59</v>
      </c>
    </row>
    <row r="18" spans="2:15" s="1" customFormat="1" ht="14.15" customHeight="1">
      <c r="B18" s="22" t="s">
        <v>17</v>
      </c>
      <c r="C18" s="5">
        <v>74</v>
      </c>
      <c r="D18" s="5"/>
      <c r="E18" s="5">
        <v>2738</v>
      </c>
      <c r="F18" s="5">
        <v>1463</v>
      </c>
      <c r="G18" s="5"/>
      <c r="H18" s="5">
        <v>1028</v>
      </c>
      <c r="I18" s="5">
        <f t="shared" si="0"/>
        <v>50</v>
      </c>
      <c r="J18" s="5">
        <v>21</v>
      </c>
      <c r="K18" s="5">
        <v>29</v>
      </c>
      <c r="L18" s="7">
        <v>0</v>
      </c>
      <c r="M18" s="7"/>
      <c r="N18" s="8">
        <v>226</v>
      </c>
      <c r="O18" s="28">
        <v>60</v>
      </c>
    </row>
    <row r="19" spans="2:15" s="1" customFormat="1" ht="14.15" customHeight="1">
      <c r="B19" s="22" t="s">
        <v>18</v>
      </c>
      <c r="C19" s="5">
        <v>83</v>
      </c>
      <c r="D19" s="5"/>
      <c r="E19" s="5">
        <v>2625</v>
      </c>
      <c r="F19" s="5">
        <v>1625</v>
      </c>
      <c r="G19" s="5"/>
      <c r="H19" s="5">
        <v>1058</v>
      </c>
      <c r="I19" s="5">
        <f t="shared" si="0"/>
        <v>59</v>
      </c>
      <c r="J19" s="5">
        <v>24</v>
      </c>
      <c r="K19" s="5">
        <v>29</v>
      </c>
      <c r="L19" s="6">
        <v>6</v>
      </c>
      <c r="M19" s="6"/>
      <c r="N19" s="8">
        <v>218</v>
      </c>
      <c r="O19" s="28">
        <v>61</v>
      </c>
    </row>
    <row r="20" spans="2:15" s="1" customFormat="1" ht="14.15" customHeight="1">
      <c r="B20" s="23" t="s">
        <v>19</v>
      </c>
      <c r="C20" s="11">
        <v>91</v>
      </c>
      <c r="D20" s="11"/>
      <c r="E20" s="11">
        <v>2554</v>
      </c>
      <c r="F20" s="11">
        <v>1686</v>
      </c>
      <c r="G20" s="11"/>
      <c r="H20" s="11">
        <v>1143</v>
      </c>
      <c r="I20" s="11">
        <f t="shared" si="0"/>
        <v>70</v>
      </c>
      <c r="J20" s="11">
        <v>27</v>
      </c>
      <c r="K20" s="11">
        <v>28</v>
      </c>
      <c r="L20" s="9">
        <v>15</v>
      </c>
      <c r="M20" s="9"/>
      <c r="N20" s="15">
        <v>237</v>
      </c>
      <c r="O20" s="29">
        <v>62</v>
      </c>
    </row>
    <row r="21" spans="2:15" s="1" customFormat="1" ht="14.15" customHeight="1">
      <c r="B21" s="22" t="s">
        <v>20</v>
      </c>
      <c r="C21" s="5">
        <v>93</v>
      </c>
      <c r="D21" s="5"/>
      <c r="E21" s="5">
        <v>2534</v>
      </c>
      <c r="F21" s="5">
        <v>1618</v>
      </c>
      <c r="G21" s="5"/>
      <c r="H21" s="5">
        <v>1324</v>
      </c>
      <c r="I21" s="5">
        <f t="shared" si="0"/>
        <v>91</v>
      </c>
      <c r="J21" s="5">
        <v>27</v>
      </c>
      <c r="K21" s="5">
        <v>27</v>
      </c>
      <c r="L21" s="5">
        <v>37</v>
      </c>
      <c r="M21" s="6"/>
      <c r="N21" s="8">
        <v>324</v>
      </c>
      <c r="O21" s="28">
        <v>63</v>
      </c>
    </row>
    <row r="22" spans="2:15" s="1" customFormat="1" ht="14.15" customHeight="1">
      <c r="B22" s="22" t="s">
        <v>21</v>
      </c>
      <c r="C22" s="5">
        <v>99</v>
      </c>
      <c r="D22" s="5"/>
      <c r="E22" s="5">
        <v>2538</v>
      </c>
      <c r="F22" s="5">
        <v>1583</v>
      </c>
      <c r="G22" s="5"/>
      <c r="H22" s="5">
        <v>1481</v>
      </c>
      <c r="I22" s="5">
        <f t="shared" si="0"/>
        <v>101</v>
      </c>
      <c r="J22" s="5">
        <v>27</v>
      </c>
      <c r="K22" s="5">
        <v>27</v>
      </c>
      <c r="L22" s="5">
        <v>47</v>
      </c>
      <c r="M22" s="6"/>
      <c r="N22" s="8">
        <v>350</v>
      </c>
      <c r="O22" s="28">
        <v>64</v>
      </c>
    </row>
    <row r="23" spans="2:15" s="1" customFormat="1" ht="14.15" customHeight="1">
      <c r="B23" s="22" t="s">
        <v>22</v>
      </c>
      <c r="C23" s="5">
        <v>113</v>
      </c>
      <c r="D23" s="5"/>
      <c r="E23" s="5">
        <v>2573</v>
      </c>
      <c r="F23" s="5">
        <v>1570</v>
      </c>
      <c r="G23" s="5"/>
      <c r="H23" s="5">
        <v>1551</v>
      </c>
      <c r="I23" s="5">
        <f t="shared" si="0"/>
        <v>107</v>
      </c>
      <c r="J23" s="5">
        <v>28</v>
      </c>
      <c r="K23" s="5">
        <v>28</v>
      </c>
      <c r="L23" s="5">
        <v>51</v>
      </c>
      <c r="M23" s="6"/>
      <c r="N23" s="8">
        <v>373</v>
      </c>
      <c r="O23" s="28">
        <v>65</v>
      </c>
    </row>
    <row r="24" spans="2:15" s="1" customFormat="1" ht="14.15" customHeight="1">
      <c r="B24" s="22" t="s">
        <v>23</v>
      </c>
      <c r="C24" s="5">
        <v>125</v>
      </c>
      <c r="D24" s="5"/>
      <c r="E24" s="5">
        <v>2523</v>
      </c>
      <c r="F24" s="5">
        <v>1532</v>
      </c>
      <c r="G24" s="5"/>
      <c r="H24" s="5">
        <v>1563</v>
      </c>
      <c r="I24" s="5">
        <f t="shared" si="0"/>
        <v>106</v>
      </c>
      <c r="J24" s="5">
        <v>28</v>
      </c>
      <c r="K24" s="5">
        <v>27</v>
      </c>
      <c r="L24" s="5">
        <v>51</v>
      </c>
      <c r="M24" s="7"/>
      <c r="N24" s="8">
        <v>374</v>
      </c>
      <c r="O24" s="28">
        <v>66</v>
      </c>
    </row>
    <row r="25" spans="2:15" s="1" customFormat="1" ht="14.15" customHeight="1">
      <c r="B25" s="23" t="s">
        <v>24</v>
      </c>
      <c r="C25" s="11">
        <v>147</v>
      </c>
      <c r="D25" s="11"/>
      <c r="E25" s="11">
        <v>2522</v>
      </c>
      <c r="F25" s="11">
        <v>1564</v>
      </c>
      <c r="G25" s="11"/>
      <c r="H25" s="11">
        <v>1573</v>
      </c>
      <c r="I25" s="11">
        <f t="shared" si="0"/>
        <v>107</v>
      </c>
      <c r="J25" s="11">
        <v>28</v>
      </c>
      <c r="K25" s="11">
        <v>27</v>
      </c>
      <c r="L25" s="11">
        <v>52</v>
      </c>
      <c r="M25" s="16"/>
      <c r="N25" s="15">
        <v>392</v>
      </c>
      <c r="O25" s="29">
        <v>67</v>
      </c>
    </row>
    <row r="26" spans="2:15" s="1" customFormat="1" ht="14.15" customHeight="1">
      <c r="B26" s="22" t="s">
        <v>25</v>
      </c>
      <c r="C26" s="5">
        <v>160</v>
      </c>
      <c r="D26" s="5"/>
      <c r="E26" s="5">
        <v>2494</v>
      </c>
      <c r="F26" s="5">
        <v>1573</v>
      </c>
      <c r="G26" s="5"/>
      <c r="H26" s="5">
        <v>1578</v>
      </c>
      <c r="I26" s="5">
        <f t="shared" si="0"/>
        <v>110</v>
      </c>
      <c r="J26" s="5">
        <v>28</v>
      </c>
      <c r="K26" s="5">
        <v>28</v>
      </c>
      <c r="L26" s="5">
        <v>54</v>
      </c>
      <c r="M26" s="7"/>
      <c r="N26" s="8">
        <v>432</v>
      </c>
      <c r="O26" s="28">
        <v>68</v>
      </c>
    </row>
    <row r="27" spans="2:15" s="1" customFormat="1" ht="14.15" customHeight="1">
      <c r="B27" s="22" t="s">
        <v>26</v>
      </c>
      <c r="C27" s="5">
        <v>176</v>
      </c>
      <c r="D27" s="5"/>
      <c r="E27" s="5">
        <v>2497</v>
      </c>
      <c r="F27" s="5">
        <v>1537</v>
      </c>
      <c r="G27" s="5"/>
      <c r="H27" s="5">
        <v>1580</v>
      </c>
      <c r="I27" s="5">
        <f t="shared" si="0"/>
        <v>111</v>
      </c>
      <c r="J27" s="5">
        <v>29</v>
      </c>
      <c r="K27" s="5">
        <v>29</v>
      </c>
      <c r="L27" s="5">
        <v>53</v>
      </c>
      <c r="M27" s="7"/>
      <c r="N27" s="8">
        <v>435</v>
      </c>
      <c r="O27" s="28">
        <v>69</v>
      </c>
    </row>
    <row r="28" spans="2:15" s="1" customFormat="1" ht="14.15" customHeight="1">
      <c r="B28" s="22" t="s">
        <v>27</v>
      </c>
      <c r="C28" s="5">
        <v>183</v>
      </c>
      <c r="D28" s="5"/>
      <c r="E28" s="5">
        <v>2481</v>
      </c>
      <c r="F28" s="5">
        <v>1494</v>
      </c>
      <c r="G28" s="5"/>
      <c r="H28" s="5">
        <v>1546</v>
      </c>
      <c r="I28" s="5">
        <f t="shared" si="0"/>
        <v>115</v>
      </c>
      <c r="J28" s="5">
        <v>30</v>
      </c>
      <c r="K28" s="5">
        <v>31</v>
      </c>
      <c r="L28" s="5">
        <v>54</v>
      </c>
      <c r="M28" s="7"/>
      <c r="N28" s="8">
        <v>434</v>
      </c>
      <c r="O28" s="28">
        <v>70</v>
      </c>
    </row>
    <row r="29" spans="2:15" s="1" customFormat="1" ht="14.15" customHeight="1">
      <c r="B29" s="22" t="s">
        <v>28</v>
      </c>
      <c r="C29" s="5">
        <v>183</v>
      </c>
      <c r="D29" s="5"/>
      <c r="E29" s="5">
        <v>2447</v>
      </c>
      <c r="F29" s="5">
        <v>1474</v>
      </c>
      <c r="G29" s="5"/>
      <c r="H29" s="5">
        <v>1601</v>
      </c>
      <c r="I29" s="5">
        <f t="shared" si="0"/>
        <v>132</v>
      </c>
      <c r="J29" s="5">
        <v>31</v>
      </c>
      <c r="K29" s="5">
        <v>34</v>
      </c>
      <c r="L29" s="5">
        <v>67</v>
      </c>
      <c r="M29" s="7"/>
      <c r="N29" s="8">
        <v>418</v>
      </c>
      <c r="O29" s="28">
        <v>71</v>
      </c>
    </row>
    <row r="30" spans="2:15" s="1" customFormat="1" ht="14.15" customHeight="1">
      <c r="B30" s="23" t="s">
        <v>29</v>
      </c>
      <c r="C30" s="11">
        <v>197</v>
      </c>
      <c r="D30" s="11"/>
      <c r="E30" s="11">
        <v>2434</v>
      </c>
      <c r="F30" s="11">
        <v>1431</v>
      </c>
      <c r="G30" s="11"/>
      <c r="H30" s="11">
        <v>1604</v>
      </c>
      <c r="I30" s="11">
        <f t="shared" si="0"/>
        <v>166</v>
      </c>
      <c r="J30" s="11">
        <v>34</v>
      </c>
      <c r="K30" s="11">
        <v>34</v>
      </c>
      <c r="L30" s="11">
        <v>98</v>
      </c>
      <c r="M30" s="16"/>
      <c r="N30" s="15">
        <v>417</v>
      </c>
      <c r="O30" s="29">
        <v>72</v>
      </c>
    </row>
    <row r="31" spans="2:15" s="1" customFormat="1" ht="14.15" customHeight="1">
      <c r="B31" s="22" t="s">
        <v>30</v>
      </c>
      <c r="C31" s="5">
        <v>222</v>
      </c>
      <c r="D31" s="5"/>
      <c r="E31" s="5">
        <v>2438</v>
      </c>
      <c r="F31" s="5">
        <v>1396</v>
      </c>
      <c r="G31" s="5"/>
      <c r="H31" s="5">
        <v>1591</v>
      </c>
      <c r="I31" s="5">
        <f t="shared" si="0"/>
        <v>180</v>
      </c>
      <c r="J31" s="5">
        <v>33</v>
      </c>
      <c r="K31" s="5">
        <v>34</v>
      </c>
      <c r="L31" s="5">
        <v>113</v>
      </c>
      <c r="M31" s="7"/>
      <c r="N31" s="8">
        <v>396</v>
      </c>
      <c r="O31" s="28">
        <v>73</v>
      </c>
    </row>
    <row r="32" spans="2:15" s="1" customFormat="1" ht="14.15" customHeight="1">
      <c r="B32" s="22" t="s">
        <v>31</v>
      </c>
      <c r="C32" s="5">
        <v>249</v>
      </c>
      <c r="D32" s="5"/>
      <c r="E32" s="5">
        <v>2463</v>
      </c>
      <c r="F32" s="5">
        <v>1364</v>
      </c>
      <c r="G32" s="5"/>
      <c r="H32" s="5">
        <v>1607</v>
      </c>
      <c r="I32" s="5">
        <f t="shared" si="0"/>
        <v>187</v>
      </c>
      <c r="J32" s="5">
        <v>33</v>
      </c>
      <c r="K32" s="5">
        <v>35</v>
      </c>
      <c r="L32" s="5">
        <v>119</v>
      </c>
      <c r="M32" s="7"/>
      <c r="N32" s="8">
        <v>419</v>
      </c>
      <c r="O32" s="28">
        <v>74</v>
      </c>
    </row>
    <row r="33" spans="2:15" s="1" customFormat="1" ht="14.15" customHeight="1">
      <c r="B33" s="22" t="s">
        <v>32</v>
      </c>
      <c r="C33" s="5">
        <v>269</v>
      </c>
      <c r="D33" s="5"/>
      <c r="E33" s="5">
        <v>2430</v>
      </c>
      <c r="F33" s="5">
        <v>1360</v>
      </c>
      <c r="G33" s="5"/>
      <c r="H33" s="5">
        <v>1591</v>
      </c>
      <c r="I33" s="5">
        <f t="shared" si="0"/>
        <v>207</v>
      </c>
      <c r="J33" s="5">
        <v>35</v>
      </c>
      <c r="K33" s="5">
        <v>35</v>
      </c>
      <c r="L33" s="5">
        <v>137</v>
      </c>
      <c r="M33" s="7"/>
      <c r="N33" s="8">
        <v>404</v>
      </c>
      <c r="O33" s="28">
        <v>75</v>
      </c>
    </row>
    <row r="34" spans="2:15" s="1" customFormat="1" ht="14.15" customHeight="1">
      <c r="B34" s="22" t="s">
        <v>33</v>
      </c>
      <c r="C34" s="5">
        <v>290</v>
      </c>
      <c r="D34" s="5"/>
      <c r="E34" s="5">
        <v>2436</v>
      </c>
      <c r="F34" s="5">
        <v>1350</v>
      </c>
      <c r="G34" s="5"/>
      <c r="H34" s="5">
        <v>1567</v>
      </c>
      <c r="I34" s="5">
        <f t="shared" si="0"/>
        <v>215</v>
      </c>
      <c r="J34" s="5">
        <v>35</v>
      </c>
      <c r="K34" s="5">
        <v>37</v>
      </c>
      <c r="L34" s="5">
        <v>143</v>
      </c>
      <c r="M34" s="10">
        <v>68</v>
      </c>
      <c r="N34" s="8">
        <v>337</v>
      </c>
      <c r="O34" s="28">
        <v>76</v>
      </c>
    </row>
    <row r="35" spans="2:15" s="1" customFormat="1" ht="14.15" customHeight="1">
      <c r="B35" s="23" t="s">
        <v>34</v>
      </c>
      <c r="C35" s="11">
        <v>297</v>
      </c>
      <c r="D35" s="11"/>
      <c r="E35" s="11">
        <v>2434</v>
      </c>
      <c r="F35" s="11">
        <v>1341</v>
      </c>
      <c r="G35" s="11"/>
      <c r="H35" s="11">
        <v>1526</v>
      </c>
      <c r="I35" s="11">
        <f t="shared" si="0"/>
        <v>219</v>
      </c>
      <c r="J35" s="11">
        <v>36</v>
      </c>
      <c r="K35" s="11">
        <v>37</v>
      </c>
      <c r="L35" s="11">
        <v>146</v>
      </c>
      <c r="M35" s="12">
        <v>98</v>
      </c>
      <c r="N35" s="15">
        <v>309</v>
      </c>
      <c r="O35" s="29">
        <v>77</v>
      </c>
    </row>
    <row r="36" spans="2:15" s="1" customFormat="1" ht="14.15" customHeight="1">
      <c r="B36" s="22" t="s">
        <v>35</v>
      </c>
      <c r="C36" s="5">
        <v>325</v>
      </c>
      <c r="D36" s="5"/>
      <c r="E36" s="5">
        <v>2529</v>
      </c>
      <c r="F36" s="5">
        <v>1336</v>
      </c>
      <c r="G36" s="5"/>
      <c r="H36" s="5">
        <v>1521</v>
      </c>
      <c r="I36" s="5">
        <f t="shared" si="0"/>
        <v>241</v>
      </c>
      <c r="J36" s="5">
        <v>35</v>
      </c>
      <c r="K36" s="5">
        <v>38</v>
      </c>
      <c r="L36" s="5">
        <v>168</v>
      </c>
      <c r="M36" s="10">
        <v>100</v>
      </c>
      <c r="N36" s="8">
        <v>321</v>
      </c>
      <c r="O36" s="28">
        <v>78</v>
      </c>
    </row>
    <row r="37" spans="2:15" s="1" customFormat="1" ht="14.15" customHeight="1">
      <c r="B37" s="22" t="s">
        <v>36</v>
      </c>
      <c r="C37" s="5">
        <v>385</v>
      </c>
      <c r="D37" s="5"/>
      <c r="E37" s="5">
        <v>2584</v>
      </c>
      <c r="F37" s="5">
        <v>1298</v>
      </c>
      <c r="G37" s="5"/>
      <c r="H37" s="5">
        <v>1515</v>
      </c>
      <c r="I37" s="5">
        <f t="shared" si="0"/>
        <v>268</v>
      </c>
      <c r="J37" s="5">
        <v>36</v>
      </c>
      <c r="K37" s="5">
        <v>36</v>
      </c>
      <c r="L37" s="5">
        <v>196</v>
      </c>
      <c r="M37" s="10">
        <v>97</v>
      </c>
      <c r="N37" s="8">
        <v>336</v>
      </c>
      <c r="O37" s="28">
        <v>79</v>
      </c>
    </row>
    <row r="38" spans="2:15" s="1" customFormat="1" ht="14.15" customHeight="1">
      <c r="B38" s="22" t="s">
        <v>37</v>
      </c>
      <c r="C38" s="5">
        <v>405</v>
      </c>
      <c r="D38" s="5"/>
      <c r="E38" s="5">
        <v>2626</v>
      </c>
      <c r="F38" s="5">
        <v>1301</v>
      </c>
      <c r="G38" s="5"/>
      <c r="H38" s="5">
        <v>1522</v>
      </c>
      <c r="I38" s="5">
        <f t="shared" si="0"/>
        <v>282</v>
      </c>
      <c r="J38" s="5">
        <v>36</v>
      </c>
      <c r="K38" s="5">
        <v>40</v>
      </c>
      <c r="L38" s="5">
        <v>206</v>
      </c>
      <c r="M38" s="10">
        <v>95</v>
      </c>
      <c r="N38" s="8">
        <v>326</v>
      </c>
      <c r="O38" s="28">
        <v>80</v>
      </c>
    </row>
    <row r="39" spans="2:15" s="1" customFormat="1" ht="14.15" customHeight="1">
      <c r="B39" s="22" t="s">
        <v>38</v>
      </c>
      <c r="C39" s="5">
        <v>409</v>
      </c>
      <c r="D39" s="5"/>
      <c r="E39" s="5">
        <v>2643</v>
      </c>
      <c r="F39" s="5">
        <v>1316</v>
      </c>
      <c r="G39" s="5"/>
      <c r="H39" s="5">
        <v>1519</v>
      </c>
      <c r="I39" s="5">
        <f t="shared" si="0"/>
        <v>293</v>
      </c>
      <c r="J39" s="5">
        <v>36</v>
      </c>
      <c r="K39" s="5">
        <v>40</v>
      </c>
      <c r="L39" s="5">
        <v>217</v>
      </c>
      <c r="M39" s="10">
        <v>101</v>
      </c>
      <c r="N39" s="8">
        <v>320</v>
      </c>
      <c r="O39" s="28">
        <v>81</v>
      </c>
    </row>
    <row r="40" spans="2:15" s="1" customFormat="1" ht="14.15" customHeight="1">
      <c r="B40" s="23" t="s">
        <v>39</v>
      </c>
      <c r="C40" s="11">
        <v>411</v>
      </c>
      <c r="D40" s="11"/>
      <c r="E40" s="11">
        <v>2675</v>
      </c>
      <c r="F40" s="11">
        <v>1344</v>
      </c>
      <c r="G40" s="11"/>
      <c r="H40" s="11">
        <v>1507</v>
      </c>
      <c r="I40" s="11">
        <f t="shared" si="0"/>
        <v>289</v>
      </c>
      <c r="J40" s="11">
        <v>35</v>
      </c>
      <c r="K40" s="11">
        <v>39</v>
      </c>
      <c r="L40" s="11">
        <v>215</v>
      </c>
      <c r="M40" s="12">
        <v>97</v>
      </c>
      <c r="N40" s="15">
        <v>319</v>
      </c>
      <c r="O40" s="29">
        <v>82</v>
      </c>
    </row>
    <row r="41" spans="2:15" s="1" customFormat="1" ht="14.15" customHeight="1">
      <c r="B41" s="22" t="s">
        <v>40</v>
      </c>
      <c r="C41" s="5">
        <v>403</v>
      </c>
      <c r="D41" s="5"/>
      <c r="E41" s="5">
        <v>2716</v>
      </c>
      <c r="F41" s="5">
        <v>1354</v>
      </c>
      <c r="G41" s="5"/>
      <c r="H41" s="5">
        <v>1502</v>
      </c>
      <c r="I41" s="5">
        <f t="shared" si="0"/>
        <v>295</v>
      </c>
      <c r="J41" s="5">
        <v>35</v>
      </c>
      <c r="K41" s="5">
        <v>41</v>
      </c>
      <c r="L41" s="5">
        <v>219</v>
      </c>
      <c r="M41" s="10">
        <v>101</v>
      </c>
      <c r="N41" s="8">
        <v>329</v>
      </c>
      <c r="O41" s="28">
        <v>83</v>
      </c>
    </row>
    <row r="42" spans="2:15" s="1" customFormat="1" ht="14.15" customHeight="1">
      <c r="B42" s="22" t="s">
        <v>41</v>
      </c>
      <c r="C42" s="5">
        <v>404</v>
      </c>
      <c r="D42" s="5"/>
      <c r="E42" s="5">
        <v>2697</v>
      </c>
      <c r="F42" s="5">
        <v>1366</v>
      </c>
      <c r="G42" s="5"/>
      <c r="H42" s="5">
        <v>1526</v>
      </c>
      <c r="I42" s="5">
        <f t="shared" si="0"/>
        <v>293</v>
      </c>
      <c r="J42" s="5">
        <v>35</v>
      </c>
      <c r="K42" s="5">
        <v>39</v>
      </c>
      <c r="L42" s="5">
        <v>219</v>
      </c>
      <c r="M42" s="10">
        <v>97</v>
      </c>
      <c r="N42" s="8">
        <v>340</v>
      </c>
      <c r="O42" s="28">
        <v>84</v>
      </c>
    </row>
    <row r="43" spans="2:15" s="1" customFormat="1" ht="14.15" customHeight="1">
      <c r="B43" s="22" t="s">
        <v>42</v>
      </c>
      <c r="C43" s="5">
        <v>398</v>
      </c>
      <c r="D43" s="5"/>
      <c r="E43" s="5">
        <v>2660</v>
      </c>
      <c r="F43" s="5">
        <v>1430</v>
      </c>
      <c r="G43" s="5"/>
      <c r="H43" s="5">
        <v>1561</v>
      </c>
      <c r="I43" s="5">
        <f t="shared" si="0"/>
        <v>289</v>
      </c>
      <c r="J43" s="5">
        <v>34</v>
      </c>
      <c r="K43" s="5">
        <v>40</v>
      </c>
      <c r="L43" s="5">
        <v>215</v>
      </c>
      <c r="M43" s="10">
        <v>92</v>
      </c>
      <c r="N43" s="8">
        <v>337</v>
      </c>
      <c r="O43" s="28">
        <v>85</v>
      </c>
    </row>
    <row r="44" spans="2:15" s="1" customFormat="1" ht="14.15" customHeight="1">
      <c r="B44" s="22" t="s">
        <v>43</v>
      </c>
      <c r="C44" s="5">
        <v>387</v>
      </c>
      <c r="D44" s="5"/>
      <c r="E44" s="5">
        <v>2664</v>
      </c>
      <c r="F44" s="5">
        <v>1442</v>
      </c>
      <c r="G44" s="5"/>
      <c r="H44" s="5">
        <v>1540</v>
      </c>
      <c r="I44" s="5">
        <f t="shared" si="0"/>
        <v>288</v>
      </c>
      <c r="J44" s="5">
        <v>35</v>
      </c>
      <c r="K44" s="5">
        <v>39</v>
      </c>
      <c r="L44" s="5">
        <v>214</v>
      </c>
      <c r="M44" s="10">
        <v>91</v>
      </c>
      <c r="N44" s="8">
        <v>348</v>
      </c>
      <c r="O44" s="28">
        <v>86</v>
      </c>
    </row>
    <row r="45" spans="2:15" s="1" customFormat="1" ht="14.15" customHeight="1">
      <c r="B45" s="23" t="s">
        <v>68</v>
      </c>
      <c r="C45" s="11">
        <v>386</v>
      </c>
      <c r="D45" s="11"/>
      <c r="E45" s="11">
        <v>2683</v>
      </c>
      <c r="F45" s="11">
        <v>1452</v>
      </c>
      <c r="G45" s="11"/>
      <c r="H45" s="11">
        <v>1559</v>
      </c>
      <c r="I45" s="11">
        <f t="shared" si="0"/>
        <v>290</v>
      </c>
      <c r="J45" s="11">
        <v>35</v>
      </c>
      <c r="K45" s="11">
        <v>37</v>
      </c>
      <c r="L45" s="11">
        <v>218</v>
      </c>
      <c r="M45" s="12">
        <v>87</v>
      </c>
      <c r="N45" s="15">
        <v>378</v>
      </c>
      <c r="O45" s="29">
        <v>87</v>
      </c>
    </row>
    <row r="46" spans="2:15" s="1" customFormat="1" ht="14.15" customHeight="1">
      <c r="B46" s="22" t="s">
        <v>44</v>
      </c>
      <c r="C46" s="5">
        <v>391</v>
      </c>
      <c r="D46" s="5"/>
      <c r="E46" s="5">
        <v>2684</v>
      </c>
      <c r="F46" s="5">
        <v>1466</v>
      </c>
      <c r="G46" s="5"/>
      <c r="H46" s="5">
        <v>1581</v>
      </c>
      <c r="I46" s="5">
        <f t="shared" si="0"/>
        <v>297</v>
      </c>
      <c r="J46" s="5">
        <v>35</v>
      </c>
      <c r="K46" s="5">
        <v>37</v>
      </c>
      <c r="L46" s="5">
        <v>225</v>
      </c>
      <c r="M46" s="10">
        <v>95</v>
      </c>
      <c r="N46" s="8">
        <v>386</v>
      </c>
      <c r="O46" s="28">
        <v>88</v>
      </c>
    </row>
    <row r="47" spans="2:15" s="1" customFormat="1" ht="14.15" customHeight="1">
      <c r="B47" s="38" t="s">
        <v>66</v>
      </c>
      <c r="C47" s="5">
        <v>387</v>
      </c>
      <c r="D47" s="5"/>
      <c r="E47" s="5">
        <v>2701</v>
      </c>
      <c r="F47" s="5">
        <v>1497</v>
      </c>
      <c r="G47" s="5"/>
      <c r="H47" s="5">
        <v>1612</v>
      </c>
      <c r="I47" s="5">
        <f t="shared" si="0"/>
        <v>309</v>
      </c>
      <c r="J47" s="5">
        <v>35</v>
      </c>
      <c r="K47" s="5">
        <v>38</v>
      </c>
      <c r="L47" s="5">
        <v>236</v>
      </c>
      <c r="M47" s="10">
        <v>100</v>
      </c>
      <c r="N47" s="8">
        <v>396</v>
      </c>
      <c r="O47" s="28">
        <v>89</v>
      </c>
    </row>
    <row r="48" spans="2:15" s="1" customFormat="1" ht="14.15" customHeight="1">
      <c r="B48" s="24" t="s">
        <v>101</v>
      </c>
      <c r="C48" s="5">
        <v>390</v>
      </c>
      <c r="D48" s="5"/>
      <c r="E48" s="5">
        <v>2729</v>
      </c>
      <c r="F48" s="5">
        <v>1517</v>
      </c>
      <c r="G48" s="5"/>
      <c r="H48" s="5">
        <v>1630</v>
      </c>
      <c r="I48" s="5">
        <f t="shared" si="0"/>
        <v>311</v>
      </c>
      <c r="J48" s="5">
        <v>35</v>
      </c>
      <c r="K48" s="5">
        <v>38</v>
      </c>
      <c r="L48" s="5">
        <v>238</v>
      </c>
      <c r="M48" s="10">
        <v>116</v>
      </c>
      <c r="N48" s="8">
        <v>399</v>
      </c>
      <c r="O48" s="28">
        <v>90</v>
      </c>
    </row>
    <row r="49" spans="2:15" s="1" customFormat="1" ht="14.15" customHeight="1">
      <c r="B49" s="24" t="s">
        <v>51</v>
      </c>
      <c r="C49" s="5">
        <v>385</v>
      </c>
      <c r="D49" s="5"/>
      <c r="E49" s="5">
        <v>2740</v>
      </c>
      <c r="F49" s="5">
        <v>1532</v>
      </c>
      <c r="G49" s="5"/>
      <c r="H49" s="5">
        <v>1645</v>
      </c>
      <c r="I49" s="5">
        <f t="shared" si="0"/>
        <v>328</v>
      </c>
      <c r="J49" s="5">
        <v>37</v>
      </c>
      <c r="K49" s="5">
        <v>38</v>
      </c>
      <c r="L49" s="5">
        <v>253</v>
      </c>
      <c r="M49" s="10">
        <v>125</v>
      </c>
      <c r="N49" s="8">
        <v>389</v>
      </c>
      <c r="O49" s="28">
        <v>91</v>
      </c>
    </row>
    <row r="50" spans="2:15" s="1" customFormat="1" ht="14.15" customHeight="1">
      <c r="B50" s="25" t="s">
        <v>52</v>
      </c>
      <c r="C50" s="11">
        <v>392</v>
      </c>
      <c r="D50" s="11"/>
      <c r="E50" s="11">
        <v>2782</v>
      </c>
      <c r="F50" s="11">
        <v>1542</v>
      </c>
      <c r="G50" s="11"/>
      <c r="H50" s="11">
        <v>1630</v>
      </c>
      <c r="I50" s="11">
        <f t="shared" si="0"/>
        <v>340</v>
      </c>
      <c r="J50" s="11">
        <v>37</v>
      </c>
      <c r="K50" s="11">
        <v>38</v>
      </c>
      <c r="L50" s="11">
        <v>265</v>
      </c>
      <c r="M50" s="12">
        <v>132</v>
      </c>
      <c r="N50" s="15">
        <v>376</v>
      </c>
      <c r="O50" s="29">
        <v>92</v>
      </c>
    </row>
    <row r="51" spans="2:15" s="1" customFormat="1" ht="14.15" customHeight="1">
      <c r="B51" s="24" t="s">
        <v>103</v>
      </c>
      <c r="C51" s="5">
        <v>382</v>
      </c>
      <c r="D51" s="5"/>
      <c r="E51" s="5">
        <v>2779</v>
      </c>
      <c r="F51" s="5">
        <v>1510</v>
      </c>
      <c r="G51" s="5"/>
      <c r="H51" s="5">
        <v>1626</v>
      </c>
      <c r="I51" s="5">
        <f t="shared" si="0"/>
        <v>353</v>
      </c>
      <c r="J51" s="5">
        <v>36</v>
      </c>
      <c r="K51" s="5">
        <v>42</v>
      </c>
      <c r="L51" s="5">
        <v>275</v>
      </c>
      <c r="M51" s="10">
        <v>124</v>
      </c>
      <c r="N51" s="8">
        <v>366</v>
      </c>
      <c r="O51" s="28">
        <v>93</v>
      </c>
    </row>
    <row r="52" spans="2:15" s="1" customFormat="1" ht="14.15" customHeight="1">
      <c r="B52" s="24" t="s">
        <v>53</v>
      </c>
      <c r="C52" s="5">
        <v>381</v>
      </c>
      <c r="D52" s="5"/>
      <c r="E52" s="5">
        <v>2729</v>
      </c>
      <c r="F52" s="5">
        <v>1496</v>
      </c>
      <c r="G52" s="5"/>
      <c r="H52" s="5">
        <v>1658</v>
      </c>
      <c r="I52" s="5">
        <f t="shared" si="0"/>
        <v>380</v>
      </c>
      <c r="J52" s="5">
        <v>40</v>
      </c>
      <c r="K52" s="5">
        <v>47</v>
      </c>
      <c r="L52" s="5">
        <v>293</v>
      </c>
      <c r="M52" s="10">
        <v>138</v>
      </c>
      <c r="N52" s="8">
        <v>373</v>
      </c>
      <c r="O52" s="28">
        <v>94</v>
      </c>
    </row>
    <row r="53" spans="2:15" s="1" customFormat="1" ht="14.15" customHeight="1">
      <c r="B53" s="24" t="s">
        <v>54</v>
      </c>
      <c r="C53" s="5">
        <v>396</v>
      </c>
      <c r="D53" s="5"/>
      <c r="E53" s="5">
        <v>2692</v>
      </c>
      <c r="F53" s="5">
        <v>1499</v>
      </c>
      <c r="G53" s="5"/>
      <c r="H53" s="5">
        <v>1673</v>
      </c>
      <c r="I53" s="5">
        <f t="shared" si="0"/>
        <v>406</v>
      </c>
      <c r="J53" s="5">
        <v>40</v>
      </c>
      <c r="K53" s="5">
        <v>46</v>
      </c>
      <c r="L53" s="5">
        <v>320</v>
      </c>
      <c r="M53" s="10">
        <v>160</v>
      </c>
      <c r="N53" s="8">
        <v>357</v>
      </c>
      <c r="O53" s="28">
        <v>95</v>
      </c>
    </row>
    <row r="54" spans="2:15" s="1" customFormat="1" ht="14.15" customHeight="1">
      <c r="B54" s="24" t="s">
        <v>55</v>
      </c>
      <c r="C54" s="5">
        <v>387</v>
      </c>
      <c r="D54" s="5"/>
      <c r="E54" s="5">
        <v>2703</v>
      </c>
      <c r="F54" s="5">
        <v>1526</v>
      </c>
      <c r="G54" s="5"/>
      <c r="H54" s="5">
        <v>1655</v>
      </c>
      <c r="I54" s="5">
        <f t="shared" si="0"/>
        <v>409</v>
      </c>
      <c r="J54" s="5">
        <v>38</v>
      </c>
      <c r="K54" s="5">
        <v>47</v>
      </c>
      <c r="L54" s="5">
        <v>324</v>
      </c>
      <c r="M54" s="10">
        <v>157</v>
      </c>
      <c r="N54" s="8">
        <v>365</v>
      </c>
      <c r="O54" s="28">
        <v>96</v>
      </c>
    </row>
    <row r="55" spans="2:15" s="1" customFormat="1" ht="14.15" customHeight="1">
      <c r="B55" s="25" t="s">
        <v>56</v>
      </c>
      <c r="C55" s="11">
        <v>381</v>
      </c>
      <c r="D55" s="11"/>
      <c r="E55" s="11">
        <v>2708</v>
      </c>
      <c r="F55" s="11">
        <v>1524</v>
      </c>
      <c r="G55" s="11"/>
      <c r="H55" s="11">
        <v>1655</v>
      </c>
      <c r="I55" s="11">
        <f t="shared" si="0"/>
        <v>421</v>
      </c>
      <c r="J55" s="11">
        <v>39</v>
      </c>
      <c r="K55" s="11">
        <v>48</v>
      </c>
      <c r="L55" s="11">
        <v>334</v>
      </c>
      <c r="M55" s="12">
        <v>150</v>
      </c>
      <c r="N55" s="15">
        <v>358</v>
      </c>
      <c r="O55" s="29">
        <v>97</v>
      </c>
    </row>
    <row r="56" spans="2:15" s="1" customFormat="1" ht="14.15" customHeight="1">
      <c r="B56" s="24" t="s">
        <v>57</v>
      </c>
      <c r="C56" s="5">
        <v>374</v>
      </c>
      <c r="D56" s="5"/>
      <c r="E56" s="5">
        <v>2693</v>
      </c>
      <c r="F56" s="5">
        <v>1517</v>
      </c>
      <c r="G56" s="5"/>
      <c r="H56" s="5">
        <v>1666</v>
      </c>
      <c r="I56" s="5">
        <f t="shared" si="0"/>
        <v>454</v>
      </c>
      <c r="J56" s="5">
        <v>38</v>
      </c>
      <c r="K56" s="5">
        <v>49</v>
      </c>
      <c r="L56" s="5">
        <v>367</v>
      </c>
      <c r="M56" s="10">
        <v>148</v>
      </c>
      <c r="N56" s="8">
        <v>360</v>
      </c>
      <c r="O56" s="28">
        <v>98</v>
      </c>
    </row>
    <row r="57" spans="2:15" s="1" customFormat="1" ht="14.15" customHeight="1">
      <c r="B57" s="22" t="s">
        <v>67</v>
      </c>
      <c r="C57" s="5">
        <v>388</v>
      </c>
      <c r="D57" s="5"/>
      <c r="E57" s="5">
        <v>2655</v>
      </c>
      <c r="F57" s="5">
        <v>1509</v>
      </c>
      <c r="G57" s="5"/>
      <c r="H57" s="5">
        <v>1662</v>
      </c>
      <c r="I57" s="5">
        <f t="shared" si="0"/>
        <v>463</v>
      </c>
      <c r="J57" s="5">
        <v>37</v>
      </c>
      <c r="K57" s="5">
        <v>51</v>
      </c>
      <c r="L57" s="5">
        <v>375</v>
      </c>
      <c r="M57" s="10">
        <v>152</v>
      </c>
      <c r="N57" s="5">
        <v>373</v>
      </c>
      <c r="O57" s="19" t="s">
        <v>69</v>
      </c>
    </row>
    <row r="58" spans="2:15" s="1" customFormat="1" ht="14.15" customHeight="1">
      <c r="B58" s="22" t="s">
        <v>58</v>
      </c>
      <c r="C58" s="5">
        <v>377</v>
      </c>
      <c r="D58" s="5"/>
      <c r="E58" s="5">
        <v>2678</v>
      </c>
      <c r="F58" s="5">
        <v>1508</v>
      </c>
      <c r="G58" s="5"/>
      <c r="H58" s="5">
        <v>1672</v>
      </c>
      <c r="I58" s="5">
        <f t="shared" si="0"/>
        <v>450</v>
      </c>
      <c r="J58" s="5">
        <v>35</v>
      </c>
      <c r="K58" s="5">
        <v>47</v>
      </c>
      <c r="L58" s="5">
        <v>368</v>
      </c>
      <c r="M58" s="10">
        <v>149</v>
      </c>
      <c r="N58" s="5">
        <v>357</v>
      </c>
      <c r="O58" s="40" t="s">
        <v>116</v>
      </c>
    </row>
    <row r="59" spans="2:15" s="1" customFormat="1" ht="14.15" customHeight="1">
      <c r="B59" s="22" t="s">
        <v>59</v>
      </c>
      <c r="C59" s="5">
        <v>395</v>
      </c>
      <c r="D59" s="5"/>
      <c r="E59" s="5">
        <v>2630</v>
      </c>
      <c r="F59" s="5">
        <v>1527</v>
      </c>
      <c r="G59" s="5"/>
      <c r="H59" s="5">
        <v>1680</v>
      </c>
      <c r="I59" s="5">
        <f t="shared" si="0"/>
        <v>505</v>
      </c>
      <c r="J59" s="5">
        <v>40</v>
      </c>
      <c r="K59" s="5">
        <v>52</v>
      </c>
      <c r="L59" s="5">
        <v>413</v>
      </c>
      <c r="M59" s="10">
        <v>160</v>
      </c>
      <c r="N59" s="5">
        <v>350</v>
      </c>
      <c r="O59" s="19" t="s">
        <v>60</v>
      </c>
    </row>
    <row r="60" spans="2:15" s="1" customFormat="1" ht="14.15" customHeight="1">
      <c r="B60" s="23" t="s">
        <v>45</v>
      </c>
      <c r="C60" s="11">
        <v>401</v>
      </c>
      <c r="D60" s="11"/>
      <c r="E60" s="11">
        <v>2738</v>
      </c>
      <c r="F60" s="11">
        <v>1513</v>
      </c>
      <c r="G60" s="11"/>
      <c r="H60" s="11">
        <v>1678</v>
      </c>
      <c r="I60" s="11">
        <f t="shared" si="0"/>
        <v>532</v>
      </c>
      <c r="J60" s="11">
        <v>45</v>
      </c>
      <c r="K60" s="11">
        <v>49</v>
      </c>
      <c r="L60" s="11">
        <v>438</v>
      </c>
      <c r="M60" s="12">
        <v>169</v>
      </c>
      <c r="N60" s="11">
        <v>352</v>
      </c>
      <c r="O60" s="20" t="s">
        <v>46</v>
      </c>
    </row>
    <row r="61" spans="2:15" s="1" customFormat="1" ht="14.15" customHeight="1">
      <c r="B61" s="22" t="s">
        <v>61</v>
      </c>
      <c r="C61" s="5">
        <v>403</v>
      </c>
      <c r="D61" s="5"/>
      <c r="E61" s="5">
        <v>2731</v>
      </c>
      <c r="F61" s="5">
        <v>1535</v>
      </c>
      <c r="G61" s="5"/>
      <c r="H61" s="5">
        <v>1665</v>
      </c>
      <c r="I61" s="5">
        <f t="shared" si="0"/>
        <v>548</v>
      </c>
      <c r="J61" s="5">
        <v>38</v>
      </c>
      <c r="K61" s="5">
        <v>49</v>
      </c>
      <c r="L61" s="5">
        <v>461</v>
      </c>
      <c r="M61" s="10">
        <v>159</v>
      </c>
      <c r="N61" s="5">
        <v>354</v>
      </c>
      <c r="O61" s="19" t="s">
        <v>62</v>
      </c>
    </row>
    <row r="62" spans="2:15" s="1" customFormat="1" ht="14.15" customHeight="1">
      <c r="B62" s="22" t="s">
        <v>47</v>
      </c>
      <c r="C62" s="5">
        <v>410</v>
      </c>
      <c r="D62" s="5"/>
      <c r="E62" s="5">
        <v>2735</v>
      </c>
      <c r="F62" s="5">
        <v>1551</v>
      </c>
      <c r="G62" s="5"/>
      <c r="H62" s="5">
        <v>1655</v>
      </c>
      <c r="I62" s="5">
        <f t="shared" si="0"/>
        <v>546</v>
      </c>
      <c r="J62" s="5">
        <v>42</v>
      </c>
      <c r="K62" s="5">
        <v>55</v>
      </c>
      <c r="L62" s="5">
        <v>449</v>
      </c>
      <c r="M62" s="10">
        <v>170</v>
      </c>
      <c r="N62" s="5">
        <v>391</v>
      </c>
      <c r="O62" s="19" t="s">
        <v>48</v>
      </c>
    </row>
    <row r="63" spans="2:15" s="1" customFormat="1" ht="14.15" customHeight="1">
      <c r="B63" s="22" t="s">
        <v>63</v>
      </c>
      <c r="C63" s="5">
        <v>409</v>
      </c>
      <c r="D63" s="5"/>
      <c r="E63" s="5">
        <v>2693</v>
      </c>
      <c r="F63" s="5">
        <v>1537</v>
      </c>
      <c r="G63" s="5"/>
      <c r="H63" s="5">
        <v>1596</v>
      </c>
      <c r="I63" s="5">
        <f t="shared" si="0"/>
        <v>558</v>
      </c>
      <c r="J63" s="5">
        <v>42</v>
      </c>
      <c r="K63" s="5">
        <v>62</v>
      </c>
      <c r="L63" s="5">
        <v>454</v>
      </c>
      <c r="M63" s="10">
        <v>167</v>
      </c>
      <c r="N63" s="5">
        <v>395</v>
      </c>
      <c r="O63" s="19" t="s">
        <v>64</v>
      </c>
    </row>
    <row r="64" spans="2:15" s="1" customFormat="1" ht="14.15" customHeight="1">
      <c r="B64" s="22" t="s">
        <v>49</v>
      </c>
      <c r="C64" s="5">
        <v>396</v>
      </c>
      <c r="D64" s="5"/>
      <c r="E64" s="5">
        <v>2674</v>
      </c>
      <c r="F64" s="5">
        <v>1512</v>
      </c>
      <c r="G64" s="5"/>
      <c r="H64" s="5">
        <v>1589</v>
      </c>
      <c r="I64" s="5">
        <f>SUM(J64:L64)</f>
        <v>567</v>
      </c>
      <c r="J64" s="5">
        <v>36</v>
      </c>
      <c r="K64" s="5">
        <v>67</v>
      </c>
      <c r="L64" s="5">
        <v>464</v>
      </c>
      <c r="M64" s="10">
        <v>168</v>
      </c>
      <c r="N64" s="5">
        <v>397</v>
      </c>
      <c r="O64" s="19" t="s">
        <v>50</v>
      </c>
    </row>
    <row r="65" spans="2:15" s="1" customFormat="1" ht="14.15" customHeight="1">
      <c r="B65" s="23" t="s">
        <v>74</v>
      </c>
      <c r="C65" s="11">
        <v>418</v>
      </c>
      <c r="D65" s="11"/>
      <c r="E65" s="11">
        <v>2616</v>
      </c>
      <c r="F65" s="11">
        <v>1502</v>
      </c>
      <c r="G65" s="11"/>
      <c r="H65" s="11">
        <v>1551</v>
      </c>
      <c r="I65" s="11">
        <v>596</v>
      </c>
      <c r="J65" s="11"/>
      <c r="K65" s="11"/>
      <c r="L65" s="11"/>
      <c r="M65" s="12">
        <v>193</v>
      </c>
      <c r="N65" s="11">
        <v>384</v>
      </c>
      <c r="O65" s="20" t="s">
        <v>73</v>
      </c>
    </row>
    <row r="66" spans="2:15" s="1" customFormat="1" ht="14.15" customHeight="1">
      <c r="B66" s="22" t="s">
        <v>75</v>
      </c>
      <c r="C66" s="5">
        <v>427</v>
      </c>
      <c r="D66" s="5"/>
      <c r="E66" s="5">
        <v>2596</v>
      </c>
      <c r="F66" s="5">
        <v>1473</v>
      </c>
      <c r="G66" s="5"/>
      <c r="H66" s="5">
        <v>1530</v>
      </c>
      <c r="I66" s="5">
        <v>598</v>
      </c>
      <c r="J66" s="5"/>
      <c r="K66" s="5"/>
      <c r="L66" s="5"/>
      <c r="M66" s="10">
        <v>184</v>
      </c>
      <c r="N66" s="8">
        <v>372</v>
      </c>
      <c r="O66" s="30" t="s">
        <v>76</v>
      </c>
    </row>
    <row r="67" spans="2:15" s="1" customFormat="1" ht="14.15" customHeight="1">
      <c r="B67" s="22" t="s">
        <v>77</v>
      </c>
      <c r="C67" s="5">
        <v>434</v>
      </c>
      <c r="D67" s="5"/>
      <c r="E67" s="5">
        <v>2532</v>
      </c>
      <c r="F67" s="5">
        <v>1465</v>
      </c>
      <c r="G67" s="5"/>
      <c r="H67" s="5">
        <v>1490</v>
      </c>
      <c r="I67" s="5">
        <v>603</v>
      </c>
      <c r="J67" s="5"/>
      <c r="K67" s="5"/>
      <c r="L67" s="5"/>
      <c r="M67" s="10">
        <v>179</v>
      </c>
      <c r="N67" s="8">
        <v>367</v>
      </c>
      <c r="O67" s="30" t="s">
        <v>78</v>
      </c>
    </row>
    <row r="68" spans="2:15" s="1" customFormat="1" ht="14.15" customHeight="1">
      <c r="B68" s="22" t="s">
        <v>79</v>
      </c>
      <c r="C68" s="5">
        <v>434</v>
      </c>
      <c r="D68" s="5"/>
      <c r="E68" s="5">
        <v>2540</v>
      </c>
      <c r="F68" s="5">
        <v>1458</v>
      </c>
      <c r="G68" s="5"/>
      <c r="H68" s="5">
        <v>1476</v>
      </c>
      <c r="I68" s="5">
        <v>619</v>
      </c>
      <c r="J68" s="5"/>
      <c r="K68" s="5"/>
      <c r="L68" s="5"/>
      <c r="M68" s="10">
        <v>180</v>
      </c>
      <c r="N68" s="8">
        <v>361</v>
      </c>
      <c r="O68" s="30" t="s">
        <v>80</v>
      </c>
    </row>
    <row r="69" spans="2:15" s="1" customFormat="1" ht="14.15" customHeight="1">
      <c r="B69" s="22" t="s">
        <v>81</v>
      </c>
      <c r="C69" s="5">
        <v>439</v>
      </c>
      <c r="D69" s="5"/>
      <c r="E69" s="5">
        <v>2534</v>
      </c>
      <c r="F69" s="5">
        <v>1457</v>
      </c>
      <c r="G69" s="5"/>
      <c r="H69" s="5">
        <v>1435</v>
      </c>
      <c r="I69" s="5">
        <v>632</v>
      </c>
      <c r="J69" s="5"/>
      <c r="K69" s="5"/>
      <c r="L69" s="5"/>
      <c r="M69" s="10">
        <v>178</v>
      </c>
      <c r="N69" s="8">
        <v>358</v>
      </c>
      <c r="O69" s="30" t="s">
        <v>82</v>
      </c>
    </row>
    <row r="70" spans="2:15" s="1" customFormat="1" ht="14.15" customHeight="1">
      <c r="B70" s="23" t="s">
        <v>83</v>
      </c>
      <c r="C70" s="11">
        <v>423</v>
      </c>
      <c r="D70" s="11"/>
      <c r="E70" s="11">
        <v>2566</v>
      </c>
      <c r="F70" s="11">
        <v>1485</v>
      </c>
      <c r="G70" s="11"/>
      <c r="H70" s="11">
        <v>1414</v>
      </c>
      <c r="I70" s="11">
        <v>645</v>
      </c>
      <c r="J70" s="11"/>
      <c r="K70" s="11"/>
      <c r="L70" s="11"/>
      <c r="M70" s="12">
        <v>178</v>
      </c>
      <c r="N70" s="11">
        <v>364</v>
      </c>
      <c r="O70" s="20" t="s">
        <v>84</v>
      </c>
    </row>
    <row r="71" spans="2:15" s="1" customFormat="1" ht="14.15" customHeight="1">
      <c r="B71" s="22" t="s">
        <v>85</v>
      </c>
      <c r="C71" s="5">
        <v>424</v>
      </c>
      <c r="D71" s="5"/>
      <c r="E71" s="5">
        <v>2547</v>
      </c>
      <c r="F71" s="5">
        <v>1481</v>
      </c>
      <c r="G71" s="5"/>
      <c r="H71" s="5">
        <v>1383</v>
      </c>
      <c r="I71" s="5">
        <v>668</v>
      </c>
      <c r="J71" s="5"/>
      <c r="K71" s="5"/>
      <c r="L71" s="5"/>
      <c r="M71" s="10">
        <v>181</v>
      </c>
      <c r="N71" s="5">
        <v>365</v>
      </c>
      <c r="O71" s="19" t="s">
        <v>86</v>
      </c>
    </row>
    <row r="72" spans="2:15" s="1" customFormat="1" ht="14.15" customHeight="1">
      <c r="B72" s="22" t="s">
        <v>87</v>
      </c>
      <c r="C72" s="5">
        <v>420</v>
      </c>
      <c r="D72" s="5"/>
      <c r="E72" s="5">
        <v>2522</v>
      </c>
      <c r="F72" s="5">
        <v>1510</v>
      </c>
      <c r="G72" s="5"/>
      <c r="H72" s="5">
        <v>1386</v>
      </c>
      <c r="I72" s="5">
        <v>681</v>
      </c>
      <c r="J72" s="5"/>
      <c r="K72" s="5"/>
      <c r="L72" s="5"/>
      <c r="M72" s="10">
        <v>171</v>
      </c>
      <c r="N72" s="5">
        <v>365</v>
      </c>
      <c r="O72" s="19" t="s">
        <v>88</v>
      </c>
    </row>
    <row r="73" spans="2:15" s="1" customFormat="1" ht="14.15" customHeight="1">
      <c r="B73" s="22" t="s">
        <v>90</v>
      </c>
      <c r="C73" s="5">
        <v>253</v>
      </c>
      <c r="D73" s="5">
        <v>439</v>
      </c>
      <c r="E73" s="5">
        <v>2535</v>
      </c>
      <c r="F73" s="5">
        <v>1494</v>
      </c>
      <c r="G73" s="5"/>
      <c r="H73" s="5">
        <v>1346</v>
      </c>
      <c r="I73" s="5">
        <v>674</v>
      </c>
      <c r="J73" s="5"/>
      <c r="K73" s="5"/>
      <c r="L73" s="5"/>
      <c r="M73" s="10">
        <v>197</v>
      </c>
      <c r="N73" s="5">
        <v>328</v>
      </c>
      <c r="O73" s="19" t="s">
        <v>91</v>
      </c>
    </row>
    <row r="74" spans="2:15" s="1" customFormat="1" ht="14.15" customHeight="1">
      <c r="B74" s="22" t="s">
        <v>92</v>
      </c>
      <c r="C74" s="5">
        <v>240</v>
      </c>
      <c r="D74" s="5">
        <v>497</v>
      </c>
      <c r="E74" s="5">
        <v>2529</v>
      </c>
      <c r="F74" s="5">
        <v>1488</v>
      </c>
      <c r="G74" s="5"/>
      <c r="H74" s="5">
        <v>1335</v>
      </c>
      <c r="I74" s="5">
        <v>678</v>
      </c>
      <c r="J74" s="5"/>
      <c r="K74" s="5"/>
      <c r="L74" s="5"/>
      <c r="M74" s="10">
        <v>209</v>
      </c>
      <c r="N74" s="5">
        <v>311</v>
      </c>
      <c r="O74" s="19" t="s">
        <v>93</v>
      </c>
    </row>
    <row r="75" spans="2:15" s="1" customFormat="1" ht="14.15" customHeight="1">
      <c r="B75" s="23" t="s">
        <v>94</v>
      </c>
      <c r="C75" s="11">
        <v>247</v>
      </c>
      <c r="D75" s="11">
        <v>507</v>
      </c>
      <c r="E75" s="11">
        <v>2514</v>
      </c>
      <c r="F75" s="11">
        <v>1466</v>
      </c>
      <c r="G75" s="11"/>
      <c r="H75" s="11">
        <v>1354</v>
      </c>
      <c r="I75" s="11">
        <v>680</v>
      </c>
      <c r="J75" s="11"/>
      <c r="K75" s="11"/>
      <c r="L75" s="11"/>
      <c r="M75" s="12">
        <v>207</v>
      </c>
      <c r="N75" s="11">
        <v>308</v>
      </c>
      <c r="O75" s="20" t="s">
        <v>97</v>
      </c>
    </row>
    <row r="76" spans="2:15" s="1" customFormat="1" ht="14.15" customHeight="1">
      <c r="B76" s="22" t="s">
        <v>96</v>
      </c>
      <c r="C76" s="5">
        <v>243</v>
      </c>
      <c r="D76" s="5">
        <v>510</v>
      </c>
      <c r="E76" s="5">
        <v>2454</v>
      </c>
      <c r="F76" s="5">
        <v>1433</v>
      </c>
      <c r="G76" s="5">
        <v>82</v>
      </c>
      <c r="H76" s="5">
        <v>1355</v>
      </c>
      <c r="I76" s="5">
        <v>664</v>
      </c>
      <c r="J76" s="5"/>
      <c r="K76" s="5"/>
      <c r="L76" s="5"/>
      <c r="M76" s="10">
        <v>209</v>
      </c>
      <c r="N76" s="5">
        <v>303</v>
      </c>
      <c r="O76" s="19" t="s">
        <v>98</v>
      </c>
    </row>
    <row r="77" spans="2:15" s="1" customFormat="1" ht="14.15" customHeight="1">
      <c r="B77" s="22" t="s">
        <v>102</v>
      </c>
      <c r="C77" s="5">
        <v>217</v>
      </c>
      <c r="D77" s="5">
        <v>534</v>
      </c>
      <c r="E77" s="5">
        <v>2444</v>
      </c>
      <c r="F77" s="5">
        <v>1428</v>
      </c>
      <c r="G77" s="5">
        <v>74</v>
      </c>
      <c r="H77" s="5">
        <v>1386</v>
      </c>
      <c r="I77" s="5">
        <v>662</v>
      </c>
      <c r="J77" s="5"/>
      <c r="K77" s="5"/>
      <c r="L77" s="5"/>
      <c r="M77" s="10">
        <v>202</v>
      </c>
      <c r="N77" s="5">
        <v>310</v>
      </c>
      <c r="O77" s="19" t="s">
        <v>104</v>
      </c>
    </row>
    <row r="78" spans="2:15" s="1" customFormat="1" ht="14.15" customHeight="1">
      <c r="B78" s="17" t="s">
        <v>100</v>
      </c>
      <c r="C78" s="5">
        <v>227</v>
      </c>
      <c r="D78" s="5">
        <v>576</v>
      </c>
      <c r="E78" s="5">
        <v>2415</v>
      </c>
      <c r="F78" s="5">
        <v>1403</v>
      </c>
      <c r="G78" s="5">
        <v>106</v>
      </c>
      <c r="H78" s="5">
        <v>1389</v>
      </c>
      <c r="I78" s="5">
        <v>663</v>
      </c>
      <c r="J78" s="5"/>
      <c r="K78" s="5"/>
      <c r="L78" s="5"/>
      <c r="M78" s="10">
        <v>195</v>
      </c>
      <c r="N78" s="5">
        <v>299</v>
      </c>
      <c r="O78" s="19" t="s">
        <v>105</v>
      </c>
    </row>
    <row r="79" spans="2:15" s="1" customFormat="1" ht="14.15" customHeight="1">
      <c r="B79" s="17" t="s">
        <v>51</v>
      </c>
      <c r="C79" s="5">
        <v>232</v>
      </c>
      <c r="D79" s="5">
        <v>669</v>
      </c>
      <c r="E79" s="5">
        <v>2411</v>
      </c>
      <c r="F79" s="5">
        <v>1384</v>
      </c>
      <c r="G79" s="5">
        <v>108</v>
      </c>
      <c r="H79" s="5">
        <v>1391</v>
      </c>
      <c r="I79" s="5">
        <v>666</v>
      </c>
      <c r="J79" s="5"/>
      <c r="K79" s="5"/>
      <c r="L79" s="5"/>
      <c r="M79" s="10">
        <v>187</v>
      </c>
      <c r="N79" s="5">
        <v>310</v>
      </c>
      <c r="O79" s="19" t="s">
        <v>106</v>
      </c>
    </row>
    <row r="80" spans="2:15" s="1" customFormat="1" ht="14.15" customHeight="1">
      <c r="B80" s="18" t="s">
        <v>52</v>
      </c>
      <c r="C80" s="11">
        <v>222</v>
      </c>
      <c r="D80" s="11">
        <v>709</v>
      </c>
      <c r="E80" s="11">
        <v>2366</v>
      </c>
      <c r="F80" s="11">
        <v>1353</v>
      </c>
      <c r="G80" s="11">
        <v>129</v>
      </c>
      <c r="H80" s="11">
        <v>1385</v>
      </c>
      <c r="I80" s="11">
        <v>653</v>
      </c>
      <c r="J80" s="11"/>
      <c r="K80" s="11"/>
      <c r="L80" s="11"/>
      <c r="M80" s="12">
        <v>177</v>
      </c>
      <c r="N80" s="11">
        <v>292</v>
      </c>
      <c r="O80" s="20" t="s">
        <v>110</v>
      </c>
    </row>
    <row r="81" spans="1:15" s="1" customFormat="1" ht="14.15" customHeight="1">
      <c r="B81" s="17" t="s">
        <v>103</v>
      </c>
      <c r="C81" s="5">
        <v>215</v>
      </c>
      <c r="D81" s="5">
        <v>781</v>
      </c>
      <c r="E81" s="5">
        <v>2333</v>
      </c>
      <c r="F81" s="5">
        <v>1348</v>
      </c>
      <c r="G81" s="5">
        <v>153</v>
      </c>
      <c r="H81" s="5">
        <v>1378</v>
      </c>
      <c r="I81" s="5">
        <v>641</v>
      </c>
      <c r="J81" s="5"/>
      <c r="K81" s="5"/>
      <c r="L81" s="5"/>
      <c r="M81" s="10">
        <v>181</v>
      </c>
      <c r="N81" s="5">
        <v>286</v>
      </c>
      <c r="O81" s="19" t="s">
        <v>111</v>
      </c>
    </row>
    <row r="82" spans="1:15" s="1" customFormat="1" ht="14.15" customHeight="1">
      <c r="B82" s="17" t="s">
        <v>53</v>
      </c>
      <c r="C82" s="5">
        <v>213</v>
      </c>
      <c r="D82" s="5">
        <v>927</v>
      </c>
      <c r="E82" s="5">
        <v>2281</v>
      </c>
      <c r="F82" s="5">
        <v>1337</v>
      </c>
      <c r="G82" s="5">
        <v>149</v>
      </c>
      <c r="H82" s="5">
        <v>1385</v>
      </c>
      <c r="I82" s="5">
        <v>639</v>
      </c>
      <c r="J82" s="5"/>
      <c r="K82" s="5"/>
      <c r="L82" s="5"/>
      <c r="M82" s="10">
        <v>168</v>
      </c>
      <c r="N82" s="5">
        <v>281</v>
      </c>
      <c r="O82" s="19" t="s">
        <v>113</v>
      </c>
    </row>
    <row r="83" spans="1:15" s="1" customFormat="1" ht="14.15" customHeight="1">
      <c r="B83" s="17" t="s">
        <v>54</v>
      </c>
      <c r="C83" s="5">
        <v>205</v>
      </c>
      <c r="D83" s="5">
        <v>1134</v>
      </c>
      <c r="E83" s="5">
        <v>2279</v>
      </c>
      <c r="F83" s="5">
        <v>1316</v>
      </c>
      <c r="G83" s="5">
        <v>144</v>
      </c>
      <c r="H83" s="5">
        <v>1351</v>
      </c>
      <c r="I83" s="5">
        <v>623</v>
      </c>
      <c r="J83" s="5"/>
      <c r="K83" s="5"/>
      <c r="L83" s="5"/>
      <c r="M83" s="10">
        <v>163</v>
      </c>
      <c r="N83" s="5">
        <v>286</v>
      </c>
      <c r="O83" s="19" t="s">
        <v>114</v>
      </c>
    </row>
    <row r="84" spans="1:15" s="1" customFormat="1" ht="14.15" customHeight="1">
      <c r="B84" s="17" t="s">
        <v>55</v>
      </c>
      <c r="C84" s="5">
        <v>198</v>
      </c>
      <c r="D84" s="5">
        <v>1222</v>
      </c>
      <c r="E84" s="5">
        <v>2235</v>
      </c>
      <c r="F84" s="5">
        <v>1292</v>
      </c>
      <c r="G84" s="5">
        <v>144</v>
      </c>
      <c r="H84" s="5">
        <v>1356</v>
      </c>
      <c r="I84" s="5">
        <v>608</v>
      </c>
      <c r="J84" s="5"/>
      <c r="K84" s="5"/>
      <c r="L84" s="5"/>
      <c r="M84" s="10">
        <v>159</v>
      </c>
      <c r="N84" s="5">
        <v>283</v>
      </c>
      <c r="O84" s="42" t="s">
        <v>119</v>
      </c>
    </row>
    <row r="85" spans="1:15" s="1" customFormat="1" ht="4.5" customHeight="1" thickBot="1">
      <c r="B85" s="26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4"/>
      <c r="N85" s="13"/>
      <c r="O85" s="21"/>
    </row>
    <row r="86" spans="1:15" s="4" customFormat="1" ht="16.5" customHeight="1">
      <c r="A86" s="41"/>
      <c r="B86" s="49" t="s">
        <v>117</v>
      </c>
      <c r="C86" s="49"/>
      <c r="D86" s="49"/>
      <c r="E86" s="49"/>
      <c r="F86" s="49"/>
      <c r="G86" s="49"/>
    </row>
    <row r="87" spans="1:15" s="4" customFormat="1" ht="11.25" customHeight="1">
      <c r="B87" s="50" t="s">
        <v>118</v>
      </c>
      <c r="C87" s="50"/>
      <c r="D87" s="50"/>
      <c r="E87" s="50"/>
      <c r="F87" s="50"/>
    </row>
  </sheetData>
  <mergeCells count="13">
    <mergeCell ref="B86:G86"/>
    <mergeCell ref="B87:F87"/>
    <mergeCell ref="G4:G5"/>
    <mergeCell ref="B4:B5"/>
    <mergeCell ref="C4:C5"/>
    <mergeCell ref="D4:D5"/>
    <mergeCell ref="E4:E5"/>
    <mergeCell ref="F4:F5"/>
    <mergeCell ref="H4:H5"/>
    <mergeCell ref="I4:I5"/>
    <mergeCell ref="M4:M5"/>
    <mergeCell ref="N4:N5"/>
    <mergeCell ref="O4:O5"/>
  </mergeCells>
  <phoneticPr fontId="1"/>
  <pageMargins left="0.74803149606299213" right="0.74803149606299213" top="0.59055118110236227" bottom="0.59055118110236227" header="0.51181102362204722" footer="0.51181102362204722"/>
  <pageSetup paperSize="9" scale="65" orientation="portrait" r:id="rId1"/>
  <headerFooter alignWithMargins="0">
    <oddHeader>&amp;R&amp;14（参　考）</oddHeader>
    <oddFooter>&amp;C105</oddFooter>
  </headerFooter>
  <ignoredErrors>
    <ignoredError sqref="B7:O33 B34:H73 J34:O73 B74:O82 B83:B84 O83:O84" numberStoredAsText="1"/>
    <ignoredError sqref="I36:I73 I34:I35" numberStoredAsText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教員数 </vt:lpstr>
      <vt:lpstr>'教員数 '!Print_Area</vt:lpstr>
    </vt:vector>
  </TitlesOfParts>
  <Manager/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 千鶴子</dc:creator>
  <cp:lastModifiedBy>衣川 貴志</cp:lastModifiedBy>
  <cp:lastPrinted>2026-08-05T01:13:35Z</cp:lastPrinted>
  <dcterms:created xsi:type="dcterms:W3CDTF">2006-12-11T05:57:23Z</dcterms:created>
  <dcterms:modified xsi:type="dcterms:W3CDTF">2026-08-13T01:48:58Z</dcterms:modified>
  <cp:category/>
</cp:coreProperties>
</file>