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2BAE67E5-94A1-462D-A1FA-8E06899D2D7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転出者" sheetId="10" r:id="rId1"/>
    <sheet name="転出者 (男)" sheetId="14" r:id="rId2"/>
    <sheet name="転出者 (女)" sheetId="15" r:id="rId3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0" l="1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F61" i="14"/>
  <c r="G61" i="14"/>
  <c r="H61" i="14"/>
  <c r="I61" i="14"/>
  <c r="J61" i="14"/>
  <c r="K61" i="14"/>
  <c r="L61" i="14"/>
  <c r="M61" i="14"/>
  <c r="N61" i="14"/>
  <c r="O61" i="14"/>
  <c r="P61" i="14"/>
  <c r="Q61" i="14"/>
  <c r="R61" i="14"/>
  <c r="S61" i="14"/>
  <c r="T61" i="14"/>
  <c r="U61" i="14"/>
  <c r="V61" i="14"/>
  <c r="W61" i="14"/>
  <c r="F61" i="15"/>
  <c r="G61" i="15"/>
  <c r="H61" i="15"/>
  <c r="I61" i="15"/>
  <c r="J61" i="15"/>
  <c r="K61" i="15"/>
  <c r="L61" i="15"/>
  <c r="M61" i="15"/>
  <c r="N61" i="15"/>
  <c r="O61" i="15"/>
  <c r="P61" i="15"/>
  <c r="Q61" i="15"/>
  <c r="R61" i="15"/>
  <c r="S61" i="15"/>
  <c r="T61" i="15"/>
  <c r="U61" i="15"/>
  <c r="V61" i="15"/>
  <c r="W61" i="15"/>
  <c r="E61" i="10"/>
  <c r="E61" i="14"/>
  <c r="E61" i="15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W60" i="10"/>
  <c r="F60" i="14"/>
  <c r="G60" i="14"/>
  <c r="H60" i="14"/>
  <c r="I60" i="14"/>
  <c r="J60" i="14"/>
  <c r="K60" i="14"/>
  <c r="L60" i="14"/>
  <c r="M60" i="14"/>
  <c r="N60" i="14"/>
  <c r="O60" i="14"/>
  <c r="P60" i="14"/>
  <c r="Q60" i="14"/>
  <c r="R60" i="14"/>
  <c r="S60" i="14"/>
  <c r="T60" i="14"/>
  <c r="U60" i="14"/>
  <c r="V60" i="14"/>
  <c r="W60" i="14"/>
  <c r="F60" i="15"/>
  <c r="G60" i="15"/>
  <c r="H60" i="15"/>
  <c r="I60" i="15"/>
  <c r="J60" i="15"/>
  <c r="K60" i="15"/>
  <c r="L60" i="15"/>
  <c r="M60" i="15"/>
  <c r="N60" i="15"/>
  <c r="O60" i="15"/>
  <c r="P60" i="15"/>
  <c r="Q60" i="15"/>
  <c r="R60" i="15"/>
  <c r="S60" i="15"/>
  <c r="T60" i="15"/>
  <c r="U60" i="15"/>
  <c r="V60" i="15"/>
  <c r="W60" i="15"/>
  <c r="E60" i="10"/>
  <c r="E60" i="14"/>
  <c r="E60" i="15"/>
  <c r="F64" i="15" l="1"/>
  <c r="G64" i="15"/>
  <c r="H64" i="15"/>
  <c r="I64" i="15"/>
  <c r="J64" i="15"/>
  <c r="K64" i="15"/>
  <c r="L64" i="15"/>
  <c r="M64" i="15"/>
  <c r="N64" i="15"/>
  <c r="O64" i="15"/>
  <c r="P64" i="15"/>
  <c r="Q64" i="15"/>
  <c r="R64" i="15"/>
  <c r="S64" i="15"/>
  <c r="T64" i="15"/>
  <c r="U64" i="15"/>
  <c r="V64" i="15"/>
  <c r="W64" i="15"/>
  <c r="E64" i="15"/>
  <c r="F64" i="14"/>
  <c r="G64" i="14"/>
  <c r="H64" i="14"/>
  <c r="I64" i="14"/>
  <c r="J64" i="14"/>
  <c r="K64" i="14"/>
  <c r="L64" i="14"/>
  <c r="M64" i="14"/>
  <c r="N64" i="14"/>
  <c r="O64" i="14"/>
  <c r="P64" i="14"/>
  <c r="Q64" i="14"/>
  <c r="R64" i="14"/>
  <c r="S64" i="14"/>
  <c r="T64" i="14"/>
  <c r="U64" i="14"/>
  <c r="V64" i="14"/>
  <c r="W64" i="14"/>
  <c r="E64" i="14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E64" i="10"/>
  <c r="W66" i="15" l="1"/>
  <c r="V66" i="15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E66" i="15"/>
  <c r="W65" i="15"/>
  <c r="V65" i="15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W63" i="15"/>
  <c r="V63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W62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W58" i="15"/>
  <c r="V58" i="15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W56" i="15"/>
  <c r="V56" i="15"/>
  <c r="U56" i="15"/>
  <c r="T56" i="15"/>
  <c r="S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W66" i="14"/>
  <c r="V66" i="14"/>
  <c r="U66" i="14"/>
  <c r="T66" i="14"/>
  <c r="S66" i="14"/>
  <c r="R66" i="14"/>
  <c r="Q66" i="14"/>
  <c r="P66" i="14"/>
  <c r="O66" i="14"/>
  <c r="N66" i="14"/>
  <c r="M66" i="14"/>
  <c r="L66" i="14"/>
  <c r="K66" i="14"/>
  <c r="J66" i="14"/>
  <c r="I66" i="14"/>
  <c r="H66" i="14"/>
  <c r="G66" i="14"/>
  <c r="F66" i="14"/>
  <c r="E66" i="14"/>
  <c r="W65" i="14"/>
  <c r="V65" i="14"/>
  <c r="U65" i="14"/>
  <c r="T65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E65" i="14"/>
  <c r="W63" i="14"/>
  <c r="V63" i="14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E63" i="14"/>
  <c r="W62" i="14"/>
  <c r="V62" i="14"/>
  <c r="U62" i="14"/>
  <c r="T62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E62" i="14"/>
  <c r="W59" i="14"/>
  <c r="V59" i="14"/>
  <c r="U59" i="14"/>
  <c r="T59" i="14"/>
  <c r="S59" i="14"/>
  <c r="R59" i="14"/>
  <c r="Q59" i="14"/>
  <c r="P59" i="14"/>
  <c r="O59" i="14"/>
  <c r="N59" i="14"/>
  <c r="M59" i="14"/>
  <c r="L59" i="14"/>
  <c r="K59" i="14"/>
  <c r="J59" i="14"/>
  <c r="I59" i="14"/>
  <c r="H59" i="14"/>
  <c r="G59" i="14"/>
  <c r="F59" i="14"/>
  <c r="E59" i="14"/>
  <c r="W58" i="14"/>
  <c r="V58" i="14"/>
  <c r="U58" i="14"/>
  <c r="T58" i="14"/>
  <c r="S58" i="14"/>
  <c r="R58" i="14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W56" i="14"/>
  <c r="V56" i="14"/>
  <c r="U56" i="14"/>
  <c r="T56" i="14"/>
  <c r="S56" i="14"/>
  <c r="R56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W58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W59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T63" i="10"/>
  <c r="U63" i="10"/>
  <c r="V63" i="10"/>
  <c r="W63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E66" i="10"/>
  <c r="E65" i="10"/>
  <c r="E63" i="10"/>
  <c r="E62" i="10"/>
  <c r="E58" i="10"/>
  <c r="E57" i="10"/>
  <c r="E59" i="10"/>
  <c r="D65" i="15" l="1"/>
  <c r="D64" i="15"/>
  <c r="D60" i="10"/>
  <c r="G67" i="14"/>
  <c r="K67" i="14"/>
  <c r="O67" i="14"/>
  <c r="S67" i="14"/>
  <c r="W67" i="14"/>
  <c r="D59" i="14"/>
  <c r="D63" i="14"/>
  <c r="D61" i="15"/>
  <c r="D63" i="15"/>
  <c r="D58" i="15"/>
  <c r="D59" i="15"/>
  <c r="D57" i="10"/>
  <c r="E67" i="15"/>
  <c r="I67" i="15"/>
  <c r="M67" i="15"/>
  <c r="Q67" i="15"/>
  <c r="U67" i="15"/>
  <c r="D66" i="15"/>
  <c r="H67" i="14"/>
  <c r="L67" i="14"/>
  <c r="P67" i="14"/>
  <c r="T67" i="14"/>
  <c r="D58" i="14"/>
  <c r="D62" i="14"/>
  <c r="D66" i="14"/>
  <c r="F67" i="15"/>
  <c r="J67" i="15"/>
  <c r="N67" i="15"/>
  <c r="R67" i="15"/>
  <c r="V67" i="15"/>
  <c r="D62" i="15"/>
  <c r="E67" i="14"/>
  <c r="I67" i="14"/>
  <c r="M67" i="14"/>
  <c r="Q67" i="14"/>
  <c r="U67" i="14"/>
  <c r="D61" i="14"/>
  <c r="D65" i="14"/>
  <c r="G67" i="15"/>
  <c r="K67" i="15"/>
  <c r="O67" i="15"/>
  <c r="S67" i="15"/>
  <c r="W67" i="15"/>
  <c r="D60" i="15"/>
  <c r="D56" i="14"/>
  <c r="F67" i="14"/>
  <c r="J67" i="14"/>
  <c r="N67" i="14"/>
  <c r="R67" i="14"/>
  <c r="V67" i="14"/>
  <c r="D60" i="14"/>
  <c r="D64" i="14"/>
  <c r="D56" i="15"/>
  <c r="D57" i="15"/>
  <c r="H67" i="15"/>
  <c r="L67" i="15"/>
  <c r="P67" i="15"/>
  <c r="T67" i="15"/>
  <c r="D57" i="14"/>
  <c r="D59" i="10"/>
  <c r="D58" i="10"/>
  <c r="D61" i="10"/>
  <c r="D62" i="10"/>
  <c r="D63" i="10"/>
  <c r="D64" i="10"/>
  <c r="D65" i="10"/>
  <c r="D66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V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T56" i="10"/>
  <c r="U56" i="10"/>
  <c r="W56" i="10"/>
  <c r="E56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8" i="10"/>
  <c r="D67" i="10" l="1"/>
  <c r="D67" i="15"/>
  <c r="D56" i="10"/>
  <c r="D67" i="14"/>
</calcChain>
</file>

<file path=xl/sharedStrings.xml><?xml version="1.0" encoding="utf-8"?>
<sst xmlns="http://schemas.openxmlformats.org/spreadsheetml/2006/main" count="255" uniqueCount="87">
  <si>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</si>
  <si>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</si>
  <si>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</si>
  <si>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</si>
  <si>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</si>
  <si>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</si>
  <si>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</si>
  <si>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</si>
  <si>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</si>
  <si>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</si>
  <si>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</si>
  <si>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</si>
  <si>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</si>
  <si>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</si>
  <si>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</si>
  <si>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</si>
  <si>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</si>
  <si>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</si>
  <si>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</si>
  <si>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</si>
  <si>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</si>
  <si>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</si>
  <si>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</si>
  <si>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</si>
  <si>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</si>
  <si>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</si>
  <si>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</si>
  <si>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</si>
  <si>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</si>
  <si>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</si>
  <si>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</si>
  <si>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</si>
  <si>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</si>
  <si>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</si>
  <si>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</si>
  <si>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</si>
  <si>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</si>
  <si>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</si>
  <si>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</si>
  <si>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</si>
  <si>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</si>
  <si>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</si>
  <si>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</si>
  <si>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</si>
  <si>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</si>
  <si>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</si>
  <si>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</si>
  <si>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</si>
  <si>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</si>
  <si>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</si>
  <si>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移動前住所地</t>
    <rPh sb="0" eb="2">
      <t>イドウ</t>
    </rPh>
    <rPh sb="2" eb="3">
      <t>マエ</t>
    </rPh>
    <rPh sb="3" eb="5">
      <t>ジュウショ</t>
    </rPh>
    <rPh sb="5" eb="6">
      <t>チ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</si>
  <si>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</si>
  <si>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男女合計</t>
    <rPh sb="0" eb="2">
      <t>ダンジョ</t>
    </rPh>
    <rPh sb="2" eb="4">
      <t>ゴウケイ</t>
    </rPh>
    <phoneticPr fontId="4"/>
  </si>
  <si>
    <t>男合計</t>
    <rPh sb="0" eb="1">
      <t>オトコ</t>
    </rPh>
    <rPh sb="1" eb="3">
      <t>ゴウケイ</t>
    </rPh>
    <phoneticPr fontId="4"/>
  </si>
  <si>
    <t>女合計</t>
    <rPh sb="0" eb="1">
      <t>オンナ</t>
    </rPh>
    <rPh sb="1" eb="3">
      <t>ゴウケイ</t>
    </rPh>
    <phoneticPr fontId="4"/>
  </si>
  <si>
    <t>第５表　県外地域別、男女別転出者数</t>
    <rPh sb="0" eb="1">
      <t>ダイ</t>
    </rPh>
    <rPh sb="2" eb="3">
      <t>ヒョウ</t>
    </rPh>
    <rPh sb="4" eb="6">
      <t>ケンガイ</t>
    </rPh>
    <rPh sb="10" eb="13">
      <t>ダンジョベツ</t>
    </rPh>
    <rPh sb="16" eb="17">
      <t>スウ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</si>
  <si>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</si>
  <si>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</si>
  <si>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</si>
  <si>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</si>
  <si>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</si>
  <si>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</si>
  <si>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3">
      <t>チズチョウ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</si>
  <si>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</si>
  <si>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</si>
  <si>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</si>
  <si>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</si>
  <si>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</si>
  <si>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</si>
  <si>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</si>
  <si>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</si>
  <si>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</si>
  <si>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</si>
  <si>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</si>
  <si>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</si>
  <si>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北海道</t>
    <rPh sb="0" eb="3">
      <t>ホッカイドウ</t>
    </rPh>
    <phoneticPr fontId="4"/>
  </si>
  <si>
    <t>東北</t>
    <rPh sb="0" eb="2">
      <t>トウホク</t>
    </rPh>
    <phoneticPr fontId="4"/>
  </si>
  <si>
    <t>関東</t>
    <rPh sb="0" eb="2">
      <t>カントウ</t>
    </rPh>
    <phoneticPr fontId="4"/>
  </si>
  <si>
    <t>中部</t>
    <rPh sb="0" eb="2">
      <t>チュウブ</t>
    </rPh>
    <phoneticPr fontId="4"/>
  </si>
  <si>
    <t>近畿</t>
    <rPh sb="0" eb="2">
      <t>キンキ</t>
    </rPh>
    <phoneticPr fontId="4"/>
  </si>
  <si>
    <t>中国</t>
    <rPh sb="0" eb="2">
      <t>チュウゴク</t>
    </rPh>
    <phoneticPr fontId="4"/>
  </si>
  <si>
    <t>四国</t>
    <rPh sb="0" eb="2">
      <t>シコク</t>
    </rPh>
    <phoneticPr fontId="4"/>
  </si>
  <si>
    <t>九州</t>
    <rPh sb="0" eb="2">
      <t>キュウシュウ</t>
    </rPh>
    <phoneticPr fontId="4"/>
  </si>
  <si>
    <t>外国</t>
    <rPh sb="0" eb="2">
      <t>ガイコク</t>
    </rPh>
    <phoneticPr fontId="4"/>
  </si>
  <si>
    <t>不詳</t>
    <rPh sb="0" eb="2">
      <t>フショウ</t>
    </rPh>
    <phoneticPr fontId="4"/>
  </si>
  <si>
    <t>計</t>
    <rPh sb="0" eb="1">
      <t>ケイ</t>
    </rPh>
    <phoneticPr fontId="4"/>
  </si>
  <si>
    <t>地域別転出者数</t>
    <rPh sb="0" eb="3">
      <t>チイキベツ</t>
    </rPh>
    <rPh sb="3" eb="6">
      <t>テンシュツシャ</t>
    </rPh>
    <rPh sb="6" eb="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</si>
</sst>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2">
    <xf numFmtId="0" fontId="0" fillId="0" borderId="0" xfId="0"/>
    <xf numFmtId="0" fontId="1" fillId="0" borderId="9" xfId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9" xfId="0" applyNumberFormat="1" applyBorder="1" applyAlignment="1">
      <alignment vertical="center"/>
    </xf>
    <xf numFmtId="176" fontId="1" fillId="0" borderId="5" xfId="1" applyNumberFormat="1" applyBorder="1">
      <alignment vertical="center"/>
    </xf>
    <xf numFmtId="176" fontId="0" fillId="0" borderId="5" xfId="0" applyNumberFormat="1" applyBorder="1" applyAlignment="1">
      <alignment vertical="center"/>
    </xf>
    <xf numFmtId="0" fontId="0" fillId="0" borderId="8" xfId="0" applyBorder="1" applyAlignment="1">
      <alignment horizontal="center" vertical="top" textRotation="255"/>
    </xf>
    <xf numFmtId="0" fontId="0" fillId="0" borderId="8" xfId="0" applyBorder="1" applyAlignment="1">
      <alignment vertical="top" textRotation="255"/>
    </xf>
    <xf numFmtId="176" fontId="1" fillId="0" borderId="9" xfId="1" applyNumberFormat="1" applyBorder="1">
      <alignment vertical="center"/>
    </xf>
    <xf numFmtId="0" fontId="0" fillId="0" borderId="9" xfId="0" applyBorder="1"/>
    <xf numFmtId="176" fontId="0" fillId="0" borderId="8" xfId="0" applyNumberFormat="1" applyBorder="1" applyAlignment="1">
      <alignment vertical="center"/>
    </xf>
    <xf numFmtId="0" fontId="0" fillId="0" borderId="12" xfId="0" applyBorder="1"/>
    <xf numFmtId="0" fontId="0" fillId="0" borderId="9" xfId="0" applyBorder="1" applyAlignment="1">
      <alignment horizontal="center"/>
    </xf>
    <xf numFmtId="176" fontId="1" fillId="0" borderId="3" xfId="1" applyNumberFormat="1" applyBorder="1">
      <alignment vertical="center"/>
    </xf>
    <xf numFmtId="176" fontId="0" fillId="0" borderId="12" xfId="0" applyNumberFormat="1" applyBorder="1"/>
    <xf numFmtId="176" fontId="0" fillId="0" borderId="9" xfId="0" applyNumberFormat="1" applyBorder="1"/>
    <xf numFmtId="0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5" xfId="1" applyFont="1" applyBorder="1" applyAlignment="1">
      <alignment horizontal="center" vertical="center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67"/>
  <sheetViews>
    <sheetView tabSelected="1" view="pageBreakPreview" zoomScaleNormal="90" zoomScaleSheetLayoutView="100" workbookViewId="0"/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52</v>
      </c>
    </row>
    <row r="6" spans="2:23" ht="24" customHeight="1" x14ac:dyDescent="0.2">
      <c r="B6" s="20" t="s">
        <v>51</v>
      </c>
      <c r="C6" s="19"/>
      <c r="D6" s="23" t="s">
        <v>49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5</v>
      </c>
      <c r="E8" s="6">
        <v>1</v>
      </c>
      <c r="F8" s="6">
        <v>1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2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0</v>
      </c>
      <c r="E9" s="7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2</v>
      </c>
      <c r="E11" s="7">
        <v>0</v>
      </c>
      <c r="F11" s="5">
        <v>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3</v>
      </c>
      <c r="E14" s="7">
        <v>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2</v>
      </c>
      <c r="E15" s="7">
        <v>1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5</v>
      </c>
      <c r="E16" s="7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2</v>
      </c>
    </row>
    <row r="17" spans="2:23" x14ac:dyDescent="0.2">
      <c r="B17" s="2" t="s">
        <v>17</v>
      </c>
      <c r="C17" s="2"/>
      <c r="D17" s="4">
        <f t="shared" si="0"/>
        <v>4</v>
      </c>
      <c r="E17" s="7">
        <v>0</v>
      </c>
      <c r="F17" s="5">
        <v>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34</v>
      </c>
      <c r="E18" s="7">
        <v>10</v>
      </c>
      <c r="F18" s="5">
        <v>6</v>
      </c>
      <c r="G18" s="5">
        <v>1</v>
      </c>
      <c r="H18" s="5">
        <v>6</v>
      </c>
      <c r="I18" s="5">
        <v>1</v>
      </c>
      <c r="J18" s="5">
        <v>0</v>
      </c>
      <c r="K18" s="5">
        <v>5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2</v>
      </c>
      <c r="R18" s="5">
        <v>2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8</v>
      </c>
      <c r="E19" s="7">
        <v>2</v>
      </c>
      <c r="F19" s="5">
        <v>2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55</v>
      </c>
      <c r="E20" s="7">
        <v>23</v>
      </c>
      <c r="F20" s="5">
        <v>22</v>
      </c>
      <c r="G20" s="5">
        <v>1</v>
      </c>
      <c r="H20" s="5">
        <v>2</v>
      </c>
      <c r="I20" s="5">
        <v>0</v>
      </c>
      <c r="J20" s="5">
        <v>0</v>
      </c>
      <c r="K20" s="5">
        <v>0</v>
      </c>
      <c r="L20" s="5">
        <v>3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v>1</v>
      </c>
      <c r="T20" s="5">
        <v>0</v>
      </c>
      <c r="U20" s="5">
        <v>0</v>
      </c>
      <c r="V20" s="5">
        <v>2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28</v>
      </c>
      <c r="E21" s="7">
        <v>10</v>
      </c>
      <c r="F21" s="5">
        <v>8</v>
      </c>
      <c r="G21" s="5">
        <v>4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  <c r="R21" s="5">
        <v>1</v>
      </c>
      <c r="S21" s="5">
        <v>0</v>
      </c>
      <c r="T21" s="5">
        <v>2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2</v>
      </c>
      <c r="E22" s="7">
        <v>0</v>
      </c>
      <c r="F22" s="5">
        <v>1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4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4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2</v>
      </c>
      <c r="E24" s="7">
        <v>2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3</v>
      </c>
      <c r="E25" s="7">
        <v>0</v>
      </c>
      <c r="F25" s="5">
        <v>0</v>
      </c>
      <c r="G25" s="5">
        <v>3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2</v>
      </c>
      <c r="E26" s="7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4</v>
      </c>
      <c r="E27" s="7">
        <v>1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2:23" x14ac:dyDescent="0.2">
      <c r="B28" s="1" t="s">
        <v>39</v>
      </c>
      <c r="C28" s="1"/>
      <c r="D28" s="4">
        <f t="shared" si="0"/>
        <v>5</v>
      </c>
      <c r="E28" s="7">
        <v>2</v>
      </c>
      <c r="F28" s="5">
        <v>3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8</v>
      </c>
      <c r="E29" s="7">
        <v>5</v>
      </c>
      <c r="F29" s="5">
        <v>1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2:23" x14ac:dyDescent="0.2">
      <c r="B30" s="1" t="s">
        <v>43</v>
      </c>
      <c r="C30" s="1"/>
      <c r="D30" s="4">
        <f t="shared" si="0"/>
        <v>21</v>
      </c>
      <c r="E30" s="7">
        <v>11</v>
      </c>
      <c r="F30" s="5">
        <v>6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2</v>
      </c>
      <c r="O30" s="5">
        <v>0</v>
      </c>
      <c r="P30" s="5">
        <v>0</v>
      </c>
      <c r="Q30" s="5">
        <v>0</v>
      </c>
      <c r="R30" s="5">
        <v>1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5</v>
      </c>
      <c r="E31" s="7">
        <v>2</v>
      </c>
      <c r="F31" s="5">
        <v>2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7</v>
      </c>
      <c r="E32" s="7">
        <v>2</v>
      </c>
      <c r="F32" s="5">
        <v>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4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20</v>
      </c>
      <c r="E33" s="7">
        <v>8</v>
      </c>
      <c r="F33" s="5">
        <v>4</v>
      </c>
      <c r="G33" s="5">
        <v>1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5">
        <v>0</v>
      </c>
      <c r="P33" s="5">
        <v>1</v>
      </c>
      <c r="Q33" s="5">
        <v>0</v>
      </c>
      <c r="R33" s="5">
        <v>2</v>
      </c>
      <c r="S33" s="5">
        <v>0</v>
      </c>
      <c r="T33" s="5">
        <v>0</v>
      </c>
      <c r="U33" s="5">
        <v>0</v>
      </c>
      <c r="V33" s="5">
        <v>1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53</v>
      </c>
      <c r="E34" s="7">
        <v>18</v>
      </c>
      <c r="F34" s="5">
        <v>21</v>
      </c>
      <c r="G34" s="5">
        <v>3</v>
      </c>
      <c r="H34" s="5">
        <v>1</v>
      </c>
      <c r="I34" s="5">
        <v>2</v>
      </c>
      <c r="J34" s="5">
        <v>0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1</v>
      </c>
      <c r="S34" s="5">
        <v>2</v>
      </c>
      <c r="T34" s="5">
        <v>1</v>
      </c>
      <c r="U34" s="5">
        <v>0</v>
      </c>
      <c r="V34" s="5">
        <v>0</v>
      </c>
      <c r="W34" s="5">
        <v>0</v>
      </c>
    </row>
    <row r="35" spans="2:23" x14ac:dyDescent="0.2">
      <c r="B35" s="1" t="s">
        <v>40</v>
      </c>
      <c r="C35" s="1"/>
      <c r="D35" s="4">
        <f t="shared" si="0"/>
        <v>52</v>
      </c>
      <c r="E35" s="7">
        <v>22</v>
      </c>
      <c r="F35" s="5">
        <v>14</v>
      </c>
      <c r="G35" s="5">
        <v>4</v>
      </c>
      <c r="H35" s="5">
        <v>3</v>
      </c>
      <c r="I35" s="5">
        <v>1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3</v>
      </c>
      <c r="S35" s="5">
        <v>1</v>
      </c>
      <c r="T35" s="5">
        <v>2</v>
      </c>
      <c r="U35" s="5">
        <v>0</v>
      </c>
      <c r="V35" s="5">
        <v>0</v>
      </c>
      <c r="W35" s="5">
        <v>0</v>
      </c>
    </row>
    <row r="36" spans="2:23" x14ac:dyDescent="0.2">
      <c r="B36" s="1" t="s">
        <v>38</v>
      </c>
      <c r="C36" s="1"/>
      <c r="D36" s="4">
        <f t="shared" si="0"/>
        <v>13</v>
      </c>
      <c r="E36" s="7">
        <v>11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1</v>
      </c>
      <c r="E37" s="7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78</v>
      </c>
      <c r="E38" s="7">
        <v>20</v>
      </c>
      <c r="F38" s="5">
        <v>41</v>
      </c>
      <c r="G38" s="5">
        <v>1</v>
      </c>
      <c r="H38" s="5">
        <v>6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1</v>
      </c>
      <c r="O38" s="5">
        <v>1</v>
      </c>
      <c r="P38" s="5">
        <v>0</v>
      </c>
      <c r="Q38" s="5">
        <v>3</v>
      </c>
      <c r="R38" s="5">
        <v>2</v>
      </c>
      <c r="S38" s="5">
        <v>1</v>
      </c>
      <c r="T38" s="5">
        <v>1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44</v>
      </c>
      <c r="E39" s="7">
        <v>12</v>
      </c>
      <c r="F39" s="5">
        <v>20</v>
      </c>
      <c r="G39" s="5">
        <v>4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1</v>
      </c>
      <c r="P39" s="5">
        <v>0</v>
      </c>
      <c r="Q39" s="5">
        <v>2</v>
      </c>
      <c r="R39" s="5">
        <v>0</v>
      </c>
      <c r="S39" s="5">
        <v>0</v>
      </c>
      <c r="T39" s="5">
        <v>2</v>
      </c>
      <c r="U39" s="5">
        <v>3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41</v>
      </c>
      <c r="E40" s="7">
        <v>7</v>
      </c>
      <c r="F40" s="5">
        <v>23</v>
      </c>
      <c r="G40" s="5">
        <v>3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1</v>
      </c>
      <c r="S40" s="5">
        <v>0</v>
      </c>
      <c r="T40" s="5">
        <v>2</v>
      </c>
      <c r="U40" s="5">
        <v>0</v>
      </c>
      <c r="V40" s="5">
        <v>0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8</v>
      </c>
      <c r="E41" s="7">
        <v>4</v>
      </c>
      <c r="F41" s="5">
        <v>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7</v>
      </c>
      <c r="E43" s="7">
        <v>0</v>
      </c>
      <c r="F43" s="5">
        <v>5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8</v>
      </c>
      <c r="E44" s="7">
        <v>2</v>
      </c>
      <c r="F44" s="5">
        <v>3</v>
      </c>
      <c r="G44" s="5">
        <v>1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4</v>
      </c>
      <c r="E45" s="7">
        <v>1</v>
      </c>
      <c r="F45" s="5">
        <v>3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9</v>
      </c>
      <c r="E46" s="7">
        <v>1</v>
      </c>
      <c r="F46" s="5">
        <v>5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0</v>
      </c>
      <c r="T46" s="5">
        <v>2</v>
      </c>
      <c r="U46" s="5">
        <v>0</v>
      </c>
      <c r="V46" s="5">
        <v>0</v>
      </c>
      <c r="W46" s="5">
        <v>0</v>
      </c>
    </row>
    <row r="47" spans="2:23" x14ac:dyDescent="0.2">
      <c r="B47" s="1" t="s">
        <v>16</v>
      </c>
      <c r="C47" s="1"/>
      <c r="D47" s="4">
        <f t="shared" si="0"/>
        <v>1</v>
      </c>
      <c r="E47" s="7">
        <v>0</v>
      </c>
      <c r="F47" s="5">
        <v>0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1</v>
      </c>
      <c r="E48" s="7">
        <v>0</v>
      </c>
      <c r="F48" s="5">
        <v>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1</v>
      </c>
      <c r="E49" s="7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1</v>
      </c>
      <c r="E50" s="7">
        <v>0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2</v>
      </c>
      <c r="E51" s="7">
        <v>0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4</v>
      </c>
      <c r="E52" s="7">
        <v>0</v>
      </c>
      <c r="F52" s="5">
        <v>4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2</v>
      </c>
      <c r="E53" s="7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92</v>
      </c>
      <c r="E54" s="7">
        <v>48</v>
      </c>
      <c r="F54" s="5">
        <v>8</v>
      </c>
      <c r="G54" s="5">
        <v>2</v>
      </c>
      <c r="H54" s="5">
        <v>10</v>
      </c>
      <c r="I54" s="5">
        <v>3</v>
      </c>
      <c r="J54" s="5">
        <v>1</v>
      </c>
      <c r="K54" s="5">
        <v>0</v>
      </c>
      <c r="L54" s="5">
        <v>0</v>
      </c>
      <c r="M54" s="5">
        <v>6</v>
      </c>
      <c r="N54" s="5">
        <v>1</v>
      </c>
      <c r="O54" s="5">
        <v>2</v>
      </c>
      <c r="P54" s="5">
        <v>3</v>
      </c>
      <c r="Q54" s="5">
        <v>0</v>
      </c>
      <c r="R54" s="5">
        <v>3</v>
      </c>
      <c r="S54" s="5">
        <v>0</v>
      </c>
      <c r="T54" s="5">
        <v>4</v>
      </c>
      <c r="U54" s="5">
        <v>0</v>
      </c>
      <c r="V54" s="5">
        <v>1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3</v>
      </c>
      <c r="E55" s="7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1</v>
      </c>
      <c r="V55" s="5">
        <v>0</v>
      </c>
      <c r="W55" s="5">
        <v>0</v>
      </c>
    </row>
    <row r="56" spans="2:23" ht="13.5" thickBot="1" x14ac:dyDescent="0.25">
      <c r="B56" s="18" t="s">
        <v>48</v>
      </c>
      <c r="C56" s="19"/>
      <c r="D56" s="15">
        <f>SUM(E56:W56)</f>
        <v>654</v>
      </c>
      <c r="E56" s="12">
        <f>SUM(E8:E55)</f>
        <v>229</v>
      </c>
      <c r="F56" s="12">
        <f t="shared" ref="F56:W56" si="1">SUM(F8:F55)</f>
        <v>219</v>
      </c>
      <c r="G56" s="12">
        <f t="shared" si="1"/>
        <v>34</v>
      </c>
      <c r="H56" s="12">
        <f t="shared" si="1"/>
        <v>41</v>
      </c>
      <c r="I56" s="12">
        <f t="shared" si="1"/>
        <v>8</v>
      </c>
      <c r="J56" s="12">
        <f t="shared" si="1"/>
        <v>1</v>
      </c>
      <c r="K56" s="12">
        <f t="shared" si="1"/>
        <v>6</v>
      </c>
      <c r="L56" s="12">
        <f t="shared" si="1"/>
        <v>10</v>
      </c>
      <c r="M56" s="12">
        <f t="shared" si="1"/>
        <v>8</v>
      </c>
      <c r="N56" s="12">
        <f t="shared" si="1"/>
        <v>18</v>
      </c>
      <c r="O56" s="12">
        <f t="shared" si="1"/>
        <v>10</v>
      </c>
      <c r="P56" s="12">
        <f t="shared" si="1"/>
        <v>6</v>
      </c>
      <c r="Q56" s="12">
        <f t="shared" si="1"/>
        <v>8</v>
      </c>
      <c r="R56" s="12">
        <f t="shared" si="1"/>
        <v>17</v>
      </c>
      <c r="S56" s="12">
        <f t="shared" si="1"/>
        <v>9</v>
      </c>
      <c r="T56" s="12">
        <f t="shared" si="1"/>
        <v>20</v>
      </c>
      <c r="U56" s="12">
        <f t="shared" si="1"/>
        <v>4</v>
      </c>
      <c r="V56" s="12">
        <f>SUM(V8:V55)</f>
        <v>4</v>
      </c>
      <c r="W56" s="12">
        <f t="shared" si="1"/>
        <v>2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5</v>
      </c>
      <c r="E57" s="16">
        <f>SUM(E8)</f>
        <v>1</v>
      </c>
      <c r="F57" s="16">
        <f t="shared" ref="F57:W57" si="2">SUM(F8)</f>
        <v>1</v>
      </c>
      <c r="G57" s="16">
        <f t="shared" si="2"/>
        <v>1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0</v>
      </c>
      <c r="S57" s="16">
        <f t="shared" si="2"/>
        <v>2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5</v>
      </c>
      <c r="E58" s="17">
        <f>SUM(E9:E14)</f>
        <v>2</v>
      </c>
      <c r="F58" s="17">
        <f t="shared" ref="F58:W58" si="4">SUM(F9:F14)</f>
        <v>2</v>
      </c>
      <c r="G58" s="17">
        <f t="shared" si="4"/>
        <v>0</v>
      </c>
      <c r="H58" s="17">
        <f t="shared" si="4"/>
        <v>0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0</v>
      </c>
      <c r="N58" s="17">
        <f t="shared" si="4"/>
        <v>1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0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136</v>
      </c>
      <c r="E59" s="17">
        <f>SUM(E15:E21)</f>
        <v>46</v>
      </c>
      <c r="F59" s="17">
        <f t="shared" ref="F59:W59" si="5">SUM(F15:F21)</f>
        <v>44</v>
      </c>
      <c r="G59" s="17">
        <f t="shared" si="5"/>
        <v>7</v>
      </c>
      <c r="H59" s="17">
        <f t="shared" si="5"/>
        <v>11</v>
      </c>
      <c r="I59" s="17">
        <f t="shared" si="5"/>
        <v>2</v>
      </c>
      <c r="J59" s="17">
        <f t="shared" si="5"/>
        <v>0</v>
      </c>
      <c r="K59" s="17">
        <f t="shared" si="5"/>
        <v>5</v>
      </c>
      <c r="L59" s="17">
        <f t="shared" si="5"/>
        <v>3</v>
      </c>
      <c r="M59" s="17">
        <f t="shared" si="5"/>
        <v>1</v>
      </c>
      <c r="N59" s="17">
        <f t="shared" si="5"/>
        <v>1</v>
      </c>
      <c r="O59" s="17">
        <f t="shared" si="5"/>
        <v>1</v>
      </c>
      <c r="P59" s="17">
        <f t="shared" si="5"/>
        <v>0</v>
      </c>
      <c r="Q59" s="17">
        <f t="shared" si="5"/>
        <v>2</v>
      </c>
      <c r="R59" s="17">
        <f t="shared" si="5"/>
        <v>3</v>
      </c>
      <c r="S59" s="17">
        <f t="shared" si="5"/>
        <v>2</v>
      </c>
      <c r="T59" s="17">
        <f t="shared" si="5"/>
        <v>4</v>
      </c>
      <c r="U59" s="17">
        <f t="shared" si="5"/>
        <v>0</v>
      </c>
      <c r="V59" s="17">
        <f t="shared" si="5"/>
        <v>2</v>
      </c>
      <c r="W59" s="17">
        <f t="shared" si="5"/>
        <v>2</v>
      </c>
    </row>
    <row r="60" spans="2:23" x14ac:dyDescent="0.2">
      <c r="B60" s="29"/>
      <c r="C60" s="11" t="s">
        <v>78</v>
      </c>
      <c r="D60" s="17">
        <f>SUM(E60:W60)</f>
        <v>56</v>
      </c>
      <c r="E60" s="17">
        <f>SUM(E22:E31)</f>
        <v>24</v>
      </c>
      <c r="F60" s="17">
        <f t="shared" ref="F60:W60" si="6">SUM(F22:F31)</f>
        <v>13</v>
      </c>
      <c r="G60" s="17">
        <f t="shared" si="6"/>
        <v>6</v>
      </c>
      <c r="H60" s="17">
        <f t="shared" si="6"/>
        <v>1</v>
      </c>
      <c r="I60" s="17">
        <f t="shared" si="6"/>
        <v>0</v>
      </c>
      <c r="J60" s="17">
        <f t="shared" si="6"/>
        <v>0</v>
      </c>
      <c r="K60" s="17">
        <f t="shared" si="6"/>
        <v>0</v>
      </c>
      <c r="L60" s="17">
        <f t="shared" si="6"/>
        <v>2</v>
      </c>
      <c r="M60" s="17">
        <f t="shared" si="6"/>
        <v>0</v>
      </c>
      <c r="N60" s="17">
        <f t="shared" si="6"/>
        <v>7</v>
      </c>
      <c r="O60" s="17">
        <f t="shared" si="6"/>
        <v>1</v>
      </c>
      <c r="P60" s="17">
        <f t="shared" si="6"/>
        <v>1</v>
      </c>
      <c r="Q60" s="17">
        <f t="shared" si="6"/>
        <v>0</v>
      </c>
      <c r="R60" s="17">
        <f t="shared" si="6"/>
        <v>1</v>
      </c>
      <c r="S60" s="17">
        <f t="shared" si="6"/>
        <v>0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0</v>
      </c>
    </row>
    <row r="61" spans="2:23" x14ac:dyDescent="0.2">
      <c r="B61" s="29"/>
      <c r="C61" s="11" t="s">
        <v>79</v>
      </c>
      <c r="D61" s="11">
        <f t="shared" si="3"/>
        <v>146</v>
      </c>
      <c r="E61" s="17">
        <f>SUM(E32:E37)</f>
        <v>61</v>
      </c>
      <c r="F61" s="17">
        <f t="shared" ref="F61:W61" si="7">SUM(F32:F37)</f>
        <v>41</v>
      </c>
      <c r="G61" s="17">
        <f t="shared" si="7"/>
        <v>9</v>
      </c>
      <c r="H61" s="17">
        <f t="shared" si="7"/>
        <v>5</v>
      </c>
      <c r="I61" s="17">
        <f t="shared" si="7"/>
        <v>3</v>
      </c>
      <c r="J61" s="17">
        <f t="shared" si="7"/>
        <v>0</v>
      </c>
      <c r="K61" s="17">
        <f t="shared" si="7"/>
        <v>1</v>
      </c>
      <c r="L61" s="17">
        <f t="shared" si="7"/>
        <v>3</v>
      </c>
      <c r="M61" s="17">
        <f t="shared" si="7"/>
        <v>1</v>
      </c>
      <c r="N61" s="17">
        <f t="shared" si="7"/>
        <v>6</v>
      </c>
      <c r="O61" s="17">
        <f t="shared" si="7"/>
        <v>1</v>
      </c>
      <c r="P61" s="17">
        <f t="shared" si="7"/>
        <v>2</v>
      </c>
      <c r="Q61" s="17">
        <f t="shared" si="7"/>
        <v>0</v>
      </c>
      <c r="R61" s="17">
        <f t="shared" si="7"/>
        <v>6</v>
      </c>
      <c r="S61" s="17">
        <f t="shared" si="7"/>
        <v>3</v>
      </c>
      <c r="T61" s="17">
        <f t="shared" si="7"/>
        <v>3</v>
      </c>
      <c r="U61" s="17">
        <f t="shared" si="7"/>
        <v>0</v>
      </c>
      <c r="V61" s="17">
        <f t="shared" si="7"/>
        <v>1</v>
      </c>
      <c r="W61" s="17">
        <f t="shared" si="7"/>
        <v>0</v>
      </c>
    </row>
    <row r="62" spans="2:23" x14ac:dyDescent="0.2">
      <c r="B62" s="29"/>
      <c r="C62" s="11" t="s">
        <v>80</v>
      </c>
      <c r="D62" s="11">
        <f t="shared" si="3"/>
        <v>171</v>
      </c>
      <c r="E62" s="17">
        <f>SUM(E38:E41)</f>
        <v>43</v>
      </c>
      <c r="F62" s="17">
        <f t="shared" ref="F62:W62" si="8">SUM(F38:F41)</f>
        <v>86</v>
      </c>
      <c r="G62" s="17">
        <f t="shared" si="8"/>
        <v>8</v>
      </c>
      <c r="H62" s="17">
        <f t="shared" si="8"/>
        <v>10</v>
      </c>
      <c r="I62" s="17">
        <f t="shared" si="8"/>
        <v>0</v>
      </c>
      <c r="J62" s="17">
        <f t="shared" si="8"/>
        <v>0</v>
      </c>
      <c r="K62" s="17">
        <f t="shared" si="8"/>
        <v>0</v>
      </c>
      <c r="L62" s="17">
        <f t="shared" si="8"/>
        <v>1</v>
      </c>
      <c r="M62" s="17">
        <f t="shared" si="8"/>
        <v>0</v>
      </c>
      <c r="N62" s="17">
        <f t="shared" si="8"/>
        <v>1</v>
      </c>
      <c r="O62" s="17">
        <f t="shared" si="8"/>
        <v>3</v>
      </c>
      <c r="P62" s="17">
        <f t="shared" si="8"/>
        <v>0</v>
      </c>
      <c r="Q62" s="17">
        <f t="shared" si="8"/>
        <v>6</v>
      </c>
      <c r="R62" s="17">
        <f t="shared" si="8"/>
        <v>3</v>
      </c>
      <c r="S62" s="17">
        <f t="shared" si="8"/>
        <v>1</v>
      </c>
      <c r="T62" s="17">
        <f t="shared" si="8"/>
        <v>6</v>
      </c>
      <c r="U62" s="17">
        <f t="shared" si="8"/>
        <v>3</v>
      </c>
      <c r="V62" s="17">
        <f t="shared" si="8"/>
        <v>0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19</v>
      </c>
      <c r="E63" s="17">
        <f>SUM(E42:E45)</f>
        <v>3</v>
      </c>
      <c r="F63" s="17">
        <f t="shared" ref="F63:W63" si="9">SUM(F42:F45)</f>
        <v>11</v>
      </c>
      <c r="G63" s="17">
        <f t="shared" si="9"/>
        <v>1</v>
      </c>
      <c r="H63" s="17">
        <f t="shared" si="9"/>
        <v>2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1</v>
      </c>
      <c r="M63" s="17">
        <f t="shared" si="9"/>
        <v>0</v>
      </c>
      <c r="N63" s="17">
        <f t="shared" si="9"/>
        <v>0</v>
      </c>
      <c r="O63" s="17">
        <f t="shared" si="9"/>
        <v>1</v>
      </c>
      <c r="P63" s="17">
        <f t="shared" si="9"/>
        <v>0</v>
      </c>
      <c r="Q63" s="17">
        <f t="shared" si="9"/>
        <v>0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21</v>
      </c>
      <c r="E64" s="17">
        <f>SUM(E46:E53)</f>
        <v>1</v>
      </c>
      <c r="F64" s="17">
        <f t="shared" ref="F64:W64" si="10">SUM(F46:F53)</f>
        <v>13</v>
      </c>
      <c r="G64" s="17">
        <f t="shared" si="10"/>
        <v>0</v>
      </c>
      <c r="H64" s="17">
        <f t="shared" si="10"/>
        <v>2</v>
      </c>
      <c r="I64" s="17">
        <f t="shared" si="10"/>
        <v>0</v>
      </c>
      <c r="J64" s="17">
        <f t="shared" si="10"/>
        <v>0</v>
      </c>
      <c r="K64" s="17">
        <f t="shared" si="10"/>
        <v>0</v>
      </c>
      <c r="L64" s="17">
        <f t="shared" si="10"/>
        <v>0</v>
      </c>
      <c r="M64" s="17">
        <f t="shared" si="10"/>
        <v>0</v>
      </c>
      <c r="N64" s="17">
        <f t="shared" si="10"/>
        <v>0</v>
      </c>
      <c r="O64" s="17">
        <f t="shared" si="10"/>
        <v>1</v>
      </c>
      <c r="P64" s="17">
        <f t="shared" si="10"/>
        <v>0</v>
      </c>
      <c r="Q64" s="17">
        <f t="shared" si="10"/>
        <v>0</v>
      </c>
      <c r="R64" s="17">
        <f t="shared" si="10"/>
        <v>1</v>
      </c>
      <c r="S64" s="17">
        <f t="shared" si="10"/>
        <v>1</v>
      </c>
      <c r="T64" s="17">
        <f t="shared" si="10"/>
        <v>2</v>
      </c>
      <c r="U64" s="17">
        <f t="shared" si="10"/>
        <v>0</v>
      </c>
      <c r="V64" s="17">
        <f t="shared" si="10"/>
        <v>0</v>
      </c>
      <c r="W64" s="17">
        <f t="shared" si="10"/>
        <v>0</v>
      </c>
    </row>
    <row r="65" spans="2:23" x14ac:dyDescent="0.2">
      <c r="B65" s="29"/>
      <c r="C65" s="11" t="s">
        <v>83</v>
      </c>
      <c r="D65" s="11">
        <f t="shared" si="3"/>
        <v>92</v>
      </c>
      <c r="E65" s="17">
        <f>E54</f>
        <v>48</v>
      </c>
      <c r="F65" s="17">
        <f t="shared" ref="F65:W65" si="11">F54</f>
        <v>8</v>
      </c>
      <c r="G65" s="17">
        <f t="shared" si="11"/>
        <v>2</v>
      </c>
      <c r="H65" s="17">
        <f t="shared" si="11"/>
        <v>10</v>
      </c>
      <c r="I65" s="17">
        <f t="shared" si="11"/>
        <v>3</v>
      </c>
      <c r="J65" s="17">
        <f t="shared" si="11"/>
        <v>1</v>
      </c>
      <c r="K65" s="17">
        <f t="shared" si="11"/>
        <v>0</v>
      </c>
      <c r="L65" s="17">
        <f t="shared" si="11"/>
        <v>0</v>
      </c>
      <c r="M65" s="17">
        <f t="shared" si="11"/>
        <v>6</v>
      </c>
      <c r="N65" s="17">
        <f t="shared" si="11"/>
        <v>1</v>
      </c>
      <c r="O65" s="17">
        <f t="shared" si="11"/>
        <v>2</v>
      </c>
      <c r="P65" s="17">
        <f t="shared" si="11"/>
        <v>3</v>
      </c>
      <c r="Q65" s="17">
        <f t="shared" si="11"/>
        <v>0</v>
      </c>
      <c r="R65" s="17">
        <f t="shared" si="11"/>
        <v>3</v>
      </c>
      <c r="S65" s="17">
        <f t="shared" si="11"/>
        <v>0</v>
      </c>
      <c r="T65" s="17">
        <f t="shared" si="11"/>
        <v>4</v>
      </c>
      <c r="U65" s="17">
        <f t="shared" si="11"/>
        <v>0</v>
      </c>
      <c r="V65" s="17">
        <f t="shared" si="11"/>
        <v>1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3</v>
      </c>
      <c r="E66" s="17">
        <f>E55</f>
        <v>0</v>
      </c>
      <c r="F66" s="17">
        <f t="shared" ref="F66:W66" si="12">F55</f>
        <v>0</v>
      </c>
      <c r="G66" s="17">
        <f t="shared" si="12"/>
        <v>0</v>
      </c>
      <c r="H66" s="17">
        <f t="shared" si="12"/>
        <v>0</v>
      </c>
      <c r="I66" s="17">
        <f t="shared" si="12"/>
        <v>0</v>
      </c>
      <c r="J66" s="17">
        <f t="shared" si="12"/>
        <v>0</v>
      </c>
      <c r="K66" s="17">
        <f t="shared" si="12"/>
        <v>0</v>
      </c>
      <c r="L66" s="17">
        <f t="shared" si="12"/>
        <v>0</v>
      </c>
      <c r="M66" s="17">
        <f t="shared" si="12"/>
        <v>0</v>
      </c>
      <c r="N66" s="17">
        <f t="shared" si="12"/>
        <v>1</v>
      </c>
      <c r="O66" s="17">
        <f t="shared" si="12"/>
        <v>0</v>
      </c>
      <c r="P66" s="17">
        <f t="shared" si="12"/>
        <v>0</v>
      </c>
      <c r="Q66" s="17">
        <f t="shared" si="12"/>
        <v>0</v>
      </c>
      <c r="R66" s="17">
        <f t="shared" si="12"/>
        <v>0</v>
      </c>
      <c r="S66" s="17">
        <f t="shared" si="12"/>
        <v>0</v>
      </c>
      <c r="T66" s="17">
        <f t="shared" si="12"/>
        <v>1</v>
      </c>
      <c r="U66" s="17">
        <f t="shared" si="12"/>
        <v>1</v>
      </c>
      <c r="V66" s="17">
        <f t="shared" si="12"/>
        <v>0</v>
      </c>
      <c r="W66" s="17">
        <f t="shared" si="12"/>
        <v>0</v>
      </c>
    </row>
    <row r="67" spans="2:23" x14ac:dyDescent="0.2">
      <c r="B67" s="30"/>
      <c r="C67" s="14" t="s">
        <v>85</v>
      </c>
      <c r="D67" s="17">
        <f>SUM(D57:D66)</f>
        <v>654</v>
      </c>
      <c r="E67" s="11">
        <f t="shared" ref="E67:W67" si="13">SUM(E57:E66)</f>
        <v>229</v>
      </c>
      <c r="F67" s="11">
        <f t="shared" si="13"/>
        <v>219</v>
      </c>
      <c r="G67" s="11">
        <f t="shared" si="13"/>
        <v>34</v>
      </c>
      <c r="H67" s="11">
        <f t="shared" si="13"/>
        <v>41</v>
      </c>
      <c r="I67" s="11">
        <f t="shared" si="13"/>
        <v>8</v>
      </c>
      <c r="J67" s="11">
        <f t="shared" si="13"/>
        <v>1</v>
      </c>
      <c r="K67" s="11">
        <f t="shared" si="13"/>
        <v>6</v>
      </c>
      <c r="L67" s="11">
        <f t="shared" si="13"/>
        <v>10</v>
      </c>
      <c r="M67" s="11">
        <f t="shared" si="13"/>
        <v>8</v>
      </c>
      <c r="N67" s="11">
        <f t="shared" si="13"/>
        <v>18</v>
      </c>
      <c r="O67" s="11">
        <f t="shared" si="13"/>
        <v>10</v>
      </c>
      <c r="P67" s="11">
        <f t="shared" si="13"/>
        <v>6</v>
      </c>
      <c r="Q67" s="11">
        <f t="shared" si="13"/>
        <v>8</v>
      </c>
      <c r="R67" s="11">
        <f t="shared" si="13"/>
        <v>17</v>
      </c>
      <c r="S67" s="11">
        <f t="shared" si="13"/>
        <v>9</v>
      </c>
      <c r="T67" s="11">
        <f t="shared" si="13"/>
        <v>20</v>
      </c>
      <c r="U67" s="11">
        <f t="shared" si="13"/>
        <v>4</v>
      </c>
      <c r="V67" s="11">
        <f t="shared" si="13"/>
        <v>4</v>
      </c>
      <c r="W67" s="11">
        <f t="shared" si="13"/>
        <v>2</v>
      </c>
    </row>
  </sheetData>
  <mergeCells count="5">
    <mergeCell ref="B56:C56"/>
    <mergeCell ref="B6:C7"/>
    <mergeCell ref="D6:D7"/>
    <mergeCell ref="E6:W6"/>
    <mergeCell ref="B57:B67"/>
  </mergeCells>
  <phoneticPr fontId="4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67"/>
  <sheetViews>
    <sheetView view="pageBreakPreview" zoomScaleNormal="90" zoomScaleSheetLayoutView="100" workbookViewId="0"/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53</v>
      </c>
    </row>
    <row r="6" spans="2:23" ht="24" customHeight="1" x14ac:dyDescent="0.2">
      <c r="B6" s="20" t="s">
        <v>51</v>
      </c>
      <c r="C6" s="19"/>
      <c r="D6" s="23" t="s">
        <v>48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3</v>
      </c>
      <c r="E8" s="6">
        <v>1</v>
      </c>
      <c r="F8" s="6">
        <v>1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0</v>
      </c>
      <c r="E9" s="7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2</v>
      </c>
      <c r="E11" s="7">
        <v>0</v>
      </c>
      <c r="F11" s="5">
        <v>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2</v>
      </c>
      <c r="E14" s="7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3</v>
      </c>
      <c r="E16" s="7">
        <v>0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1</v>
      </c>
    </row>
    <row r="17" spans="2:23" x14ac:dyDescent="0.2">
      <c r="B17" s="2" t="s">
        <v>17</v>
      </c>
      <c r="C17" s="2"/>
      <c r="D17" s="4">
        <f t="shared" si="0"/>
        <v>2</v>
      </c>
      <c r="E17" s="7">
        <v>0</v>
      </c>
      <c r="F17" s="5">
        <v>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17</v>
      </c>
      <c r="E18" s="7">
        <v>7</v>
      </c>
      <c r="F18" s="5">
        <v>3</v>
      </c>
      <c r="G18" s="5">
        <v>1</v>
      </c>
      <c r="H18" s="5">
        <v>3</v>
      </c>
      <c r="I18" s="5">
        <v>0</v>
      </c>
      <c r="J18" s="5">
        <v>0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4</v>
      </c>
      <c r="E19" s="7">
        <v>1</v>
      </c>
      <c r="F19" s="5">
        <v>1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26</v>
      </c>
      <c r="E20" s="7">
        <v>10</v>
      </c>
      <c r="F20" s="5">
        <v>11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2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v>1</v>
      </c>
      <c r="T20" s="5">
        <v>0</v>
      </c>
      <c r="U20" s="5">
        <v>0</v>
      </c>
      <c r="V20" s="5">
        <v>0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12</v>
      </c>
      <c r="E21" s="7">
        <v>6</v>
      </c>
      <c r="F21" s="5">
        <v>2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2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1</v>
      </c>
      <c r="E22" s="7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1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2</v>
      </c>
      <c r="E24" s="7">
        <v>2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2</v>
      </c>
      <c r="E25" s="7">
        <v>0</v>
      </c>
      <c r="F25" s="5">
        <v>0</v>
      </c>
      <c r="G25" s="5">
        <v>2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1</v>
      </c>
      <c r="E26" s="7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2</v>
      </c>
      <c r="E27" s="7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2:23" x14ac:dyDescent="0.2">
      <c r="B28" s="1" t="s">
        <v>39</v>
      </c>
      <c r="C28" s="1"/>
      <c r="D28" s="4">
        <f t="shared" si="0"/>
        <v>4</v>
      </c>
      <c r="E28" s="7">
        <v>1</v>
      </c>
      <c r="F28" s="5">
        <v>3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6</v>
      </c>
      <c r="E29" s="7">
        <v>4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2:23" x14ac:dyDescent="0.2">
      <c r="B30" s="1" t="s">
        <v>43</v>
      </c>
      <c r="C30" s="1"/>
      <c r="D30" s="4">
        <f t="shared" si="0"/>
        <v>13</v>
      </c>
      <c r="E30" s="7">
        <v>7</v>
      </c>
      <c r="F30" s="5">
        <v>4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4</v>
      </c>
      <c r="E31" s="7">
        <v>2</v>
      </c>
      <c r="F31" s="5">
        <v>2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5</v>
      </c>
      <c r="E32" s="7">
        <v>1</v>
      </c>
      <c r="F32" s="5">
        <v>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3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13</v>
      </c>
      <c r="E33" s="7">
        <v>6</v>
      </c>
      <c r="F33" s="5">
        <v>3</v>
      </c>
      <c r="G33" s="5">
        <v>1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0</v>
      </c>
      <c r="V33" s="5">
        <v>1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32</v>
      </c>
      <c r="E34" s="7">
        <v>14</v>
      </c>
      <c r="F34" s="5">
        <v>10</v>
      </c>
      <c r="G34" s="5">
        <v>1</v>
      </c>
      <c r="H34" s="5">
        <v>0</v>
      </c>
      <c r="I34" s="5">
        <v>1</v>
      </c>
      <c r="J34" s="5">
        <v>0</v>
      </c>
      <c r="K34" s="5">
        <v>1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0</v>
      </c>
      <c r="S34" s="5">
        <v>2</v>
      </c>
      <c r="T34" s="5">
        <v>1</v>
      </c>
      <c r="U34" s="5">
        <v>0</v>
      </c>
      <c r="V34" s="5">
        <v>0</v>
      </c>
      <c r="W34" s="5">
        <v>0</v>
      </c>
    </row>
    <row r="35" spans="2:23" x14ac:dyDescent="0.2">
      <c r="B35" s="1" t="s">
        <v>40</v>
      </c>
      <c r="C35" s="1"/>
      <c r="D35" s="4">
        <f t="shared" si="0"/>
        <v>31</v>
      </c>
      <c r="E35" s="7">
        <v>15</v>
      </c>
      <c r="F35" s="5">
        <v>7</v>
      </c>
      <c r="G35" s="5">
        <v>3</v>
      </c>
      <c r="H35" s="5">
        <v>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</v>
      </c>
      <c r="S35" s="5">
        <v>0</v>
      </c>
      <c r="T35" s="5">
        <v>1</v>
      </c>
      <c r="U35" s="5">
        <v>0</v>
      </c>
      <c r="V35" s="5">
        <v>0</v>
      </c>
      <c r="W35" s="5">
        <v>0</v>
      </c>
    </row>
    <row r="36" spans="2:23" x14ac:dyDescent="0.2">
      <c r="B36" s="1" t="s">
        <v>38</v>
      </c>
      <c r="C36" s="1"/>
      <c r="D36" s="4">
        <f t="shared" si="0"/>
        <v>6</v>
      </c>
      <c r="E36" s="7">
        <v>6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0</v>
      </c>
      <c r="E37" s="7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35</v>
      </c>
      <c r="E38" s="7">
        <v>9</v>
      </c>
      <c r="F38" s="5">
        <v>21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24</v>
      </c>
      <c r="E39" s="7">
        <v>7</v>
      </c>
      <c r="F39" s="5">
        <v>11</v>
      </c>
      <c r="G39" s="5">
        <v>3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28</v>
      </c>
      <c r="E40" s="7">
        <v>6</v>
      </c>
      <c r="F40" s="5">
        <v>16</v>
      </c>
      <c r="G40" s="5">
        <v>2</v>
      </c>
      <c r="H40" s="5">
        <v>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5</v>
      </c>
      <c r="E41" s="7">
        <v>3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4</v>
      </c>
      <c r="E43" s="7">
        <v>0</v>
      </c>
      <c r="F43" s="5">
        <v>3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7</v>
      </c>
      <c r="E44" s="7">
        <v>1</v>
      </c>
      <c r="F44" s="5">
        <v>3</v>
      </c>
      <c r="G44" s="5">
        <v>1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3</v>
      </c>
      <c r="E45" s="7">
        <v>0</v>
      </c>
      <c r="F45" s="5">
        <v>3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5</v>
      </c>
      <c r="E46" s="7">
        <v>1</v>
      </c>
      <c r="F46" s="5">
        <v>4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</row>
    <row r="47" spans="2:23" x14ac:dyDescent="0.2">
      <c r="B47" s="1" t="s">
        <v>16</v>
      </c>
      <c r="C47" s="1"/>
      <c r="D47" s="4">
        <f t="shared" si="0"/>
        <v>0</v>
      </c>
      <c r="E47" s="7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1</v>
      </c>
      <c r="E48" s="7">
        <v>0</v>
      </c>
      <c r="F48" s="5">
        <v>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0</v>
      </c>
      <c r="E49" s="7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0</v>
      </c>
      <c r="E50" s="7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1</v>
      </c>
      <c r="E51" s="7">
        <v>0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3</v>
      </c>
      <c r="E52" s="7">
        <v>0</v>
      </c>
      <c r="F52" s="5">
        <v>3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2</v>
      </c>
      <c r="E53" s="7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50</v>
      </c>
      <c r="E54" s="7">
        <v>25</v>
      </c>
      <c r="F54" s="5">
        <v>3</v>
      </c>
      <c r="G54" s="5">
        <v>1</v>
      </c>
      <c r="H54" s="5">
        <v>4</v>
      </c>
      <c r="I54" s="5">
        <v>3</v>
      </c>
      <c r="J54" s="5">
        <v>0</v>
      </c>
      <c r="K54" s="5">
        <v>0</v>
      </c>
      <c r="L54" s="5">
        <v>0</v>
      </c>
      <c r="M54" s="5">
        <v>6</v>
      </c>
      <c r="N54" s="5">
        <v>0</v>
      </c>
      <c r="O54" s="5">
        <v>2</v>
      </c>
      <c r="P54" s="5">
        <v>2</v>
      </c>
      <c r="Q54" s="5">
        <v>0</v>
      </c>
      <c r="R54" s="5">
        <v>1</v>
      </c>
      <c r="S54" s="5">
        <v>0</v>
      </c>
      <c r="T54" s="5">
        <v>2</v>
      </c>
      <c r="U54" s="5">
        <v>0</v>
      </c>
      <c r="V54" s="5">
        <v>1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1</v>
      </c>
      <c r="E55" s="7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</row>
    <row r="56" spans="2:23" ht="13.5" thickBot="1" x14ac:dyDescent="0.25">
      <c r="B56" s="31" t="s">
        <v>48</v>
      </c>
      <c r="C56" s="27"/>
      <c r="D56" s="15">
        <f>SUM(E56:W56)</f>
        <v>363</v>
      </c>
      <c r="E56" s="12">
        <f>SUM(E8:E55)</f>
        <v>138</v>
      </c>
      <c r="F56" s="12">
        <f t="shared" ref="F56:W56" si="1">SUM(F8:F55)</f>
        <v>126</v>
      </c>
      <c r="G56" s="12">
        <f t="shared" si="1"/>
        <v>19</v>
      </c>
      <c r="H56" s="12">
        <f t="shared" si="1"/>
        <v>18</v>
      </c>
      <c r="I56" s="12">
        <f t="shared" si="1"/>
        <v>4</v>
      </c>
      <c r="J56" s="12">
        <f t="shared" si="1"/>
        <v>0</v>
      </c>
      <c r="K56" s="12">
        <f t="shared" si="1"/>
        <v>3</v>
      </c>
      <c r="L56" s="12">
        <f t="shared" si="1"/>
        <v>7</v>
      </c>
      <c r="M56" s="12">
        <f t="shared" si="1"/>
        <v>8</v>
      </c>
      <c r="N56" s="12">
        <f t="shared" si="1"/>
        <v>8</v>
      </c>
      <c r="O56" s="12">
        <f t="shared" si="1"/>
        <v>4</v>
      </c>
      <c r="P56" s="12">
        <f t="shared" si="1"/>
        <v>3</v>
      </c>
      <c r="Q56" s="12">
        <f t="shared" si="1"/>
        <v>1</v>
      </c>
      <c r="R56" s="12">
        <f t="shared" si="1"/>
        <v>5</v>
      </c>
      <c r="S56" s="12">
        <f t="shared" si="1"/>
        <v>4</v>
      </c>
      <c r="T56" s="12">
        <f t="shared" si="1"/>
        <v>11</v>
      </c>
      <c r="U56" s="12">
        <f t="shared" si="1"/>
        <v>1</v>
      </c>
      <c r="V56" s="12">
        <f>SUM(V8:V55)</f>
        <v>2</v>
      </c>
      <c r="W56" s="12">
        <f t="shared" si="1"/>
        <v>1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3</v>
      </c>
      <c r="E57" s="16">
        <f>SUM(E8)</f>
        <v>1</v>
      </c>
      <c r="F57" s="16">
        <f t="shared" ref="F57:W57" si="2">SUM(F8)</f>
        <v>1</v>
      </c>
      <c r="G57" s="16">
        <f t="shared" si="2"/>
        <v>1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0</v>
      </c>
      <c r="S57" s="16">
        <f t="shared" si="2"/>
        <v>0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4</v>
      </c>
      <c r="E58" s="17">
        <f>SUM(E9:E14)</f>
        <v>1</v>
      </c>
      <c r="F58" s="17">
        <f t="shared" ref="F58:W58" si="4">SUM(F9:F14)</f>
        <v>2</v>
      </c>
      <c r="G58" s="17">
        <f t="shared" si="4"/>
        <v>0</v>
      </c>
      <c r="H58" s="17">
        <f t="shared" si="4"/>
        <v>0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0</v>
      </c>
      <c r="N58" s="17">
        <f t="shared" si="4"/>
        <v>1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0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64</v>
      </c>
      <c r="E59" s="17">
        <f>SUM(E15:E21)</f>
        <v>24</v>
      </c>
      <c r="F59" s="17">
        <f t="shared" ref="F59:W59" si="5">SUM(F15:F21)</f>
        <v>20</v>
      </c>
      <c r="G59" s="17">
        <f t="shared" si="5"/>
        <v>4</v>
      </c>
      <c r="H59" s="17">
        <f t="shared" si="5"/>
        <v>4</v>
      </c>
      <c r="I59" s="17">
        <f t="shared" si="5"/>
        <v>0</v>
      </c>
      <c r="J59" s="17">
        <f t="shared" si="5"/>
        <v>0</v>
      </c>
      <c r="K59" s="17">
        <f t="shared" si="5"/>
        <v>2</v>
      </c>
      <c r="L59" s="17">
        <f t="shared" si="5"/>
        <v>2</v>
      </c>
      <c r="M59" s="17">
        <f t="shared" si="5"/>
        <v>1</v>
      </c>
      <c r="N59" s="17">
        <f t="shared" si="5"/>
        <v>1</v>
      </c>
      <c r="O59" s="17">
        <f t="shared" si="5"/>
        <v>0</v>
      </c>
      <c r="P59" s="17">
        <f t="shared" si="5"/>
        <v>0</v>
      </c>
      <c r="Q59" s="17">
        <f t="shared" si="5"/>
        <v>0</v>
      </c>
      <c r="R59" s="17">
        <f t="shared" si="5"/>
        <v>0</v>
      </c>
      <c r="S59" s="17">
        <f t="shared" si="5"/>
        <v>2</v>
      </c>
      <c r="T59" s="17">
        <f t="shared" si="5"/>
        <v>3</v>
      </c>
      <c r="U59" s="17">
        <f t="shared" si="5"/>
        <v>0</v>
      </c>
      <c r="V59" s="17">
        <f t="shared" si="5"/>
        <v>0</v>
      </c>
      <c r="W59" s="17">
        <f t="shared" si="5"/>
        <v>1</v>
      </c>
    </row>
    <row r="60" spans="2:23" x14ac:dyDescent="0.2">
      <c r="B60" s="29"/>
      <c r="C60" s="11" t="s">
        <v>78</v>
      </c>
      <c r="D60" s="17">
        <f>SUM(E60:W60)</f>
        <v>36</v>
      </c>
      <c r="E60" s="17">
        <f>SUM(E22:E31)</f>
        <v>18</v>
      </c>
      <c r="F60" s="17">
        <f t="shared" ref="F60:W60" si="6">SUM(F22:F31)</f>
        <v>11</v>
      </c>
      <c r="G60" s="17">
        <f t="shared" si="6"/>
        <v>2</v>
      </c>
      <c r="H60" s="17">
        <f t="shared" si="6"/>
        <v>1</v>
      </c>
      <c r="I60" s="17">
        <f t="shared" si="6"/>
        <v>0</v>
      </c>
      <c r="J60" s="17">
        <f t="shared" si="6"/>
        <v>0</v>
      </c>
      <c r="K60" s="17">
        <f t="shared" si="6"/>
        <v>0</v>
      </c>
      <c r="L60" s="17">
        <f t="shared" si="6"/>
        <v>2</v>
      </c>
      <c r="M60" s="17">
        <f t="shared" si="6"/>
        <v>0</v>
      </c>
      <c r="N60" s="17">
        <f t="shared" si="6"/>
        <v>2</v>
      </c>
      <c r="O60" s="17">
        <f t="shared" si="6"/>
        <v>0</v>
      </c>
      <c r="P60" s="17">
        <f t="shared" si="6"/>
        <v>0</v>
      </c>
      <c r="Q60" s="17">
        <f t="shared" si="6"/>
        <v>0</v>
      </c>
      <c r="R60" s="17">
        <f t="shared" si="6"/>
        <v>0</v>
      </c>
      <c r="S60" s="17">
        <f t="shared" si="6"/>
        <v>0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0</v>
      </c>
    </row>
    <row r="61" spans="2:23" x14ac:dyDescent="0.2">
      <c r="B61" s="29"/>
      <c r="C61" s="11" t="s">
        <v>79</v>
      </c>
      <c r="D61" s="11">
        <f t="shared" si="3"/>
        <v>87</v>
      </c>
      <c r="E61" s="17">
        <f>SUM(E32:E37)</f>
        <v>42</v>
      </c>
      <c r="F61" s="17">
        <f t="shared" ref="F61:W61" si="7">SUM(F32:F37)</f>
        <v>21</v>
      </c>
      <c r="G61" s="17">
        <f t="shared" si="7"/>
        <v>5</v>
      </c>
      <c r="H61" s="17">
        <f t="shared" si="7"/>
        <v>3</v>
      </c>
      <c r="I61" s="17">
        <f t="shared" si="7"/>
        <v>1</v>
      </c>
      <c r="J61" s="17">
        <f t="shared" si="7"/>
        <v>0</v>
      </c>
      <c r="K61" s="17">
        <f t="shared" si="7"/>
        <v>1</v>
      </c>
      <c r="L61" s="17">
        <f t="shared" si="7"/>
        <v>1</v>
      </c>
      <c r="M61" s="17">
        <f t="shared" si="7"/>
        <v>1</v>
      </c>
      <c r="N61" s="17">
        <f t="shared" si="7"/>
        <v>3</v>
      </c>
      <c r="O61" s="17">
        <f t="shared" si="7"/>
        <v>0</v>
      </c>
      <c r="P61" s="17">
        <f t="shared" si="7"/>
        <v>1</v>
      </c>
      <c r="Q61" s="17">
        <f t="shared" si="7"/>
        <v>0</v>
      </c>
      <c r="R61" s="17">
        <f t="shared" si="7"/>
        <v>3</v>
      </c>
      <c r="S61" s="17">
        <f t="shared" si="7"/>
        <v>2</v>
      </c>
      <c r="T61" s="17">
        <f t="shared" si="7"/>
        <v>2</v>
      </c>
      <c r="U61" s="17">
        <f t="shared" si="7"/>
        <v>0</v>
      </c>
      <c r="V61" s="17">
        <f t="shared" si="7"/>
        <v>1</v>
      </c>
      <c r="W61" s="17">
        <f t="shared" si="7"/>
        <v>0</v>
      </c>
    </row>
    <row r="62" spans="2:23" x14ac:dyDescent="0.2">
      <c r="B62" s="29"/>
      <c r="C62" s="11" t="s">
        <v>80</v>
      </c>
      <c r="D62" s="11">
        <f t="shared" si="3"/>
        <v>92</v>
      </c>
      <c r="E62" s="17">
        <f>SUM(E38:E41)</f>
        <v>25</v>
      </c>
      <c r="F62" s="17">
        <f t="shared" ref="F62:W62" si="8">SUM(F38:F41)</f>
        <v>49</v>
      </c>
      <c r="G62" s="17">
        <f t="shared" si="8"/>
        <v>5</v>
      </c>
      <c r="H62" s="17">
        <f t="shared" si="8"/>
        <v>4</v>
      </c>
      <c r="I62" s="17">
        <f t="shared" si="8"/>
        <v>0</v>
      </c>
      <c r="J62" s="17">
        <f t="shared" si="8"/>
        <v>0</v>
      </c>
      <c r="K62" s="17">
        <f t="shared" si="8"/>
        <v>0</v>
      </c>
      <c r="L62" s="17">
        <f t="shared" si="8"/>
        <v>1</v>
      </c>
      <c r="M62" s="17">
        <f t="shared" si="8"/>
        <v>0</v>
      </c>
      <c r="N62" s="17">
        <f t="shared" si="8"/>
        <v>0</v>
      </c>
      <c r="O62" s="17">
        <f t="shared" si="8"/>
        <v>1</v>
      </c>
      <c r="P62" s="17">
        <f t="shared" si="8"/>
        <v>0</v>
      </c>
      <c r="Q62" s="17">
        <f t="shared" si="8"/>
        <v>1</v>
      </c>
      <c r="R62" s="17">
        <f t="shared" si="8"/>
        <v>1</v>
      </c>
      <c r="S62" s="17">
        <f t="shared" si="8"/>
        <v>0</v>
      </c>
      <c r="T62" s="17">
        <f t="shared" si="8"/>
        <v>4</v>
      </c>
      <c r="U62" s="17">
        <f t="shared" si="8"/>
        <v>1</v>
      </c>
      <c r="V62" s="17">
        <f t="shared" si="8"/>
        <v>0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14</v>
      </c>
      <c r="E63" s="17">
        <f>SUM(E42:E45)</f>
        <v>1</v>
      </c>
      <c r="F63" s="17">
        <f t="shared" ref="F63:W63" si="9">SUM(F42:F45)</f>
        <v>9</v>
      </c>
      <c r="G63" s="17">
        <f t="shared" si="9"/>
        <v>1</v>
      </c>
      <c r="H63" s="17">
        <f t="shared" si="9"/>
        <v>1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1</v>
      </c>
      <c r="M63" s="17">
        <f t="shared" si="9"/>
        <v>0</v>
      </c>
      <c r="N63" s="17">
        <f t="shared" si="9"/>
        <v>0</v>
      </c>
      <c r="O63" s="17">
        <f t="shared" si="9"/>
        <v>1</v>
      </c>
      <c r="P63" s="17">
        <f t="shared" si="9"/>
        <v>0</v>
      </c>
      <c r="Q63" s="17">
        <f t="shared" si="9"/>
        <v>0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12</v>
      </c>
      <c r="E64" s="17">
        <f>SUM(E46:E53)</f>
        <v>1</v>
      </c>
      <c r="F64" s="17">
        <f t="shared" ref="F64:W64" si="10">SUM(F46:F53)</f>
        <v>10</v>
      </c>
      <c r="G64" s="17">
        <f t="shared" si="10"/>
        <v>0</v>
      </c>
      <c r="H64" s="17">
        <f t="shared" si="10"/>
        <v>1</v>
      </c>
      <c r="I64" s="17">
        <f t="shared" si="10"/>
        <v>0</v>
      </c>
      <c r="J64" s="17">
        <f t="shared" si="10"/>
        <v>0</v>
      </c>
      <c r="K64" s="17">
        <f t="shared" si="10"/>
        <v>0</v>
      </c>
      <c r="L64" s="17">
        <f t="shared" si="10"/>
        <v>0</v>
      </c>
      <c r="M64" s="17">
        <f t="shared" si="10"/>
        <v>0</v>
      </c>
      <c r="N64" s="17">
        <f t="shared" si="10"/>
        <v>0</v>
      </c>
      <c r="O64" s="17">
        <f t="shared" si="10"/>
        <v>0</v>
      </c>
      <c r="P64" s="17">
        <f t="shared" si="10"/>
        <v>0</v>
      </c>
      <c r="Q64" s="17">
        <f t="shared" si="10"/>
        <v>0</v>
      </c>
      <c r="R64" s="17">
        <f t="shared" si="10"/>
        <v>0</v>
      </c>
      <c r="S64" s="17">
        <f t="shared" si="10"/>
        <v>0</v>
      </c>
      <c r="T64" s="17">
        <f t="shared" si="10"/>
        <v>0</v>
      </c>
      <c r="U64" s="17">
        <f t="shared" si="10"/>
        <v>0</v>
      </c>
      <c r="V64" s="17">
        <f t="shared" si="10"/>
        <v>0</v>
      </c>
      <c r="W64" s="17">
        <f t="shared" si="10"/>
        <v>0</v>
      </c>
    </row>
    <row r="65" spans="2:23" x14ac:dyDescent="0.2">
      <c r="B65" s="29"/>
      <c r="C65" s="11" t="s">
        <v>83</v>
      </c>
      <c r="D65" s="11">
        <f t="shared" si="3"/>
        <v>50</v>
      </c>
      <c r="E65" s="17">
        <f>E54</f>
        <v>25</v>
      </c>
      <c r="F65" s="17">
        <f t="shared" ref="F65:W66" si="11">F54</f>
        <v>3</v>
      </c>
      <c r="G65" s="17">
        <f t="shared" si="11"/>
        <v>1</v>
      </c>
      <c r="H65" s="17">
        <f t="shared" si="11"/>
        <v>4</v>
      </c>
      <c r="I65" s="17">
        <f t="shared" si="11"/>
        <v>3</v>
      </c>
      <c r="J65" s="17">
        <f t="shared" si="11"/>
        <v>0</v>
      </c>
      <c r="K65" s="17">
        <f t="shared" si="11"/>
        <v>0</v>
      </c>
      <c r="L65" s="17">
        <f t="shared" si="11"/>
        <v>0</v>
      </c>
      <c r="M65" s="17">
        <f t="shared" si="11"/>
        <v>6</v>
      </c>
      <c r="N65" s="17">
        <f t="shared" si="11"/>
        <v>0</v>
      </c>
      <c r="O65" s="17">
        <f t="shared" si="11"/>
        <v>2</v>
      </c>
      <c r="P65" s="17">
        <f t="shared" si="11"/>
        <v>2</v>
      </c>
      <c r="Q65" s="17">
        <f t="shared" si="11"/>
        <v>0</v>
      </c>
      <c r="R65" s="17">
        <f t="shared" si="11"/>
        <v>1</v>
      </c>
      <c r="S65" s="17">
        <f t="shared" si="11"/>
        <v>0</v>
      </c>
      <c r="T65" s="17">
        <f t="shared" si="11"/>
        <v>2</v>
      </c>
      <c r="U65" s="17">
        <f t="shared" si="11"/>
        <v>0</v>
      </c>
      <c r="V65" s="17">
        <f t="shared" si="11"/>
        <v>1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1</v>
      </c>
      <c r="E66" s="17">
        <f>E55</f>
        <v>0</v>
      </c>
      <c r="F66" s="17">
        <f t="shared" si="11"/>
        <v>0</v>
      </c>
      <c r="G66" s="17">
        <f t="shared" si="11"/>
        <v>0</v>
      </c>
      <c r="H66" s="17">
        <f t="shared" si="11"/>
        <v>0</v>
      </c>
      <c r="I66" s="17">
        <f t="shared" si="11"/>
        <v>0</v>
      </c>
      <c r="J66" s="17">
        <f t="shared" si="11"/>
        <v>0</v>
      </c>
      <c r="K66" s="17">
        <f t="shared" si="11"/>
        <v>0</v>
      </c>
      <c r="L66" s="17">
        <f t="shared" si="11"/>
        <v>0</v>
      </c>
      <c r="M66" s="17">
        <f t="shared" si="11"/>
        <v>0</v>
      </c>
      <c r="N66" s="17">
        <f t="shared" si="11"/>
        <v>1</v>
      </c>
      <c r="O66" s="17">
        <f t="shared" si="11"/>
        <v>0</v>
      </c>
      <c r="P66" s="17">
        <f t="shared" si="11"/>
        <v>0</v>
      </c>
      <c r="Q66" s="17">
        <f t="shared" si="11"/>
        <v>0</v>
      </c>
      <c r="R66" s="17">
        <f t="shared" si="11"/>
        <v>0</v>
      </c>
      <c r="S66" s="17">
        <f t="shared" si="11"/>
        <v>0</v>
      </c>
      <c r="T66" s="17">
        <f t="shared" si="11"/>
        <v>0</v>
      </c>
      <c r="U66" s="17">
        <f t="shared" si="11"/>
        <v>0</v>
      </c>
      <c r="V66" s="17">
        <f t="shared" si="11"/>
        <v>0</v>
      </c>
      <c r="W66" s="17">
        <f t="shared" si="11"/>
        <v>0</v>
      </c>
    </row>
    <row r="67" spans="2:23" x14ac:dyDescent="0.2">
      <c r="B67" s="30"/>
      <c r="C67" s="14" t="s">
        <v>85</v>
      </c>
      <c r="D67" s="17">
        <f>SUM(D57:D66)</f>
        <v>363</v>
      </c>
      <c r="E67" s="11">
        <f t="shared" ref="E67:W67" si="12">SUM(E57:E66)</f>
        <v>138</v>
      </c>
      <c r="F67" s="11">
        <f t="shared" si="12"/>
        <v>126</v>
      </c>
      <c r="G67" s="11">
        <f t="shared" si="12"/>
        <v>19</v>
      </c>
      <c r="H67" s="11">
        <f t="shared" si="12"/>
        <v>18</v>
      </c>
      <c r="I67" s="11">
        <f t="shared" si="12"/>
        <v>4</v>
      </c>
      <c r="J67" s="11">
        <f t="shared" si="12"/>
        <v>0</v>
      </c>
      <c r="K67" s="11">
        <f t="shared" si="12"/>
        <v>3</v>
      </c>
      <c r="L67" s="11">
        <f t="shared" si="12"/>
        <v>7</v>
      </c>
      <c r="M67" s="11">
        <f t="shared" si="12"/>
        <v>8</v>
      </c>
      <c r="N67" s="11">
        <f t="shared" si="12"/>
        <v>8</v>
      </c>
      <c r="O67" s="11">
        <f t="shared" si="12"/>
        <v>4</v>
      </c>
      <c r="P67" s="11">
        <f t="shared" si="12"/>
        <v>3</v>
      </c>
      <c r="Q67" s="11">
        <f t="shared" si="12"/>
        <v>1</v>
      </c>
      <c r="R67" s="11">
        <f t="shared" si="12"/>
        <v>5</v>
      </c>
      <c r="S67" s="11">
        <f t="shared" si="12"/>
        <v>4</v>
      </c>
      <c r="T67" s="11">
        <f t="shared" si="12"/>
        <v>11</v>
      </c>
      <c r="U67" s="11">
        <f t="shared" si="12"/>
        <v>1</v>
      </c>
      <c r="V67" s="11">
        <f t="shared" si="12"/>
        <v>2</v>
      </c>
      <c r="W67" s="11">
        <f t="shared" si="12"/>
        <v>1</v>
      </c>
    </row>
  </sheetData>
  <mergeCells count="5">
    <mergeCell ref="B6:C7"/>
    <mergeCell ref="D6:D7"/>
    <mergeCell ref="E6:W6"/>
    <mergeCell ref="B56:C56"/>
    <mergeCell ref="B57:B67"/>
  </mergeCells>
  <phoneticPr fontId="4"/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67"/>
  <sheetViews>
    <sheetView view="pageBreakPreview" zoomScaleNormal="90" zoomScaleSheetLayoutView="100" workbookViewId="0"/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54</v>
      </c>
    </row>
    <row r="6" spans="2:23" ht="24" customHeight="1" x14ac:dyDescent="0.2">
      <c r="B6" s="20" t="s">
        <v>51</v>
      </c>
      <c r="C6" s="19"/>
      <c r="D6" s="23" t="s">
        <v>48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2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0</v>
      </c>
      <c r="E9" s="7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1</v>
      </c>
      <c r="E14" s="7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2</v>
      </c>
      <c r="E15" s="7">
        <v>1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2</v>
      </c>
      <c r="E16" s="7">
        <v>0</v>
      </c>
      <c r="F16" s="5">
        <v>0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1</v>
      </c>
    </row>
    <row r="17" spans="2:23" x14ac:dyDescent="0.2">
      <c r="B17" s="2" t="s">
        <v>17</v>
      </c>
      <c r="C17" s="2"/>
      <c r="D17" s="4">
        <f t="shared" si="0"/>
        <v>2</v>
      </c>
      <c r="E17" s="7">
        <v>0</v>
      </c>
      <c r="F17" s="5">
        <v>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17</v>
      </c>
      <c r="E18" s="7">
        <v>3</v>
      </c>
      <c r="F18" s="5">
        <v>3</v>
      </c>
      <c r="G18" s="5">
        <v>0</v>
      </c>
      <c r="H18" s="5">
        <v>3</v>
      </c>
      <c r="I18" s="5">
        <v>1</v>
      </c>
      <c r="J18" s="5">
        <v>0</v>
      </c>
      <c r="K18" s="5">
        <v>3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2</v>
      </c>
      <c r="R18" s="5">
        <v>2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4</v>
      </c>
      <c r="E19" s="7">
        <v>1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29</v>
      </c>
      <c r="E20" s="7">
        <v>13</v>
      </c>
      <c r="F20" s="5">
        <v>11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2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16</v>
      </c>
      <c r="E21" s="7">
        <v>4</v>
      </c>
      <c r="F21" s="5">
        <v>6</v>
      </c>
      <c r="G21" s="5">
        <v>3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1</v>
      </c>
      <c r="E22" s="7">
        <v>0</v>
      </c>
      <c r="F22" s="5">
        <v>0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3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3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1</v>
      </c>
      <c r="E25" s="7">
        <v>0</v>
      </c>
      <c r="F25" s="5">
        <v>0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1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2</v>
      </c>
      <c r="E27" s="7">
        <v>0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2:23" x14ac:dyDescent="0.2">
      <c r="B28" s="1" t="s">
        <v>39</v>
      </c>
      <c r="C28" s="1"/>
      <c r="D28" s="4">
        <f t="shared" si="0"/>
        <v>1</v>
      </c>
      <c r="E28" s="7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2</v>
      </c>
      <c r="E29" s="7">
        <v>1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2:23" x14ac:dyDescent="0.2">
      <c r="B30" s="1" t="s">
        <v>43</v>
      </c>
      <c r="C30" s="1"/>
      <c r="D30" s="4">
        <f t="shared" si="0"/>
        <v>8</v>
      </c>
      <c r="E30" s="7">
        <v>4</v>
      </c>
      <c r="F30" s="5">
        <v>2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1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1</v>
      </c>
      <c r="E31" s="7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2</v>
      </c>
      <c r="E32" s="7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7</v>
      </c>
      <c r="E33" s="7">
        <v>2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5">
        <v>0</v>
      </c>
      <c r="P33" s="5">
        <v>1</v>
      </c>
      <c r="Q33" s="5">
        <v>0</v>
      </c>
      <c r="R33" s="5">
        <v>1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21</v>
      </c>
      <c r="E34" s="7">
        <v>4</v>
      </c>
      <c r="F34" s="5">
        <v>11</v>
      </c>
      <c r="G34" s="5">
        <v>2</v>
      </c>
      <c r="H34" s="5">
        <v>1</v>
      </c>
      <c r="I34" s="5">
        <v>1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</row>
    <row r="35" spans="2:23" x14ac:dyDescent="0.2">
      <c r="B35" s="1" t="s">
        <v>40</v>
      </c>
      <c r="C35" s="1"/>
      <c r="D35" s="4">
        <f t="shared" si="0"/>
        <v>21</v>
      </c>
      <c r="E35" s="7">
        <v>7</v>
      </c>
      <c r="F35" s="5">
        <v>7</v>
      </c>
      <c r="G35" s="5">
        <v>1</v>
      </c>
      <c r="H35" s="5">
        <v>0</v>
      </c>
      <c r="I35" s="5">
        <v>1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1</v>
      </c>
      <c r="S35" s="5">
        <v>1</v>
      </c>
      <c r="T35" s="5">
        <v>1</v>
      </c>
      <c r="U35" s="5">
        <v>0</v>
      </c>
      <c r="V35" s="5">
        <v>0</v>
      </c>
      <c r="W35" s="5">
        <v>0</v>
      </c>
    </row>
    <row r="36" spans="2:23" x14ac:dyDescent="0.2">
      <c r="B36" s="1" t="s">
        <v>38</v>
      </c>
      <c r="C36" s="1"/>
      <c r="D36" s="4">
        <f t="shared" si="0"/>
        <v>7</v>
      </c>
      <c r="E36" s="7">
        <v>5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1</v>
      </c>
      <c r="E37" s="7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43</v>
      </c>
      <c r="E38" s="7">
        <v>11</v>
      </c>
      <c r="F38" s="5">
        <v>20</v>
      </c>
      <c r="G38" s="5">
        <v>1</v>
      </c>
      <c r="H38" s="5">
        <v>4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1</v>
      </c>
      <c r="O38" s="5">
        <v>1</v>
      </c>
      <c r="P38" s="5">
        <v>0</v>
      </c>
      <c r="Q38" s="5">
        <v>3</v>
      </c>
      <c r="R38" s="5">
        <v>1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20</v>
      </c>
      <c r="E39" s="7">
        <v>5</v>
      </c>
      <c r="F39" s="5">
        <v>9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2</v>
      </c>
      <c r="R39" s="5">
        <v>0</v>
      </c>
      <c r="S39" s="5">
        <v>0</v>
      </c>
      <c r="T39" s="5">
        <v>1</v>
      </c>
      <c r="U39" s="5">
        <v>2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13</v>
      </c>
      <c r="E40" s="7">
        <v>1</v>
      </c>
      <c r="F40" s="5">
        <v>7</v>
      </c>
      <c r="G40" s="5">
        <v>1</v>
      </c>
      <c r="H40" s="5">
        <v>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3</v>
      </c>
      <c r="E41" s="7">
        <v>1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3</v>
      </c>
      <c r="E43" s="7">
        <v>0</v>
      </c>
      <c r="F43" s="5">
        <v>2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1</v>
      </c>
      <c r="E44" s="7">
        <v>1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1</v>
      </c>
      <c r="E45" s="7">
        <v>1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4</v>
      </c>
      <c r="E46" s="7">
        <v>0</v>
      </c>
      <c r="F46" s="5">
        <v>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0</v>
      </c>
      <c r="T46" s="5">
        <v>2</v>
      </c>
      <c r="U46" s="5">
        <v>0</v>
      </c>
      <c r="V46" s="5">
        <v>0</v>
      </c>
      <c r="W46" s="5">
        <v>0</v>
      </c>
    </row>
    <row r="47" spans="2:23" x14ac:dyDescent="0.2">
      <c r="B47" s="1" t="s">
        <v>16</v>
      </c>
      <c r="C47" s="1"/>
      <c r="D47" s="4">
        <f t="shared" si="0"/>
        <v>1</v>
      </c>
      <c r="E47" s="7">
        <v>0</v>
      </c>
      <c r="F47" s="5">
        <v>0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0</v>
      </c>
      <c r="E48" s="7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1</v>
      </c>
      <c r="E49" s="7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1</v>
      </c>
      <c r="E50" s="7">
        <v>0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1</v>
      </c>
      <c r="E51" s="7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1</v>
      </c>
      <c r="E52" s="7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0</v>
      </c>
      <c r="E53" s="7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42</v>
      </c>
      <c r="E54" s="7">
        <v>23</v>
      </c>
      <c r="F54" s="5">
        <v>5</v>
      </c>
      <c r="G54" s="5">
        <v>1</v>
      </c>
      <c r="H54" s="5">
        <v>6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5">
        <v>0</v>
      </c>
      <c r="P54" s="5">
        <v>1</v>
      </c>
      <c r="Q54" s="5">
        <v>0</v>
      </c>
      <c r="R54" s="5">
        <v>2</v>
      </c>
      <c r="S54" s="5">
        <v>0</v>
      </c>
      <c r="T54" s="5">
        <v>2</v>
      </c>
      <c r="U54" s="5">
        <v>0</v>
      </c>
      <c r="V54" s="5">
        <v>0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2</v>
      </c>
      <c r="E55" s="7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1</v>
      </c>
      <c r="V55" s="5">
        <v>0</v>
      </c>
      <c r="W55" s="5">
        <v>0</v>
      </c>
    </row>
    <row r="56" spans="2:23" ht="13.5" thickBot="1" x14ac:dyDescent="0.25">
      <c r="B56" s="31" t="s">
        <v>48</v>
      </c>
      <c r="C56" s="27"/>
      <c r="D56" s="15">
        <f>SUM(E56:W56)</f>
        <v>291</v>
      </c>
      <c r="E56" s="12">
        <f>SUM(E8:E55)</f>
        <v>91</v>
      </c>
      <c r="F56" s="12">
        <f t="shared" ref="F56:W56" si="1">SUM(F8:F55)</f>
        <v>93</v>
      </c>
      <c r="G56" s="12">
        <f t="shared" si="1"/>
        <v>15</v>
      </c>
      <c r="H56" s="12">
        <f t="shared" si="1"/>
        <v>23</v>
      </c>
      <c r="I56" s="12">
        <f t="shared" si="1"/>
        <v>4</v>
      </c>
      <c r="J56" s="12">
        <f t="shared" si="1"/>
        <v>1</v>
      </c>
      <c r="K56" s="12">
        <f t="shared" si="1"/>
        <v>3</v>
      </c>
      <c r="L56" s="12">
        <f t="shared" si="1"/>
        <v>3</v>
      </c>
      <c r="M56" s="12">
        <f t="shared" si="1"/>
        <v>0</v>
      </c>
      <c r="N56" s="12">
        <f t="shared" si="1"/>
        <v>10</v>
      </c>
      <c r="O56" s="12">
        <f t="shared" si="1"/>
        <v>6</v>
      </c>
      <c r="P56" s="12">
        <f t="shared" si="1"/>
        <v>3</v>
      </c>
      <c r="Q56" s="12">
        <f t="shared" si="1"/>
        <v>7</v>
      </c>
      <c r="R56" s="12">
        <f t="shared" si="1"/>
        <v>12</v>
      </c>
      <c r="S56" s="12">
        <f t="shared" si="1"/>
        <v>5</v>
      </c>
      <c r="T56" s="12">
        <f t="shared" si="1"/>
        <v>9</v>
      </c>
      <c r="U56" s="12">
        <f t="shared" si="1"/>
        <v>3</v>
      </c>
      <c r="V56" s="12">
        <f>SUM(V8:V55)</f>
        <v>2</v>
      </c>
      <c r="W56" s="12">
        <f t="shared" si="1"/>
        <v>1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2</v>
      </c>
      <c r="E57" s="16">
        <f>SUM(E8)</f>
        <v>0</v>
      </c>
      <c r="F57" s="16">
        <f t="shared" ref="F57:W57" si="2">SUM(F8)</f>
        <v>0</v>
      </c>
      <c r="G57" s="16">
        <f t="shared" si="2"/>
        <v>0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0</v>
      </c>
      <c r="S57" s="16">
        <f t="shared" si="2"/>
        <v>2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1</v>
      </c>
      <c r="E58" s="17">
        <f>SUM(E9:E14)</f>
        <v>1</v>
      </c>
      <c r="F58" s="17">
        <f t="shared" ref="F58:W58" si="4">SUM(F9:F14)</f>
        <v>0</v>
      </c>
      <c r="G58" s="17">
        <f t="shared" si="4"/>
        <v>0</v>
      </c>
      <c r="H58" s="17">
        <f t="shared" si="4"/>
        <v>0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0</v>
      </c>
      <c r="N58" s="17">
        <f t="shared" si="4"/>
        <v>0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0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72</v>
      </c>
      <c r="E59" s="17">
        <f>SUM(E15:E21)</f>
        <v>22</v>
      </c>
      <c r="F59" s="17">
        <f t="shared" ref="F59:W59" si="5">SUM(F15:F21)</f>
        <v>24</v>
      </c>
      <c r="G59" s="17">
        <f t="shared" si="5"/>
        <v>3</v>
      </c>
      <c r="H59" s="17">
        <f t="shared" si="5"/>
        <v>7</v>
      </c>
      <c r="I59" s="17">
        <f t="shared" si="5"/>
        <v>2</v>
      </c>
      <c r="J59" s="17">
        <f t="shared" si="5"/>
        <v>0</v>
      </c>
      <c r="K59" s="17">
        <f t="shared" si="5"/>
        <v>3</v>
      </c>
      <c r="L59" s="17">
        <f t="shared" si="5"/>
        <v>1</v>
      </c>
      <c r="M59" s="17">
        <f t="shared" si="5"/>
        <v>0</v>
      </c>
      <c r="N59" s="17">
        <f t="shared" si="5"/>
        <v>0</v>
      </c>
      <c r="O59" s="17">
        <f t="shared" si="5"/>
        <v>1</v>
      </c>
      <c r="P59" s="17">
        <f t="shared" si="5"/>
        <v>0</v>
      </c>
      <c r="Q59" s="17">
        <f t="shared" si="5"/>
        <v>2</v>
      </c>
      <c r="R59" s="17">
        <f t="shared" si="5"/>
        <v>3</v>
      </c>
      <c r="S59" s="17">
        <f t="shared" si="5"/>
        <v>0</v>
      </c>
      <c r="T59" s="17">
        <f t="shared" si="5"/>
        <v>1</v>
      </c>
      <c r="U59" s="17">
        <f t="shared" si="5"/>
        <v>0</v>
      </c>
      <c r="V59" s="17">
        <f t="shared" si="5"/>
        <v>2</v>
      </c>
      <c r="W59" s="17">
        <f t="shared" si="5"/>
        <v>1</v>
      </c>
    </row>
    <row r="60" spans="2:23" x14ac:dyDescent="0.2">
      <c r="B60" s="29"/>
      <c r="C60" s="11" t="s">
        <v>78</v>
      </c>
      <c r="D60" s="17">
        <f>SUM(E60:W60)</f>
        <v>20</v>
      </c>
      <c r="E60" s="17">
        <f>SUM(E22:E31)</f>
        <v>6</v>
      </c>
      <c r="F60" s="17">
        <f t="shared" ref="F60:W60" si="6">SUM(F22:F31)</f>
        <v>2</v>
      </c>
      <c r="G60" s="17">
        <f t="shared" si="6"/>
        <v>4</v>
      </c>
      <c r="H60" s="17">
        <f t="shared" si="6"/>
        <v>0</v>
      </c>
      <c r="I60" s="17">
        <f t="shared" si="6"/>
        <v>0</v>
      </c>
      <c r="J60" s="17">
        <f t="shared" si="6"/>
        <v>0</v>
      </c>
      <c r="K60" s="17">
        <f t="shared" si="6"/>
        <v>0</v>
      </c>
      <c r="L60" s="17">
        <f t="shared" si="6"/>
        <v>0</v>
      </c>
      <c r="M60" s="17">
        <f t="shared" si="6"/>
        <v>0</v>
      </c>
      <c r="N60" s="17">
        <f t="shared" si="6"/>
        <v>5</v>
      </c>
      <c r="O60" s="17">
        <f t="shared" si="6"/>
        <v>1</v>
      </c>
      <c r="P60" s="17">
        <f t="shared" si="6"/>
        <v>1</v>
      </c>
      <c r="Q60" s="17">
        <f t="shared" si="6"/>
        <v>0</v>
      </c>
      <c r="R60" s="17">
        <f t="shared" si="6"/>
        <v>1</v>
      </c>
      <c r="S60" s="17">
        <f t="shared" si="6"/>
        <v>0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0</v>
      </c>
    </row>
    <row r="61" spans="2:23" x14ac:dyDescent="0.2">
      <c r="B61" s="29"/>
      <c r="C61" s="11" t="s">
        <v>79</v>
      </c>
      <c r="D61" s="11">
        <f t="shared" si="3"/>
        <v>59</v>
      </c>
      <c r="E61" s="17">
        <f>SUM(E32:E37)</f>
        <v>19</v>
      </c>
      <c r="F61" s="17">
        <f t="shared" ref="F61:W61" si="7">SUM(F32:F37)</f>
        <v>20</v>
      </c>
      <c r="G61" s="17">
        <f t="shared" si="7"/>
        <v>4</v>
      </c>
      <c r="H61" s="17">
        <f t="shared" si="7"/>
        <v>2</v>
      </c>
      <c r="I61" s="17">
        <f t="shared" si="7"/>
        <v>2</v>
      </c>
      <c r="J61" s="17">
        <f t="shared" si="7"/>
        <v>0</v>
      </c>
      <c r="K61" s="17">
        <f t="shared" si="7"/>
        <v>0</v>
      </c>
      <c r="L61" s="17">
        <f t="shared" si="7"/>
        <v>2</v>
      </c>
      <c r="M61" s="17">
        <f t="shared" si="7"/>
        <v>0</v>
      </c>
      <c r="N61" s="17">
        <f t="shared" si="7"/>
        <v>3</v>
      </c>
      <c r="O61" s="17">
        <f t="shared" si="7"/>
        <v>1</v>
      </c>
      <c r="P61" s="17">
        <f t="shared" si="7"/>
        <v>1</v>
      </c>
      <c r="Q61" s="17">
        <f t="shared" si="7"/>
        <v>0</v>
      </c>
      <c r="R61" s="17">
        <f t="shared" si="7"/>
        <v>3</v>
      </c>
      <c r="S61" s="17">
        <f t="shared" si="7"/>
        <v>1</v>
      </c>
      <c r="T61" s="17">
        <f t="shared" si="7"/>
        <v>1</v>
      </c>
      <c r="U61" s="17">
        <f t="shared" si="7"/>
        <v>0</v>
      </c>
      <c r="V61" s="17">
        <f t="shared" si="7"/>
        <v>0</v>
      </c>
      <c r="W61" s="17">
        <f t="shared" si="7"/>
        <v>0</v>
      </c>
    </row>
    <row r="62" spans="2:23" x14ac:dyDescent="0.2">
      <c r="B62" s="29"/>
      <c r="C62" s="11" t="s">
        <v>80</v>
      </c>
      <c r="D62" s="11">
        <f t="shared" si="3"/>
        <v>79</v>
      </c>
      <c r="E62" s="17">
        <f>SUM(E38:E41)</f>
        <v>18</v>
      </c>
      <c r="F62" s="17">
        <f t="shared" ref="F62:W62" si="8">SUM(F38:F41)</f>
        <v>37</v>
      </c>
      <c r="G62" s="17">
        <f t="shared" si="8"/>
        <v>3</v>
      </c>
      <c r="H62" s="17">
        <f t="shared" si="8"/>
        <v>6</v>
      </c>
      <c r="I62" s="17">
        <f t="shared" si="8"/>
        <v>0</v>
      </c>
      <c r="J62" s="17">
        <f t="shared" si="8"/>
        <v>0</v>
      </c>
      <c r="K62" s="17">
        <f t="shared" si="8"/>
        <v>0</v>
      </c>
      <c r="L62" s="17">
        <f t="shared" si="8"/>
        <v>0</v>
      </c>
      <c r="M62" s="17">
        <f t="shared" si="8"/>
        <v>0</v>
      </c>
      <c r="N62" s="17">
        <f t="shared" si="8"/>
        <v>1</v>
      </c>
      <c r="O62" s="17">
        <f t="shared" si="8"/>
        <v>2</v>
      </c>
      <c r="P62" s="17">
        <f t="shared" si="8"/>
        <v>0</v>
      </c>
      <c r="Q62" s="17">
        <f t="shared" si="8"/>
        <v>5</v>
      </c>
      <c r="R62" s="17">
        <f t="shared" si="8"/>
        <v>2</v>
      </c>
      <c r="S62" s="17">
        <f t="shared" si="8"/>
        <v>1</v>
      </c>
      <c r="T62" s="17">
        <f t="shared" si="8"/>
        <v>2</v>
      </c>
      <c r="U62" s="17">
        <f t="shared" si="8"/>
        <v>2</v>
      </c>
      <c r="V62" s="17">
        <f t="shared" si="8"/>
        <v>0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5</v>
      </c>
      <c r="E63" s="17">
        <f>SUM(E42:E45)</f>
        <v>2</v>
      </c>
      <c r="F63" s="17">
        <f t="shared" ref="F63:W63" si="9">SUM(F42:F45)</f>
        <v>2</v>
      </c>
      <c r="G63" s="17">
        <f t="shared" si="9"/>
        <v>0</v>
      </c>
      <c r="H63" s="17">
        <f t="shared" si="9"/>
        <v>1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0</v>
      </c>
      <c r="M63" s="17">
        <f t="shared" si="9"/>
        <v>0</v>
      </c>
      <c r="N63" s="17">
        <f t="shared" si="9"/>
        <v>0</v>
      </c>
      <c r="O63" s="17">
        <f t="shared" si="9"/>
        <v>0</v>
      </c>
      <c r="P63" s="17">
        <f t="shared" si="9"/>
        <v>0</v>
      </c>
      <c r="Q63" s="17">
        <f t="shared" si="9"/>
        <v>0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9</v>
      </c>
      <c r="E64" s="17">
        <f>SUM(E46:E53)</f>
        <v>0</v>
      </c>
      <c r="F64" s="17">
        <f t="shared" ref="F64:W64" si="10">SUM(F46:F53)</f>
        <v>3</v>
      </c>
      <c r="G64" s="17">
        <f t="shared" si="10"/>
        <v>0</v>
      </c>
      <c r="H64" s="17">
        <f t="shared" si="10"/>
        <v>1</v>
      </c>
      <c r="I64" s="17">
        <f t="shared" si="10"/>
        <v>0</v>
      </c>
      <c r="J64" s="17">
        <f t="shared" si="10"/>
        <v>0</v>
      </c>
      <c r="K64" s="17">
        <f t="shared" si="10"/>
        <v>0</v>
      </c>
      <c r="L64" s="17">
        <f t="shared" si="10"/>
        <v>0</v>
      </c>
      <c r="M64" s="17">
        <f t="shared" si="10"/>
        <v>0</v>
      </c>
      <c r="N64" s="17">
        <f t="shared" si="10"/>
        <v>0</v>
      </c>
      <c r="O64" s="17">
        <f t="shared" si="10"/>
        <v>1</v>
      </c>
      <c r="P64" s="17">
        <f t="shared" si="10"/>
        <v>0</v>
      </c>
      <c r="Q64" s="17">
        <f t="shared" si="10"/>
        <v>0</v>
      </c>
      <c r="R64" s="17">
        <f t="shared" si="10"/>
        <v>1</v>
      </c>
      <c r="S64" s="17">
        <f t="shared" si="10"/>
        <v>1</v>
      </c>
      <c r="T64" s="17">
        <f t="shared" si="10"/>
        <v>2</v>
      </c>
      <c r="U64" s="17">
        <f t="shared" si="10"/>
        <v>0</v>
      </c>
      <c r="V64" s="17">
        <f t="shared" si="10"/>
        <v>0</v>
      </c>
      <c r="W64" s="17">
        <f t="shared" si="10"/>
        <v>0</v>
      </c>
    </row>
    <row r="65" spans="2:23" x14ac:dyDescent="0.2">
      <c r="B65" s="29"/>
      <c r="C65" s="11" t="s">
        <v>83</v>
      </c>
      <c r="D65" s="11">
        <f t="shared" si="3"/>
        <v>42</v>
      </c>
      <c r="E65" s="17">
        <f>E54</f>
        <v>23</v>
      </c>
      <c r="F65" s="17">
        <f t="shared" ref="F65:W66" si="11">F54</f>
        <v>5</v>
      </c>
      <c r="G65" s="17">
        <f t="shared" si="11"/>
        <v>1</v>
      </c>
      <c r="H65" s="17">
        <f t="shared" si="11"/>
        <v>6</v>
      </c>
      <c r="I65" s="17">
        <f t="shared" si="11"/>
        <v>0</v>
      </c>
      <c r="J65" s="17">
        <f t="shared" si="11"/>
        <v>1</v>
      </c>
      <c r="K65" s="17">
        <f t="shared" si="11"/>
        <v>0</v>
      </c>
      <c r="L65" s="17">
        <f t="shared" si="11"/>
        <v>0</v>
      </c>
      <c r="M65" s="17">
        <f t="shared" si="11"/>
        <v>0</v>
      </c>
      <c r="N65" s="17">
        <f t="shared" si="11"/>
        <v>1</v>
      </c>
      <c r="O65" s="17">
        <f t="shared" si="11"/>
        <v>0</v>
      </c>
      <c r="P65" s="17">
        <f t="shared" si="11"/>
        <v>1</v>
      </c>
      <c r="Q65" s="17">
        <f t="shared" si="11"/>
        <v>0</v>
      </c>
      <c r="R65" s="17">
        <f t="shared" si="11"/>
        <v>2</v>
      </c>
      <c r="S65" s="17">
        <f t="shared" si="11"/>
        <v>0</v>
      </c>
      <c r="T65" s="17">
        <f t="shared" si="11"/>
        <v>2</v>
      </c>
      <c r="U65" s="17">
        <f t="shared" si="11"/>
        <v>0</v>
      </c>
      <c r="V65" s="17">
        <f t="shared" si="11"/>
        <v>0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2</v>
      </c>
      <c r="E66" s="17">
        <f>E55</f>
        <v>0</v>
      </c>
      <c r="F66" s="17">
        <f t="shared" si="11"/>
        <v>0</v>
      </c>
      <c r="G66" s="17">
        <f t="shared" si="11"/>
        <v>0</v>
      </c>
      <c r="H66" s="17">
        <f t="shared" si="11"/>
        <v>0</v>
      </c>
      <c r="I66" s="17">
        <f t="shared" si="11"/>
        <v>0</v>
      </c>
      <c r="J66" s="17">
        <f t="shared" si="11"/>
        <v>0</v>
      </c>
      <c r="K66" s="17">
        <f t="shared" si="11"/>
        <v>0</v>
      </c>
      <c r="L66" s="17">
        <f t="shared" si="11"/>
        <v>0</v>
      </c>
      <c r="M66" s="17">
        <f t="shared" si="11"/>
        <v>0</v>
      </c>
      <c r="N66" s="17">
        <f t="shared" si="11"/>
        <v>0</v>
      </c>
      <c r="O66" s="17">
        <f t="shared" si="11"/>
        <v>0</v>
      </c>
      <c r="P66" s="17">
        <f t="shared" si="11"/>
        <v>0</v>
      </c>
      <c r="Q66" s="17">
        <f t="shared" si="11"/>
        <v>0</v>
      </c>
      <c r="R66" s="17">
        <f t="shared" si="11"/>
        <v>0</v>
      </c>
      <c r="S66" s="17">
        <f t="shared" si="11"/>
        <v>0</v>
      </c>
      <c r="T66" s="17">
        <f t="shared" si="11"/>
        <v>1</v>
      </c>
      <c r="U66" s="17">
        <f t="shared" si="11"/>
        <v>1</v>
      </c>
      <c r="V66" s="17">
        <f t="shared" si="11"/>
        <v>0</v>
      </c>
      <c r="W66" s="17">
        <f t="shared" si="11"/>
        <v>0</v>
      </c>
    </row>
    <row r="67" spans="2:23" x14ac:dyDescent="0.2">
      <c r="B67" s="30"/>
      <c r="C67" s="14" t="s">
        <v>85</v>
      </c>
      <c r="D67" s="17">
        <f>SUM(D57:D66)</f>
        <v>291</v>
      </c>
      <c r="E67" s="11">
        <f t="shared" ref="E67:W67" si="12">SUM(E57:E66)</f>
        <v>91</v>
      </c>
      <c r="F67" s="11">
        <f t="shared" si="12"/>
        <v>93</v>
      </c>
      <c r="G67" s="11">
        <f t="shared" si="12"/>
        <v>15</v>
      </c>
      <c r="H67" s="11">
        <f t="shared" si="12"/>
        <v>23</v>
      </c>
      <c r="I67" s="11">
        <f t="shared" si="12"/>
        <v>4</v>
      </c>
      <c r="J67" s="11">
        <f t="shared" si="12"/>
        <v>1</v>
      </c>
      <c r="K67" s="11">
        <f t="shared" si="12"/>
        <v>3</v>
      </c>
      <c r="L67" s="11">
        <f t="shared" si="12"/>
        <v>3</v>
      </c>
      <c r="M67" s="11">
        <f t="shared" si="12"/>
        <v>0</v>
      </c>
      <c r="N67" s="11">
        <f t="shared" si="12"/>
        <v>10</v>
      </c>
      <c r="O67" s="11">
        <f t="shared" si="12"/>
        <v>6</v>
      </c>
      <c r="P67" s="11">
        <f t="shared" si="12"/>
        <v>3</v>
      </c>
      <c r="Q67" s="11">
        <f t="shared" si="12"/>
        <v>7</v>
      </c>
      <c r="R67" s="11">
        <f t="shared" si="12"/>
        <v>12</v>
      </c>
      <c r="S67" s="11">
        <f t="shared" si="12"/>
        <v>5</v>
      </c>
      <c r="T67" s="11">
        <f t="shared" si="12"/>
        <v>9</v>
      </c>
      <c r="U67" s="11">
        <f t="shared" si="12"/>
        <v>3</v>
      </c>
      <c r="V67" s="11">
        <f t="shared" si="12"/>
        <v>2</v>
      </c>
      <c r="W67" s="11">
        <f t="shared" si="12"/>
        <v>1</v>
      </c>
    </row>
  </sheetData>
  <mergeCells count="5">
    <mergeCell ref="B6:C7"/>
    <mergeCell ref="D6:D7"/>
    <mergeCell ref="E6:W6"/>
    <mergeCell ref="B56:C56"/>
    <mergeCell ref="B57:B67"/>
  </mergeCells>
  <phoneticPr fontId="4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転出者</vt:lpstr>
      <vt:lpstr>転出者 (男)</vt:lpstr>
      <vt:lpstr>転出者 (女)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2026-09-11T09:06:51Z</cp:lastPrinted>
  <dcterms:created xsi:type="dcterms:W3CDTF">2005-07-15T01:37:31Z</dcterms:created>
  <dcterms:modified xsi:type="dcterms:W3CDTF">2026-09-11T09:08:59Z</dcterms:modified>
</cp:coreProperties>
</file>