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市町村別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'市町村別推計人口及び人口動態'!$A$1:$AB$38</definedName>
  </definedNames>
  <calcPr fullCalcOnLoad="1"/>
</workbook>
</file>

<file path=xl/sharedStrings.xml><?xml version="1.0" encoding="utf-8"?>
<sst xmlns="http://schemas.openxmlformats.org/spreadsheetml/2006/main" count="69" uniqueCount="49">
  <si>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</si>
  <si>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</si>
  <si>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</si>
  <si>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</si>
  <si>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</si>
  <si>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</si>
  <si>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</si>
  <si>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</si>
  <si>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</si>
  <si>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</si>
  <si>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</si>
  <si>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</si>
  <si>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</si>
  <si>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</si>
  <si>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</si>
  <si>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</si>
  <si>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</si>
  <si>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</si>
  <si>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</si>
  <si>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</si>
  <si>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</si>
  <si>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</si>
  <si>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</si>
  <si>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</si>
  <si>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</si>
  <si>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</si>
  <si>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</si>
  <si>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</si>
  <si>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</si>
  <si>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</si>
  <si>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</si>
  <si>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</si>
  <si>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</si>
  <si>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</si>
  <si>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</si>
  <si>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</si>
  <si>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</si>
  <si>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</si>
  <si>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</si>
  <si>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</si>
  <si>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</si>
  <si>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</si>
  <si>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</si>
  <si>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>東部地区</t>
  </si>
  <si>
    <t>中部地区</t>
  </si>
  <si>
    <t>西部地区</t>
  </si>
  <si>
    <t>平成１９年１０月１日現在市町村別推計人口及び平成１９年９月人口動態</t>
  </si>
  <si>
    <t>推    計    人    口
（平成１９年１０月１日現在)</t>
  </si>
  <si>
    <t>人    口    増    減
（平成１９年９月)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</si>
</sst>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thin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hair"/>
      <right style="double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49">
    <xf numFmtId="0" fontId="0" fillId="0" borderId="0" xfId="0" applyAlignment="1">
      <alignment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/>
      <protection/>
    </xf>
    <xf numFmtId="0" fontId="10" fillId="0" borderId="2" xfId="21" applyFont="1" applyBorder="1" applyAlignment="1">
      <alignment/>
      <protection/>
    </xf>
    <xf numFmtId="0" fontId="10" fillId="0" borderId="3" xfId="21" applyFont="1" applyBorder="1" applyAlignment="1">
      <alignment horizontal="center" vertical="center" shrinkToFit="1"/>
      <protection/>
    </xf>
    <xf numFmtId="0" fontId="10" fillId="0" borderId="4" xfId="21" applyFont="1" applyBorder="1" applyAlignment="1">
      <alignment horizontal="center" vertical="center" shrinkToFit="1"/>
      <protection/>
    </xf>
    <xf numFmtId="0" fontId="10" fillId="0" borderId="5" xfId="21" applyFont="1" applyBorder="1" applyAlignment="1">
      <alignment horizontal="center" vertical="center" shrinkToFit="1"/>
      <protection/>
    </xf>
    <xf numFmtId="0" fontId="10" fillId="0" borderId="6" xfId="0" applyFont="1" applyBorder="1" applyAlignment="1">
      <alignment horizontal="center" vertical="center"/>
    </xf>
    <xf numFmtId="179" fontId="6" fillId="0" borderId="6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8" xfId="0" applyNumberFormat="1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79" fontId="6" fillId="0" borderId="13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79" fontId="6" fillId="0" borderId="23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179" fontId="6" fillId="0" borderId="22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179" fontId="6" fillId="0" borderId="28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179" fontId="6" fillId="0" borderId="31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179" fontId="6" fillId="0" borderId="35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179" fontId="6" fillId="0" borderId="39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179" fontId="6" fillId="0" borderId="41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44" xfId="0" applyNumberFormat="1" applyFont="1" applyFill="1" applyBorder="1" applyAlignment="1">
      <alignment vertical="center"/>
    </xf>
    <xf numFmtId="179" fontId="6" fillId="0" borderId="45" xfId="0" applyNumberFormat="1" applyFont="1" applyFill="1" applyBorder="1" applyAlignment="1">
      <alignment vertical="center"/>
    </xf>
    <xf numFmtId="179" fontId="6" fillId="0" borderId="46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9" fontId="6" fillId="0" borderId="47" xfId="0" applyNumberFormat="1" applyFont="1" applyFill="1" applyBorder="1" applyAlignment="1">
      <alignment vertical="center"/>
    </xf>
    <xf numFmtId="179" fontId="6" fillId="0" borderId="48" xfId="0" applyNumberFormat="1" applyFont="1" applyFill="1" applyBorder="1" applyAlignment="1">
      <alignment vertical="center"/>
    </xf>
    <xf numFmtId="0" fontId="9" fillId="0" borderId="44" xfId="21" applyFont="1" applyBorder="1" applyAlignment="1" quotePrefix="1">
      <alignment horizontal="center" vertical="center"/>
      <protection/>
    </xf>
    <xf numFmtId="0" fontId="10" fillId="0" borderId="49" xfId="0" applyFont="1" applyBorder="1" applyAlignment="1">
      <alignment horizontal="center" vertical="center"/>
    </xf>
    <xf numFmtId="179" fontId="6" fillId="0" borderId="49" xfId="0" applyNumberFormat="1" applyFont="1" applyBorder="1" applyAlignment="1">
      <alignment vertical="center"/>
    </xf>
    <xf numFmtId="179" fontId="6" fillId="0" borderId="50" xfId="0" applyNumberFormat="1" applyFont="1" applyBorder="1" applyAlignment="1">
      <alignment vertical="center"/>
    </xf>
    <xf numFmtId="179" fontId="6" fillId="0" borderId="51" xfId="0" applyNumberFormat="1" applyFont="1" applyBorder="1" applyAlignment="1">
      <alignment vertical="center"/>
    </xf>
    <xf numFmtId="0" fontId="10" fillId="0" borderId="35" xfId="0" applyFont="1" applyFill="1" applyBorder="1" applyAlignment="1">
      <alignment horizontal="left"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179" fontId="6" fillId="0" borderId="52" xfId="0" applyNumberFormat="1" applyFont="1" applyBorder="1" applyAlignment="1">
      <alignment vertical="center"/>
    </xf>
    <xf numFmtId="179" fontId="6" fillId="0" borderId="53" xfId="0" applyNumberFormat="1" applyFont="1" applyBorder="1" applyAlignment="1">
      <alignment vertical="center"/>
    </xf>
    <xf numFmtId="179" fontId="6" fillId="0" borderId="54" xfId="0" applyNumberFormat="1" applyFont="1" applyBorder="1" applyAlignment="1">
      <alignment vertical="center"/>
    </xf>
    <xf numFmtId="179" fontId="6" fillId="0" borderId="47" xfId="0" applyNumberFormat="1" applyFont="1" applyBorder="1" applyAlignment="1">
      <alignment vertical="center"/>
    </xf>
    <xf numFmtId="179" fontId="6" fillId="0" borderId="55" xfId="0" applyNumberFormat="1" applyFont="1" applyBorder="1" applyAlignment="1">
      <alignment vertical="center"/>
    </xf>
    <xf numFmtId="179" fontId="6" fillId="0" borderId="56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48" xfId="0" applyNumberFormat="1" applyFont="1" applyBorder="1" applyAlignment="1">
      <alignment vertical="center"/>
    </xf>
    <xf numFmtId="179" fontId="6" fillId="0" borderId="54" xfId="0" applyNumberFormat="1" applyFont="1" applyFill="1" applyBorder="1" applyAlignment="1">
      <alignment vertical="center"/>
    </xf>
    <xf numFmtId="179" fontId="6" fillId="0" borderId="53" xfId="0" applyNumberFormat="1" applyFont="1" applyFill="1" applyBorder="1" applyAlignment="1">
      <alignment vertical="center"/>
    </xf>
    <xf numFmtId="179" fontId="6" fillId="0" borderId="59" xfId="0" applyNumberFormat="1" applyFont="1" applyBorder="1" applyAlignment="1">
      <alignment vertical="center"/>
    </xf>
    <xf numFmtId="179" fontId="6" fillId="0" borderId="59" xfId="0" applyNumberFormat="1" applyFont="1" applyFill="1" applyBorder="1" applyAlignment="1">
      <alignment vertical="center"/>
    </xf>
    <xf numFmtId="179" fontId="6" fillId="0" borderId="60" xfId="0" applyNumberFormat="1" applyFont="1" applyFill="1" applyBorder="1" applyAlignment="1">
      <alignment vertical="center"/>
    </xf>
    <xf numFmtId="179" fontId="6" fillId="0" borderId="61" xfId="0" applyNumberFormat="1" applyFont="1" applyFill="1" applyBorder="1" applyAlignment="1">
      <alignment vertical="center"/>
    </xf>
    <xf numFmtId="179" fontId="6" fillId="0" borderId="62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0" fontId="9" fillId="0" borderId="0" xfId="21" applyFont="1" applyBorder="1" applyAlignment="1" quotePrefix="1">
      <alignment horizontal="center" vertical="center"/>
      <protection/>
    </xf>
    <xf numFmtId="0" fontId="10" fillId="0" borderId="63" xfId="21" applyFont="1" applyBorder="1" applyAlignment="1">
      <alignment horizontal="center" vertical="center" wrapText="1"/>
      <protection/>
    </xf>
    <xf numFmtId="0" fontId="10" fillId="0" borderId="49" xfId="21" applyFont="1" applyBorder="1" applyAlignment="1">
      <alignment horizontal="center" vertical="center" wrapText="1"/>
      <protection/>
    </xf>
    <xf numFmtId="0" fontId="10" fillId="0" borderId="64" xfId="21" applyFont="1" applyBorder="1" applyAlignment="1">
      <alignment horizontal="center" vertical="center" wrapText="1"/>
      <protection/>
    </xf>
    <xf numFmtId="0" fontId="10" fillId="0" borderId="65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66" xfId="21" applyFont="1" applyBorder="1" applyAlignment="1">
      <alignment horizontal="center" vertical="center" wrapText="1"/>
      <protection/>
    </xf>
    <xf numFmtId="0" fontId="10" fillId="0" borderId="50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0" fillId="0" borderId="67" xfId="21" applyFont="1" applyBorder="1" applyAlignment="1">
      <alignment horizontal="center" vertical="center" wrapText="1"/>
      <protection/>
    </xf>
    <xf numFmtId="0" fontId="10" fillId="0" borderId="43" xfId="21" applyFont="1" applyBorder="1" applyAlignment="1">
      <alignment horizontal="center" vertical="center" wrapText="1"/>
      <protection/>
    </xf>
    <xf numFmtId="0" fontId="10" fillId="0" borderId="44" xfId="21" applyFont="1" applyBorder="1" applyAlignment="1">
      <alignment horizontal="center" vertical="center" wrapText="1"/>
      <protection/>
    </xf>
    <xf numFmtId="0" fontId="10" fillId="0" borderId="68" xfId="21" applyFont="1" applyBorder="1" applyAlignment="1">
      <alignment horizontal="center" vertical="center" wrapText="1"/>
      <protection/>
    </xf>
    <xf numFmtId="0" fontId="10" fillId="0" borderId="69" xfId="21" applyFont="1" applyBorder="1" applyAlignment="1">
      <alignment horizontal="center" vertical="center" wrapText="1"/>
      <protection/>
    </xf>
    <xf numFmtId="0" fontId="10" fillId="0" borderId="70" xfId="21" applyFont="1" applyBorder="1" applyAlignment="1">
      <alignment horizontal="center" vertical="center" wrapText="1"/>
      <protection/>
    </xf>
    <xf numFmtId="0" fontId="10" fillId="0" borderId="71" xfId="21" applyFont="1" applyBorder="1" applyAlignment="1">
      <alignment horizontal="center" vertical="center" wrapText="1"/>
      <protection/>
    </xf>
    <xf numFmtId="0" fontId="10" fillId="0" borderId="72" xfId="21" applyFont="1" applyBorder="1" applyAlignment="1">
      <alignment horizontal="center" vertical="center"/>
      <protection/>
    </xf>
    <xf numFmtId="0" fontId="10" fillId="0" borderId="73" xfId="21" applyFont="1" applyBorder="1" applyAlignment="1">
      <alignment horizontal="center" vertical="center"/>
      <protection/>
    </xf>
    <xf numFmtId="0" fontId="10" fillId="0" borderId="74" xfId="21" applyFont="1" applyBorder="1" applyAlignment="1">
      <alignment horizontal="center" vertical="center"/>
      <protection/>
    </xf>
    <xf numFmtId="0" fontId="10" fillId="0" borderId="75" xfId="21" applyFont="1" applyBorder="1" applyAlignment="1">
      <alignment horizontal="center" vertical="center"/>
      <protection/>
    </xf>
    <xf numFmtId="0" fontId="10" fillId="0" borderId="76" xfId="21" applyFont="1" applyBorder="1" applyAlignment="1">
      <alignment horizontal="center" vertical="center"/>
      <protection/>
    </xf>
    <xf numFmtId="0" fontId="10" fillId="0" borderId="77" xfId="21" applyFont="1" applyBorder="1" applyAlignment="1">
      <alignment horizontal="center" vertical="center"/>
      <protection/>
    </xf>
    <xf numFmtId="0" fontId="10" fillId="0" borderId="46" xfId="21" applyFont="1" applyBorder="1" applyAlignment="1">
      <alignment horizontal="center" vertical="center"/>
      <protection/>
    </xf>
    <xf numFmtId="0" fontId="10" fillId="0" borderId="78" xfId="21" applyFont="1" applyBorder="1" applyAlignment="1">
      <alignment horizontal="center" vertical="center"/>
      <protection/>
    </xf>
    <xf numFmtId="0" fontId="10" fillId="0" borderId="41" xfId="21" applyFont="1" applyBorder="1" applyAlignment="1">
      <alignment horizontal="center" vertical="center"/>
      <protection/>
    </xf>
    <xf numFmtId="0" fontId="10" fillId="0" borderId="79" xfId="21" applyFont="1" applyBorder="1" applyAlignment="1">
      <alignment horizontal="center" vertical="center"/>
      <protection/>
    </xf>
    <xf numFmtId="0" fontId="10" fillId="0" borderId="80" xfId="21" applyFont="1" applyBorder="1" applyAlignment="1">
      <alignment horizontal="center" vertical="center"/>
      <protection/>
    </xf>
    <xf numFmtId="0" fontId="10" fillId="0" borderId="81" xfId="21" applyFont="1" applyBorder="1" applyAlignment="1">
      <alignment horizontal="center" vertical="center"/>
      <protection/>
    </xf>
    <xf numFmtId="0" fontId="10" fillId="0" borderId="82" xfId="21" applyFont="1" applyBorder="1" applyAlignment="1">
      <alignment horizontal="center" vertical="center"/>
      <protection/>
    </xf>
    <xf numFmtId="0" fontId="10" fillId="0" borderId="65" xfId="21" applyFont="1" applyBorder="1" applyAlignment="1">
      <alignment horizontal="center" vertical="center"/>
      <protection/>
    </xf>
    <xf numFmtId="0" fontId="10" fillId="0" borderId="43" xfId="21" applyFont="1" applyBorder="1" applyAlignment="1">
      <alignment horizontal="center" vertical="center"/>
      <protection/>
    </xf>
    <xf numFmtId="0" fontId="10" fillId="0" borderId="83" xfId="21" applyFont="1" applyBorder="1" applyAlignment="1">
      <alignment horizontal="center" vertical="center"/>
      <protection/>
    </xf>
    <xf numFmtId="0" fontId="10" fillId="0" borderId="45" xfId="21" applyFont="1" applyBorder="1" applyAlignment="1">
      <alignment horizontal="center" vertical="center"/>
      <protection/>
    </xf>
    <xf numFmtId="0" fontId="10" fillId="0" borderId="84" xfId="21" applyFont="1" applyBorder="1" applyAlignment="1">
      <alignment horizontal="center" vertical="center"/>
      <protection/>
    </xf>
    <xf numFmtId="0" fontId="10" fillId="0" borderId="85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view="pageBreakPreview" zoomScale="80" zoomScaleNormal="75" zoomScaleSheetLayoutView="80" workbookViewId="0" topLeftCell="A1">
      <selection activeCell="A3" sqref="A3:A8"/>
    </sheetView>
  </sheetViews>
  <sheetFormatPr defaultColWidth="9.00390625" defaultRowHeight="13.5"/>
  <cols>
    <col min="1" max="1" width="10.125" style="0" bestFit="1" customWidth="1"/>
    <col min="2" max="2" width="10.875" style="0" bestFit="1" customWidth="1"/>
    <col min="3" max="5" width="10.875" style="0" customWidth="1"/>
    <col min="6" max="8" width="8.375" style="0" bestFit="1" customWidth="1"/>
    <col min="9" max="11" width="7.875" style="0" customWidth="1"/>
    <col min="12" max="15" width="7.50390625" style="0" customWidth="1"/>
    <col min="16" max="16" width="8.375" style="0" bestFit="1" customWidth="1"/>
    <col min="17" max="17" width="8.375" style="0" customWidth="1"/>
    <col min="18" max="18" width="8.50390625" style="0" customWidth="1"/>
    <col min="19" max="27" width="7.50390625" style="0" customWidth="1"/>
    <col min="28" max="28" width="7.00390625" style="0" bestFit="1" customWidth="1"/>
  </cols>
  <sheetData>
    <row r="1" spans="1:28" ht="24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ht="9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2" customHeight="1">
      <c r="A3" s="115" t="s">
        <v>0</v>
      </c>
      <c r="B3" s="115" t="s">
        <v>4</v>
      </c>
      <c r="C3" s="118" t="s">
        <v>47</v>
      </c>
      <c r="D3" s="119"/>
      <c r="E3" s="120"/>
      <c r="F3" s="127" t="s">
        <v>48</v>
      </c>
      <c r="G3" s="119"/>
      <c r="H3" s="11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21" customHeight="1">
      <c r="A4" s="116"/>
      <c r="B4" s="116"/>
      <c r="C4" s="121"/>
      <c r="D4" s="122"/>
      <c r="E4" s="123"/>
      <c r="F4" s="128"/>
      <c r="G4" s="122"/>
      <c r="H4" s="122"/>
      <c r="I4" s="130" t="s">
        <v>5</v>
      </c>
      <c r="J4" s="131"/>
      <c r="K4" s="131"/>
      <c r="L4" s="131"/>
      <c r="M4" s="131"/>
      <c r="N4" s="131"/>
      <c r="O4" s="132"/>
      <c r="P4" s="130" t="s">
        <v>6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</row>
    <row r="5" spans="1:28" ht="12" customHeight="1">
      <c r="A5" s="116"/>
      <c r="B5" s="116"/>
      <c r="C5" s="121"/>
      <c r="D5" s="122"/>
      <c r="E5" s="123"/>
      <c r="F5" s="128"/>
      <c r="G5" s="122"/>
      <c r="H5" s="122"/>
      <c r="I5" s="118" t="s">
        <v>7</v>
      </c>
      <c r="J5" s="119"/>
      <c r="K5" s="119"/>
      <c r="L5" s="131"/>
      <c r="M5" s="131"/>
      <c r="N5" s="131"/>
      <c r="O5" s="132"/>
      <c r="P5" s="118" t="s">
        <v>8</v>
      </c>
      <c r="Q5" s="119"/>
      <c r="R5" s="119"/>
      <c r="S5" s="131"/>
      <c r="T5" s="131"/>
      <c r="U5" s="131"/>
      <c r="V5" s="131"/>
      <c r="W5" s="131"/>
      <c r="X5" s="131"/>
      <c r="Y5" s="131"/>
      <c r="Z5" s="131"/>
      <c r="AA5" s="131"/>
      <c r="AB5" s="132"/>
    </row>
    <row r="6" spans="1:28" ht="21" customHeight="1">
      <c r="A6" s="116"/>
      <c r="B6" s="116"/>
      <c r="C6" s="124"/>
      <c r="D6" s="125"/>
      <c r="E6" s="126"/>
      <c r="F6" s="129"/>
      <c r="G6" s="125"/>
      <c r="H6" s="125"/>
      <c r="I6" s="124"/>
      <c r="J6" s="125"/>
      <c r="K6" s="125"/>
      <c r="L6" s="130" t="s">
        <v>9</v>
      </c>
      <c r="M6" s="133"/>
      <c r="N6" s="134" t="s">
        <v>10</v>
      </c>
      <c r="O6" s="132"/>
      <c r="P6" s="124"/>
      <c r="Q6" s="125"/>
      <c r="R6" s="125"/>
      <c r="S6" s="130" t="s">
        <v>11</v>
      </c>
      <c r="T6" s="131"/>
      <c r="U6" s="131"/>
      <c r="V6" s="131"/>
      <c r="W6" s="132"/>
      <c r="X6" s="130" t="s">
        <v>12</v>
      </c>
      <c r="Y6" s="131"/>
      <c r="Z6" s="131"/>
      <c r="AA6" s="131"/>
      <c r="AB6" s="132"/>
    </row>
    <row r="7" spans="1:28" ht="9" customHeight="1">
      <c r="A7" s="116"/>
      <c r="B7" s="116"/>
      <c r="C7" s="135" t="s">
        <v>3</v>
      </c>
      <c r="D7" s="137" t="s">
        <v>1</v>
      </c>
      <c r="E7" s="139" t="s">
        <v>2</v>
      </c>
      <c r="F7" s="141" t="s">
        <v>3</v>
      </c>
      <c r="G7" s="137" t="s">
        <v>1</v>
      </c>
      <c r="H7" s="147" t="s">
        <v>2</v>
      </c>
      <c r="I7" s="135" t="s">
        <v>3</v>
      </c>
      <c r="J7" s="137" t="s">
        <v>1</v>
      </c>
      <c r="K7" s="147" t="s">
        <v>2</v>
      </c>
      <c r="L7" s="143" t="s">
        <v>3</v>
      </c>
      <c r="M7" s="3"/>
      <c r="N7" s="145" t="s">
        <v>3</v>
      </c>
      <c r="O7" s="3"/>
      <c r="P7" s="135" t="s">
        <v>3</v>
      </c>
      <c r="Q7" s="137" t="s">
        <v>1</v>
      </c>
      <c r="R7" s="147" t="s">
        <v>2</v>
      </c>
      <c r="S7" s="135" t="s">
        <v>3</v>
      </c>
      <c r="T7" s="145" t="s">
        <v>13</v>
      </c>
      <c r="U7" s="3"/>
      <c r="V7" s="145" t="s">
        <v>14</v>
      </c>
      <c r="W7" s="4"/>
      <c r="X7" s="135" t="s">
        <v>3</v>
      </c>
      <c r="Y7" s="145" t="s">
        <v>13</v>
      </c>
      <c r="Z7" s="3"/>
      <c r="AA7" s="145" t="s">
        <v>14</v>
      </c>
      <c r="AB7" s="4"/>
    </row>
    <row r="8" spans="1:28" ht="21" customHeight="1">
      <c r="A8" s="117"/>
      <c r="B8" s="117"/>
      <c r="C8" s="136"/>
      <c r="D8" s="138"/>
      <c r="E8" s="140"/>
      <c r="F8" s="142"/>
      <c r="G8" s="138"/>
      <c r="H8" s="148"/>
      <c r="I8" s="136"/>
      <c r="J8" s="138"/>
      <c r="K8" s="148"/>
      <c r="L8" s="144"/>
      <c r="M8" s="5" t="s">
        <v>15</v>
      </c>
      <c r="N8" s="146"/>
      <c r="O8" s="6" t="s">
        <v>15</v>
      </c>
      <c r="P8" s="136"/>
      <c r="Q8" s="138"/>
      <c r="R8" s="148"/>
      <c r="S8" s="136"/>
      <c r="T8" s="146"/>
      <c r="U8" s="6" t="s">
        <v>15</v>
      </c>
      <c r="V8" s="146"/>
      <c r="W8" s="7" t="s">
        <v>15</v>
      </c>
      <c r="X8" s="136"/>
      <c r="Y8" s="146"/>
      <c r="Z8" s="6" t="s">
        <v>15</v>
      </c>
      <c r="AA8" s="146"/>
      <c r="AB8" s="7" t="s">
        <v>15</v>
      </c>
    </row>
    <row r="9" spans="1:28" ht="27" customHeight="1">
      <c r="A9" s="8" t="s">
        <v>40</v>
      </c>
      <c r="B9" s="9">
        <v>213383</v>
      </c>
      <c r="C9" s="10">
        <v>599830</v>
      </c>
      <c r="D9" s="11">
        <v>286337</v>
      </c>
      <c r="E9" s="12">
        <v>313493</v>
      </c>
      <c r="F9" s="98">
        <v>-205</v>
      </c>
      <c r="G9" s="11">
        <v>-104</v>
      </c>
      <c r="H9" s="13">
        <v>-101</v>
      </c>
      <c r="I9" s="10">
        <v>-57</v>
      </c>
      <c r="J9" s="11">
        <v>-25</v>
      </c>
      <c r="K9" s="13">
        <v>-32</v>
      </c>
      <c r="L9" s="10">
        <v>377</v>
      </c>
      <c r="M9" s="11">
        <v>188</v>
      </c>
      <c r="N9" s="12">
        <v>434</v>
      </c>
      <c r="O9" s="14">
        <v>213</v>
      </c>
      <c r="P9" s="15">
        <v>-148</v>
      </c>
      <c r="Q9" s="11">
        <v>-79</v>
      </c>
      <c r="R9" s="13">
        <v>-69</v>
      </c>
      <c r="S9" s="10">
        <v>1143</v>
      </c>
      <c r="T9" s="11">
        <v>748</v>
      </c>
      <c r="U9" s="11">
        <v>388</v>
      </c>
      <c r="V9" s="11">
        <v>395</v>
      </c>
      <c r="W9" s="13">
        <v>200</v>
      </c>
      <c r="X9" s="10">
        <v>1291</v>
      </c>
      <c r="Y9" s="11">
        <v>896</v>
      </c>
      <c r="Z9" s="11">
        <v>467</v>
      </c>
      <c r="AA9" s="11">
        <v>395</v>
      </c>
      <c r="AB9" s="13">
        <v>200</v>
      </c>
    </row>
    <row r="10" spans="1:28" ht="27" customHeight="1">
      <c r="A10" s="16" t="s">
        <v>41</v>
      </c>
      <c r="B10" s="17">
        <v>161904</v>
      </c>
      <c r="C10" s="18">
        <v>436911</v>
      </c>
      <c r="D10" s="19">
        <v>209657</v>
      </c>
      <c r="E10" s="20">
        <v>227254</v>
      </c>
      <c r="F10" s="106">
        <v>-119</v>
      </c>
      <c r="G10" s="25">
        <v>-44</v>
      </c>
      <c r="H10" s="29">
        <v>-75</v>
      </c>
      <c r="I10" s="24">
        <v>4</v>
      </c>
      <c r="J10" s="25">
        <v>9</v>
      </c>
      <c r="K10" s="29">
        <v>-5</v>
      </c>
      <c r="L10" s="24">
        <v>287</v>
      </c>
      <c r="M10" s="25">
        <v>145</v>
      </c>
      <c r="N10" s="26">
        <v>283</v>
      </c>
      <c r="O10" s="27">
        <v>136</v>
      </c>
      <c r="P10" s="28">
        <v>-123</v>
      </c>
      <c r="Q10" s="25">
        <v>-53</v>
      </c>
      <c r="R10" s="29">
        <v>-70</v>
      </c>
      <c r="S10" s="24">
        <v>890</v>
      </c>
      <c r="T10" s="25">
        <v>626</v>
      </c>
      <c r="U10" s="25">
        <v>337</v>
      </c>
      <c r="V10" s="25">
        <v>264</v>
      </c>
      <c r="W10" s="29">
        <v>138</v>
      </c>
      <c r="X10" s="24">
        <v>1013</v>
      </c>
      <c r="Y10" s="25">
        <v>767</v>
      </c>
      <c r="Z10" s="25">
        <v>408</v>
      </c>
      <c r="AA10" s="25">
        <v>246</v>
      </c>
      <c r="AB10" s="29">
        <v>120</v>
      </c>
    </row>
    <row r="11" spans="1:28" ht="27" customHeight="1">
      <c r="A11" s="30" t="s">
        <v>42</v>
      </c>
      <c r="B11" s="31">
        <v>51479</v>
      </c>
      <c r="C11" s="32">
        <v>162919</v>
      </c>
      <c r="D11" s="33">
        <v>76680</v>
      </c>
      <c r="E11" s="34">
        <v>86239</v>
      </c>
      <c r="F11" s="83">
        <v>-86</v>
      </c>
      <c r="G11" s="76">
        <v>-60</v>
      </c>
      <c r="H11" s="77">
        <v>-26</v>
      </c>
      <c r="I11" s="78">
        <v>-61</v>
      </c>
      <c r="J11" s="76">
        <v>-34</v>
      </c>
      <c r="K11" s="77">
        <v>-27</v>
      </c>
      <c r="L11" s="78">
        <v>90</v>
      </c>
      <c r="M11" s="76">
        <v>43</v>
      </c>
      <c r="N11" s="79">
        <v>151</v>
      </c>
      <c r="O11" s="80">
        <v>77</v>
      </c>
      <c r="P11" s="81">
        <v>-25</v>
      </c>
      <c r="Q11" s="76">
        <v>-26</v>
      </c>
      <c r="R11" s="77">
        <v>1</v>
      </c>
      <c r="S11" s="78">
        <v>253</v>
      </c>
      <c r="T11" s="76">
        <v>122</v>
      </c>
      <c r="U11" s="76">
        <v>51</v>
      </c>
      <c r="V11" s="76">
        <v>131</v>
      </c>
      <c r="W11" s="77">
        <v>62</v>
      </c>
      <c r="X11" s="78">
        <v>278</v>
      </c>
      <c r="Y11" s="76">
        <v>129</v>
      </c>
      <c r="Z11" s="76">
        <v>59</v>
      </c>
      <c r="AA11" s="76">
        <v>149</v>
      </c>
      <c r="AB11" s="77">
        <v>80</v>
      </c>
    </row>
    <row r="12" spans="1:28" ht="27" customHeight="1">
      <c r="A12" s="86" t="s">
        <v>43</v>
      </c>
      <c r="B12" s="87">
        <f aca="true" t="shared" si="0" ref="B12:AB12">B15+B20+B22+B23+B24</f>
        <v>88007</v>
      </c>
      <c r="C12" s="88">
        <f t="shared" si="0"/>
        <v>244827</v>
      </c>
      <c r="D12" s="89">
        <f t="shared" si="0"/>
        <v>118573</v>
      </c>
      <c r="E12" s="97">
        <f t="shared" si="0"/>
        <v>126254</v>
      </c>
      <c r="F12" s="98">
        <f t="shared" si="0"/>
        <v>-88</v>
      </c>
      <c r="G12" s="89">
        <f>G15+G20+G22+G23+G24</f>
        <v>-31</v>
      </c>
      <c r="H12" s="102">
        <f t="shared" si="0"/>
        <v>-57</v>
      </c>
      <c r="I12" s="15">
        <f>I15+I20+I22+I23+I24</f>
        <v>0</v>
      </c>
      <c r="J12" s="89">
        <f t="shared" si="0"/>
        <v>8</v>
      </c>
      <c r="K12" s="102">
        <f t="shared" si="0"/>
        <v>-8</v>
      </c>
      <c r="L12" s="101">
        <f t="shared" si="0"/>
        <v>171</v>
      </c>
      <c r="M12" s="89">
        <f t="shared" si="0"/>
        <v>91</v>
      </c>
      <c r="N12" s="89">
        <f t="shared" si="0"/>
        <v>171</v>
      </c>
      <c r="O12" s="97">
        <f t="shared" si="0"/>
        <v>83</v>
      </c>
      <c r="P12" s="15">
        <f t="shared" si="0"/>
        <v>-88</v>
      </c>
      <c r="Q12" s="89">
        <f>Q15+Q20+Q22+Q23+Q24</f>
        <v>-39</v>
      </c>
      <c r="R12" s="97">
        <f t="shared" si="0"/>
        <v>-49</v>
      </c>
      <c r="S12" s="15">
        <f t="shared" si="0"/>
        <v>397</v>
      </c>
      <c r="T12" s="89">
        <f t="shared" si="0"/>
        <v>284</v>
      </c>
      <c r="U12" s="89">
        <f t="shared" si="0"/>
        <v>159</v>
      </c>
      <c r="V12" s="89">
        <f t="shared" si="0"/>
        <v>113</v>
      </c>
      <c r="W12" s="97">
        <f t="shared" si="0"/>
        <v>59</v>
      </c>
      <c r="X12" s="15">
        <f t="shared" si="0"/>
        <v>485</v>
      </c>
      <c r="Y12" s="89">
        <f>Y15+Y20+Y22+Y23+Y24</f>
        <v>383</v>
      </c>
      <c r="Z12" s="89">
        <f t="shared" si="0"/>
        <v>204</v>
      </c>
      <c r="AA12" s="89">
        <f>AA15+AA20+AA22+AA23+AA24</f>
        <v>102</v>
      </c>
      <c r="AB12" s="102">
        <f t="shared" si="0"/>
        <v>53</v>
      </c>
    </row>
    <row r="13" spans="1:28" ht="27" customHeight="1">
      <c r="A13" s="16" t="s">
        <v>44</v>
      </c>
      <c r="B13" s="17">
        <f aca="true" t="shared" si="1" ref="B13:AB13">B17+B26+B27+B28+B29</f>
        <v>37168</v>
      </c>
      <c r="C13" s="18">
        <f t="shared" si="1"/>
        <v>111034</v>
      </c>
      <c r="D13" s="19">
        <f t="shared" si="1"/>
        <v>52262</v>
      </c>
      <c r="E13" s="41">
        <f t="shared" si="1"/>
        <v>58772</v>
      </c>
      <c r="F13" s="99">
        <f t="shared" si="1"/>
        <v>-64</v>
      </c>
      <c r="G13" s="19">
        <f>G17+G26+G27+G28+G29</f>
        <v>-59</v>
      </c>
      <c r="H13" s="41">
        <f t="shared" si="1"/>
        <v>-5</v>
      </c>
      <c r="I13" s="42">
        <f>I17+I26+I27+I28+I29</f>
        <v>-30</v>
      </c>
      <c r="J13" s="19">
        <f t="shared" si="1"/>
        <v>-26</v>
      </c>
      <c r="K13" s="41">
        <f t="shared" si="1"/>
        <v>-4</v>
      </c>
      <c r="L13" s="42">
        <f t="shared" si="1"/>
        <v>67</v>
      </c>
      <c r="M13" s="19">
        <f t="shared" si="1"/>
        <v>31</v>
      </c>
      <c r="N13" s="19">
        <f t="shared" si="1"/>
        <v>97</v>
      </c>
      <c r="O13" s="41">
        <f t="shared" si="1"/>
        <v>57</v>
      </c>
      <c r="P13" s="42">
        <f t="shared" si="1"/>
        <v>-34</v>
      </c>
      <c r="Q13" s="19">
        <f>Q17+Q26+Q27+Q28+Q29</f>
        <v>-33</v>
      </c>
      <c r="R13" s="41">
        <f t="shared" si="1"/>
        <v>-1</v>
      </c>
      <c r="S13" s="42">
        <f t="shared" si="1"/>
        <v>187</v>
      </c>
      <c r="T13" s="19">
        <f t="shared" si="1"/>
        <v>88</v>
      </c>
      <c r="U13" s="19">
        <f t="shared" si="1"/>
        <v>35</v>
      </c>
      <c r="V13" s="19">
        <f t="shared" si="1"/>
        <v>99</v>
      </c>
      <c r="W13" s="104">
        <f t="shared" si="1"/>
        <v>47</v>
      </c>
      <c r="X13" s="103">
        <f t="shared" si="1"/>
        <v>221</v>
      </c>
      <c r="Y13" s="19">
        <f>Y17+Y26+Y27+Y28+Y29</f>
        <v>123</v>
      </c>
      <c r="Z13" s="19">
        <f t="shared" si="1"/>
        <v>68</v>
      </c>
      <c r="AA13" s="19">
        <f>AA17+AA26+AA27+AA28+AA29</f>
        <v>98</v>
      </c>
      <c r="AB13" s="104">
        <f t="shared" si="1"/>
        <v>47</v>
      </c>
    </row>
    <row r="14" spans="1:28" ht="27" customHeight="1">
      <c r="A14" s="30" t="s">
        <v>45</v>
      </c>
      <c r="B14" s="31">
        <f aca="true" t="shared" si="2" ref="B14:AB14">B16+B18+B31+B32+B33+B34+B36+B37+B38</f>
        <v>88208</v>
      </c>
      <c r="C14" s="32">
        <f t="shared" si="2"/>
        <v>243969</v>
      </c>
      <c r="D14" s="33">
        <f t="shared" si="2"/>
        <v>115502</v>
      </c>
      <c r="E14" s="45">
        <f t="shared" si="2"/>
        <v>128467</v>
      </c>
      <c r="F14" s="100">
        <f t="shared" si="2"/>
        <v>-53</v>
      </c>
      <c r="G14" s="33">
        <f>G16+G18+G31+G32+G33+G34+G36+G37+G38</f>
        <v>-14</v>
      </c>
      <c r="H14" s="45">
        <f t="shared" si="2"/>
        <v>-39</v>
      </c>
      <c r="I14" s="46">
        <f>I16+I18+I31+I32+I33+I34+I36+I37+I38</f>
        <v>-27</v>
      </c>
      <c r="J14" s="33">
        <f t="shared" si="2"/>
        <v>-7</v>
      </c>
      <c r="K14" s="45">
        <f t="shared" si="2"/>
        <v>-20</v>
      </c>
      <c r="L14" s="46">
        <f t="shared" si="2"/>
        <v>139</v>
      </c>
      <c r="M14" s="33">
        <f t="shared" si="2"/>
        <v>66</v>
      </c>
      <c r="N14" s="33">
        <f t="shared" si="2"/>
        <v>166</v>
      </c>
      <c r="O14" s="45">
        <f t="shared" si="2"/>
        <v>73</v>
      </c>
      <c r="P14" s="46">
        <f t="shared" si="2"/>
        <v>-26</v>
      </c>
      <c r="Q14" s="33">
        <f>Q16+Q18+Q31+Q32+Q33+Q34+Q36+Q37+Q38</f>
        <v>-7</v>
      </c>
      <c r="R14" s="45">
        <f t="shared" si="2"/>
        <v>-19</v>
      </c>
      <c r="S14" s="46">
        <f t="shared" si="2"/>
        <v>559</v>
      </c>
      <c r="T14" s="33">
        <f t="shared" si="2"/>
        <v>376</v>
      </c>
      <c r="U14" s="33">
        <f t="shared" si="2"/>
        <v>194</v>
      </c>
      <c r="V14" s="33">
        <f t="shared" si="2"/>
        <v>183</v>
      </c>
      <c r="W14" s="45">
        <f t="shared" si="2"/>
        <v>94</v>
      </c>
      <c r="X14" s="46">
        <f t="shared" si="2"/>
        <v>585</v>
      </c>
      <c r="Y14" s="33">
        <f>Y16+Y18+Y31+Y32+Y33+Y34+Y36+Y37+Y38</f>
        <v>390</v>
      </c>
      <c r="Z14" s="33">
        <f t="shared" si="2"/>
        <v>195</v>
      </c>
      <c r="AA14" s="33">
        <f>AA16+AA18+AA31+AA32+AA33+AA34+AA36+AA37+AA38</f>
        <v>195</v>
      </c>
      <c r="AB14" s="105">
        <f t="shared" si="2"/>
        <v>100</v>
      </c>
    </row>
    <row r="15" spans="1:28" ht="27" customHeight="1">
      <c r="A15" s="90" t="s">
        <v>16</v>
      </c>
      <c r="B15" s="91">
        <v>74070</v>
      </c>
      <c r="C15" s="47">
        <v>200385</v>
      </c>
      <c r="D15" s="92">
        <v>97542</v>
      </c>
      <c r="E15" s="93">
        <v>102843</v>
      </c>
      <c r="F15" s="107">
        <v>-37</v>
      </c>
      <c r="G15" s="92">
        <v>-8</v>
      </c>
      <c r="H15" s="94">
        <v>-29</v>
      </c>
      <c r="I15" s="47">
        <v>14</v>
      </c>
      <c r="J15" s="92">
        <v>14</v>
      </c>
      <c r="K15" s="94">
        <v>0</v>
      </c>
      <c r="L15" s="47">
        <v>148</v>
      </c>
      <c r="M15" s="92">
        <v>81</v>
      </c>
      <c r="N15" s="93">
        <v>134</v>
      </c>
      <c r="O15" s="95">
        <v>67</v>
      </c>
      <c r="P15" s="96">
        <v>-51</v>
      </c>
      <c r="Q15" s="92">
        <v>-22</v>
      </c>
      <c r="R15" s="94">
        <v>-29</v>
      </c>
      <c r="S15" s="47">
        <v>348</v>
      </c>
      <c r="T15" s="92">
        <v>261</v>
      </c>
      <c r="U15" s="92">
        <v>146</v>
      </c>
      <c r="V15" s="92">
        <v>87</v>
      </c>
      <c r="W15" s="94">
        <v>47</v>
      </c>
      <c r="X15" s="47">
        <v>399</v>
      </c>
      <c r="Y15" s="92">
        <v>340</v>
      </c>
      <c r="Z15" s="92">
        <v>184</v>
      </c>
      <c r="AA15" s="92">
        <v>59</v>
      </c>
      <c r="AB15" s="94">
        <v>31</v>
      </c>
    </row>
    <row r="16" spans="1:28" ht="27" customHeight="1">
      <c r="A16" s="39" t="s">
        <v>17</v>
      </c>
      <c r="B16" s="17">
        <v>56575</v>
      </c>
      <c r="C16" s="18">
        <v>149132</v>
      </c>
      <c r="D16" s="19">
        <v>70718</v>
      </c>
      <c r="E16" s="108">
        <v>78414</v>
      </c>
      <c r="F16" s="20">
        <v>-22</v>
      </c>
      <c r="G16" s="19">
        <v>1</v>
      </c>
      <c r="H16" s="40">
        <v>-23</v>
      </c>
      <c r="I16" s="18">
        <v>7</v>
      </c>
      <c r="J16" s="19">
        <v>12</v>
      </c>
      <c r="K16" s="40">
        <v>-5</v>
      </c>
      <c r="L16" s="18">
        <v>92</v>
      </c>
      <c r="M16" s="19">
        <v>47</v>
      </c>
      <c r="N16" s="20">
        <v>85</v>
      </c>
      <c r="O16" s="41">
        <v>35</v>
      </c>
      <c r="P16" s="42">
        <v>-29</v>
      </c>
      <c r="Q16" s="19">
        <v>-11</v>
      </c>
      <c r="R16" s="40">
        <v>-18</v>
      </c>
      <c r="S16" s="24">
        <v>367</v>
      </c>
      <c r="T16" s="19">
        <v>270</v>
      </c>
      <c r="U16" s="19">
        <v>143</v>
      </c>
      <c r="V16" s="19">
        <v>97</v>
      </c>
      <c r="W16" s="40">
        <v>52</v>
      </c>
      <c r="X16" s="18">
        <v>396</v>
      </c>
      <c r="Y16" s="19">
        <v>291</v>
      </c>
      <c r="Z16" s="19">
        <v>150</v>
      </c>
      <c r="AA16" s="19">
        <v>105</v>
      </c>
      <c r="AB16" s="40">
        <v>56</v>
      </c>
    </row>
    <row r="17" spans="1:28" ht="27" customHeight="1">
      <c r="A17" s="39" t="s">
        <v>18</v>
      </c>
      <c r="B17" s="17">
        <v>18206</v>
      </c>
      <c r="C17" s="18">
        <v>51507</v>
      </c>
      <c r="D17" s="19">
        <v>24141</v>
      </c>
      <c r="E17" s="108">
        <v>27366</v>
      </c>
      <c r="F17" s="20">
        <v>-39</v>
      </c>
      <c r="G17" s="19">
        <v>-27</v>
      </c>
      <c r="H17" s="40">
        <v>-12</v>
      </c>
      <c r="I17" s="18">
        <v>-9</v>
      </c>
      <c r="J17" s="19">
        <v>-12</v>
      </c>
      <c r="K17" s="40">
        <v>3</v>
      </c>
      <c r="L17" s="18">
        <v>32</v>
      </c>
      <c r="M17" s="19">
        <v>13</v>
      </c>
      <c r="N17" s="20">
        <v>41</v>
      </c>
      <c r="O17" s="41">
        <v>25</v>
      </c>
      <c r="P17" s="42">
        <v>-30</v>
      </c>
      <c r="Q17" s="19">
        <v>-15</v>
      </c>
      <c r="R17" s="40">
        <v>-15</v>
      </c>
      <c r="S17" s="24">
        <v>101</v>
      </c>
      <c r="T17" s="19">
        <v>50</v>
      </c>
      <c r="U17" s="19">
        <v>21</v>
      </c>
      <c r="V17" s="19">
        <v>51</v>
      </c>
      <c r="W17" s="40">
        <v>25</v>
      </c>
      <c r="X17" s="18">
        <v>131</v>
      </c>
      <c r="Y17" s="19">
        <v>82</v>
      </c>
      <c r="Z17" s="19">
        <v>44</v>
      </c>
      <c r="AA17" s="19">
        <v>49</v>
      </c>
      <c r="AB17" s="40">
        <v>17</v>
      </c>
    </row>
    <row r="18" spans="1:28" ht="27" customHeight="1">
      <c r="A18" s="43" t="s">
        <v>19</v>
      </c>
      <c r="B18" s="31">
        <v>13053</v>
      </c>
      <c r="C18" s="32">
        <v>35887</v>
      </c>
      <c r="D18" s="33">
        <v>17256</v>
      </c>
      <c r="E18" s="34">
        <v>18631</v>
      </c>
      <c r="F18" s="100">
        <v>-21</v>
      </c>
      <c r="G18" s="33">
        <v>-10</v>
      </c>
      <c r="H18" s="44">
        <v>-11</v>
      </c>
      <c r="I18" s="32">
        <v>-8</v>
      </c>
      <c r="J18" s="33">
        <v>-5</v>
      </c>
      <c r="K18" s="44">
        <v>-3</v>
      </c>
      <c r="L18" s="32">
        <v>15</v>
      </c>
      <c r="M18" s="33">
        <v>4</v>
      </c>
      <c r="N18" s="34">
        <v>23</v>
      </c>
      <c r="O18" s="45">
        <v>9</v>
      </c>
      <c r="P18" s="46">
        <v>-13</v>
      </c>
      <c r="Q18" s="33">
        <v>-5</v>
      </c>
      <c r="R18" s="44">
        <v>-8</v>
      </c>
      <c r="S18" s="35">
        <v>74</v>
      </c>
      <c r="T18" s="33">
        <v>45</v>
      </c>
      <c r="U18" s="33">
        <v>27</v>
      </c>
      <c r="V18" s="33">
        <v>29</v>
      </c>
      <c r="W18" s="44">
        <v>14</v>
      </c>
      <c r="X18" s="32">
        <v>87</v>
      </c>
      <c r="Y18" s="33">
        <v>54</v>
      </c>
      <c r="Z18" s="33">
        <v>30</v>
      </c>
      <c r="AA18" s="33">
        <v>33</v>
      </c>
      <c r="AB18" s="44">
        <v>16</v>
      </c>
    </row>
    <row r="19" spans="1:28" ht="27" customHeight="1">
      <c r="A19" s="39" t="s">
        <v>20</v>
      </c>
      <c r="B19" s="17">
        <v>4094</v>
      </c>
      <c r="C19" s="18">
        <v>12889</v>
      </c>
      <c r="D19" s="19">
        <v>6089</v>
      </c>
      <c r="E19" s="20">
        <v>6800</v>
      </c>
      <c r="F19" s="107">
        <v>-23</v>
      </c>
      <c r="G19" s="25">
        <v>-14</v>
      </c>
      <c r="H19" s="29">
        <v>-9</v>
      </c>
      <c r="I19" s="24">
        <v>-8</v>
      </c>
      <c r="J19" s="25">
        <v>-6</v>
      </c>
      <c r="K19" s="29">
        <v>-2</v>
      </c>
      <c r="L19" s="24">
        <v>8</v>
      </c>
      <c r="M19" s="25">
        <v>2</v>
      </c>
      <c r="N19" s="26">
        <v>16</v>
      </c>
      <c r="O19" s="27">
        <v>8</v>
      </c>
      <c r="P19" s="28">
        <v>-15</v>
      </c>
      <c r="Q19" s="25">
        <v>-8</v>
      </c>
      <c r="R19" s="29">
        <v>-7</v>
      </c>
      <c r="S19" s="47">
        <v>17</v>
      </c>
      <c r="T19" s="25">
        <v>6</v>
      </c>
      <c r="U19" s="25">
        <v>4</v>
      </c>
      <c r="V19" s="25">
        <v>11</v>
      </c>
      <c r="W19" s="29">
        <v>5</v>
      </c>
      <c r="X19" s="24">
        <v>32</v>
      </c>
      <c r="Y19" s="25">
        <v>18</v>
      </c>
      <c r="Z19" s="25">
        <v>7</v>
      </c>
      <c r="AA19" s="25">
        <v>14</v>
      </c>
      <c r="AB19" s="29">
        <v>10</v>
      </c>
    </row>
    <row r="20" spans="1:28" ht="27" customHeight="1">
      <c r="A20" s="48" t="s">
        <v>24</v>
      </c>
      <c r="B20" s="49">
        <v>4094</v>
      </c>
      <c r="C20" s="50">
        <v>12889</v>
      </c>
      <c r="D20" s="51">
        <v>6089</v>
      </c>
      <c r="E20" s="52">
        <v>6800</v>
      </c>
      <c r="F20" s="83">
        <v>-23</v>
      </c>
      <c r="G20" s="21">
        <v>-14</v>
      </c>
      <c r="H20" s="22">
        <v>-9</v>
      </c>
      <c r="I20" s="23">
        <v>-8</v>
      </c>
      <c r="J20" s="21">
        <v>-6</v>
      </c>
      <c r="K20" s="22">
        <v>-2</v>
      </c>
      <c r="L20" s="23">
        <v>8</v>
      </c>
      <c r="M20" s="21">
        <v>2</v>
      </c>
      <c r="N20" s="53">
        <v>16</v>
      </c>
      <c r="O20" s="54">
        <v>8</v>
      </c>
      <c r="P20" s="55">
        <v>-15</v>
      </c>
      <c r="Q20" s="21">
        <v>-8</v>
      </c>
      <c r="R20" s="22">
        <v>-7</v>
      </c>
      <c r="S20" s="23">
        <v>17</v>
      </c>
      <c r="T20" s="21">
        <v>6</v>
      </c>
      <c r="U20" s="21">
        <v>4</v>
      </c>
      <c r="V20" s="21">
        <v>11</v>
      </c>
      <c r="W20" s="22">
        <v>5</v>
      </c>
      <c r="X20" s="23">
        <v>32</v>
      </c>
      <c r="Y20" s="21">
        <v>18</v>
      </c>
      <c r="Z20" s="21">
        <v>7</v>
      </c>
      <c r="AA20" s="21">
        <v>14</v>
      </c>
      <c r="AB20" s="22">
        <v>10</v>
      </c>
    </row>
    <row r="21" spans="1:28" ht="27" customHeight="1">
      <c r="A21" s="56" t="s">
        <v>21</v>
      </c>
      <c r="B21" s="9">
        <v>9843</v>
      </c>
      <c r="C21" s="10">
        <v>31553</v>
      </c>
      <c r="D21" s="11">
        <v>14942</v>
      </c>
      <c r="E21" s="12">
        <v>16611</v>
      </c>
      <c r="F21" s="107">
        <v>-28</v>
      </c>
      <c r="G21" s="37">
        <v>-9</v>
      </c>
      <c r="H21" s="57">
        <v>-19</v>
      </c>
      <c r="I21" s="36">
        <v>-6</v>
      </c>
      <c r="J21" s="37">
        <v>0</v>
      </c>
      <c r="K21" s="57">
        <v>-6</v>
      </c>
      <c r="L21" s="36">
        <v>15</v>
      </c>
      <c r="M21" s="37">
        <v>8</v>
      </c>
      <c r="N21" s="38">
        <v>21</v>
      </c>
      <c r="O21" s="58">
        <v>8</v>
      </c>
      <c r="P21" s="59">
        <v>-22</v>
      </c>
      <c r="Q21" s="37">
        <v>-9</v>
      </c>
      <c r="R21" s="57">
        <v>-13</v>
      </c>
      <c r="S21" s="36">
        <v>32</v>
      </c>
      <c r="T21" s="37">
        <v>17</v>
      </c>
      <c r="U21" s="37">
        <v>9</v>
      </c>
      <c r="V21" s="37">
        <v>15</v>
      </c>
      <c r="W21" s="57">
        <v>7</v>
      </c>
      <c r="X21" s="36">
        <v>54</v>
      </c>
      <c r="Y21" s="37">
        <v>25</v>
      </c>
      <c r="Z21" s="37">
        <v>13</v>
      </c>
      <c r="AA21" s="37">
        <v>29</v>
      </c>
      <c r="AB21" s="57">
        <v>12</v>
      </c>
    </row>
    <row r="22" spans="1:28" ht="27" customHeight="1">
      <c r="A22" s="16" t="s">
        <v>25</v>
      </c>
      <c r="B22" s="17">
        <v>1461</v>
      </c>
      <c r="C22" s="18">
        <v>4150</v>
      </c>
      <c r="D22" s="19">
        <v>1938</v>
      </c>
      <c r="E22" s="20">
        <v>2212</v>
      </c>
      <c r="F22" s="99">
        <v>1</v>
      </c>
      <c r="G22" s="19">
        <v>-2</v>
      </c>
      <c r="H22" s="40">
        <v>3</v>
      </c>
      <c r="I22" s="18">
        <v>-1</v>
      </c>
      <c r="J22" s="19">
        <v>-2</v>
      </c>
      <c r="K22" s="40">
        <v>1</v>
      </c>
      <c r="L22" s="18">
        <v>1</v>
      </c>
      <c r="M22" s="19">
        <v>0</v>
      </c>
      <c r="N22" s="20">
        <v>2</v>
      </c>
      <c r="O22" s="41">
        <v>2</v>
      </c>
      <c r="P22" s="42">
        <v>2</v>
      </c>
      <c r="Q22" s="19">
        <v>0</v>
      </c>
      <c r="R22" s="40">
        <v>2</v>
      </c>
      <c r="S22" s="18">
        <v>3</v>
      </c>
      <c r="T22" s="19">
        <v>3</v>
      </c>
      <c r="U22" s="19">
        <v>1</v>
      </c>
      <c r="V22" s="19">
        <v>0</v>
      </c>
      <c r="W22" s="40">
        <v>0</v>
      </c>
      <c r="X22" s="18">
        <v>1</v>
      </c>
      <c r="Y22" s="19">
        <v>1</v>
      </c>
      <c r="Z22" s="19">
        <v>1</v>
      </c>
      <c r="AA22" s="19">
        <v>0</v>
      </c>
      <c r="AB22" s="40">
        <v>0</v>
      </c>
    </row>
    <row r="23" spans="1:28" ht="27" customHeight="1">
      <c r="A23" s="48" t="s">
        <v>26</v>
      </c>
      <c r="B23" s="49">
        <v>2744</v>
      </c>
      <c r="C23" s="50">
        <v>8280</v>
      </c>
      <c r="D23" s="51">
        <v>3909</v>
      </c>
      <c r="E23" s="52">
        <v>4371</v>
      </c>
      <c r="F23" s="99">
        <v>0</v>
      </c>
      <c r="G23" s="51">
        <v>0</v>
      </c>
      <c r="H23" s="60">
        <v>0</v>
      </c>
      <c r="I23" s="50">
        <v>-1</v>
      </c>
      <c r="J23" s="51">
        <v>-1</v>
      </c>
      <c r="K23" s="60">
        <v>0</v>
      </c>
      <c r="L23" s="50">
        <v>4</v>
      </c>
      <c r="M23" s="51">
        <v>1</v>
      </c>
      <c r="N23" s="52">
        <v>5</v>
      </c>
      <c r="O23" s="61">
        <v>2</v>
      </c>
      <c r="P23" s="62">
        <v>1</v>
      </c>
      <c r="Q23" s="51">
        <v>1</v>
      </c>
      <c r="R23" s="60">
        <v>0</v>
      </c>
      <c r="S23" s="50">
        <v>12</v>
      </c>
      <c r="T23" s="51">
        <v>7</v>
      </c>
      <c r="U23" s="51">
        <v>4</v>
      </c>
      <c r="V23" s="51">
        <v>5</v>
      </c>
      <c r="W23" s="60">
        <v>2</v>
      </c>
      <c r="X23" s="50">
        <v>11</v>
      </c>
      <c r="Y23" s="51">
        <v>6</v>
      </c>
      <c r="Z23" s="51">
        <v>4</v>
      </c>
      <c r="AA23" s="51">
        <v>5</v>
      </c>
      <c r="AB23" s="60">
        <v>1</v>
      </c>
    </row>
    <row r="24" spans="1:28" ht="27" customHeight="1">
      <c r="A24" s="30" t="s">
        <v>33</v>
      </c>
      <c r="B24" s="31">
        <v>5638</v>
      </c>
      <c r="C24" s="32">
        <v>19123</v>
      </c>
      <c r="D24" s="33">
        <v>9095</v>
      </c>
      <c r="E24" s="34">
        <v>10028</v>
      </c>
      <c r="F24" s="100">
        <v>-29</v>
      </c>
      <c r="G24" s="33">
        <v>-7</v>
      </c>
      <c r="H24" s="44">
        <v>-22</v>
      </c>
      <c r="I24" s="32">
        <v>-4</v>
      </c>
      <c r="J24" s="33">
        <v>3</v>
      </c>
      <c r="K24" s="44">
        <v>-7</v>
      </c>
      <c r="L24" s="32">
        <v>10</v>
      </c>
      <c r="M24" s="33">
        <v>7</v>
      </c>
      <c r="N24" s="34">
        <v>14</v>
      </c>
      <c r="O24" s="45">
        <v>4</v>
      </c>
      <c r="P24" s="46">
        <v>-25</v>
      </c>
      <c r="Q24" s="33">
        <v>-10</v>
      </c>
      <c r="R24" s="44">
        <v>-15</v>
      </c>
      <c r="S24" s="32">
        <v>17</v>
      </c>
      <c r="T24" s="33">
        <v>7</v>
      </c>
      <c r="U24" s="33">
        <v>4</v>
      </c>
      <c r="V24" s="33">
        <v>10</v>
      </c>
      <c r="W24" s="44">
        <v>5</v>
      </c>
      <c r="X24" s="32">
        <v>42</v>
      </c>
      <c r="Y24" s="33">
        <v>18</v>
      </c>
      <c r="Z24" s="33">
        <v>8</v>
      </c>
      <c r="AA24" s="33">
        <v>24</v>
      </c>
      <c r="AB24" s="44">
        <v>11</v>
      </c>
    </row>
    <row r="25" spans="1:28" ht="27" customHeight="1">
      <c r="A25" s="63" t="s">
        <v>22</v>
      </c>
      <c r="B25" s="64">
        <v>18962</v>
      </c>
      <c r="C25" s="65">
        <v>59527</v>
      </c>
      <c r="D25" s="66">
        <v>28121</v>
      </c>
      <c r="E25" s="67">
        <v>31406</v>
      </c>
      <c r="F25" s="98">
        <v>-25</v>
      </c>
      <c r="G25" s="66">
        <v>-32</v>
      </c>
      <c r="H25" s="68">
        <v>7</v>
      </c>
      <c r="I25" s="65">
        <v>-21</v>
      </c>
      <c r="J25" s="66">
        <v>-14</v>
      </c>
      <c r="K25" s="68">
        <v>-7</v>
      </c>
      <c r="L25" s="65">
        <v>35</v>
      </c>
      <c r="M25" s="66">
        <v>18</v>
      </c>
      <c r="N25" s="67">
        <v>56</v>
      </c>
      <c r="O25" s="69">
        <v>32</v>
      </c>
      <c r="P25" s="70">
        <v>-4</v>
      </c>
      <c r="Q25" s="66">
        <v>-18</v>
      </c>
      <c r="R25" s="68">
        <v>14</v>
      </c>
      <c r="S25" s="65">
        <v>86</v>
      </c>
      <c r="T25" s="66">
        <v>38</v>
      </c>
      <c r="U25" s="66">
        <v>14</v>
      </c>
      <c r="V25" s="66">
        <v>48</v>
      </c>
      <c r="W25" s="68">
        <v>22</v>
      </c>
      <c r="X25" s="65">
        <v>90</v>
      </c>
      <c r="Y25" s="66">
        <v>41</v>
      </c>
      <c r="Z25" s="66">
        <v>24</v>
      </c>
      <c r="AA25" s="66">
        <v>49</v>
      </c>
      <c r="AB25" s="68">
        <v>30</v>
      </c>
    </row>
    <row r="26" spans="1:28" ht="27" customHeight="1">
      <c r="A26" s="16" t="s">
        <v>27</v>
      </c>
      <c r="B26" s="17">
        <v>2579</v>
      </c>
      <c r="C26" s="18">
        <v>7322</v>
      </c>
      <c r="D26" s="19">
        <v>3431</v>
      </c>
      <c r="E26" s="108">
        <v>3891</v>
      </c>
      <c r="F26" s="20">
        <v>2</v>
      </c>
      <c r="G26" s="19">
        <v>0</v>
      </c>
      <c r="H26" s="40">
        <v>2</v>
      </c>
      <c r="I26" s="18">
        <v>-1</v>
      </c>
      <c r="J26" s="19">
        <v>-2</v>
      </c>
      <c r="K26" s="40">
        <v>1</v>
      </c>
      <c r="L26" s="18">
        <v>4</v>
      </c>
      <c r="M26" s="19">
        <v>1</v>
      </c>
      <c r="N26" s="20">
        <v>5</v>
      </c>
      <c r="O26" s="41">
        <v>3</v>
      </c>
      <c r="P26" s="42">
        <v>3</v>
      </c>
      <c r="Q26" s="19">
        <v>2</v>
      </c>
      <c r="R26" s="40">
        <v>1</v>
      </c>
      <c r="S26" s="18">
        <v>13</v>
      </c>
      <c r="T26" s="19">
        <v>9</v>
      </c>
      <c r="U26" s="19">
        <v>6</v>
      </c>
      <c r="V26" s="19">
        <v>4</v>
      </c>
      <c r="W26" s="40">
        <v>2</v>
      </c>
      <c r="X26" s="18">
        <v>10</v>
      </c>
      <c r="Y26" s="19">
        <v>6</v>
      </c>
      <c r="Z26" s="19">
        <v>3</v>
      </c>
      <c r="AA26" s="19">
        <v>4</v>
      </c>
      <c r="AB26" s="40">
        <v>3</v>
      </c>
    </row>
    <row r="27" spans="1:28" ht="27" customHeight="1">
      <c r="A27" s="71" t="s">
        <v>34</v>
      </c>
      <c r="B27" s="72">
        <v>5515</v>
      </c>
      <c r="C27" s="24">
        <v>17385</v>
      </c>
      <c r="D27" s="25">
        <v>8300</v>
      </c>
      <c r="E27" s="109">
        <v>9085</v>
      </c>
      <c r="F27" s="26">
        <v>-24</v>
      </c>
      <c r="G27" s="25">
        <v>-19</v>
      </c>
      <c r="H27" s="29">
        <v>-5</v>
      </c>
      <c r="I27" s="24">
        <v>-5</v>
      </c>
      <c r="J27" s="25">
        <v>-3</v>
      </c>
      <c r="K27" s="29">
        <v>-2</v>
      </c>
      <c r="L27" s="24">
        <v>13</v>
      </c>
      <c r="M27" s="25">
        <v>8</v>
      </c>
      <c r="N27" s="26">
        <v>18</v>
      </c>
      <c r="O27" s="27">
        <v>11</v>
      </c>
      <c r="P27" s="28">
        <v>-19</v>
      </c>
      <c r="Q27" s="25">
        <v>-16</v>
      </c>
      <c r="R27" s="29">
        <v>-3</v>
      </c>
      <c r="S27" s="24">
        <v>19</v>
      </c>
      <c r="T27" s="25">
        <v>6</v>
      </c>
      <c r="U27" s="25">
        <v>3</v>
      </c>
      <c r="V27" s="25">
        <v>13</v>
      </c>
      <c r="W27" s="29">
        <v>5</v>
      </c>
      <c r="X27" s="24">
        <v>38</v>
      </c>
      <c r="Y27" s="25">
        <v>17</v>
      </c>
      <c r="Z27" s="25">
        <v>9</v>
      </c>
      <c r="AA27" s="25">
        <v>21</v>
      </c>
      <c r="AB27" s="29">
        <v>15</v>
      </c>
    </row>
    <row r="28" spans="1:28" ht="27" customHeight="1">
      <c r="A28" s="73" t="s">
        <v>35</v>
      </c>
      <c r="B28" s="74">
        <v>6004</v>
      </c>
      <c r="C28" s="23">
        <v>19010</v>
      </c>
      <c r="D28" s="21">
        <v>8908</v>
      </c>
      <c r="E28" s="109">
        <v>10102</v>
      </c>
      <c r="F28" s="53">
        <v>-13</v>
      </c>
      <c r="G28" s="21">
        <v>-8</v>
      </c>
      <c r="H28" s="22">
        <v>-5</v>
      </c>
      <c r="I28" s="23">
        <v>-9</v>
      </c>
      <c r="J28" s="21">
        <v>-5</v>
      </c>
      <c r="K28" s="22">
        <v>-4</v>
      </c>
      <c r="L28" s="23">
        <v>10</v>
      </c>
      <c r="M28" s="21">
        <v>5</v>
      </c>
      <c r="N28" s="53">
        <v>19</v>
      </c>
      <c r="O28" s="54">
        <v>10</v>
      </c>
      <c r="P28" s="55">
        <v>-4</v>
      </c>
      <c r="Q28" s="21">
        <v>-3</v>
      </c>
      <c r="R28" s="22">
        <v>-1</v>
      </c>
      <c r="S28" s="23">
        <v>19</v>
      </c>
      <c r="T28" s="21">
        <v>8</v>
      </c>
      <c r="U28" s="21">
        <v>3</v>
      </c>
      <c r="V28" s="21">
        <v>11</v>
      </c>
      <c r="W28" s="22">
        <v>6</v>
      </c>
      <c r="X28" s="23">
        <v>23</v>
      </c>
      <c r="Y28" s="21">
        <v>12</v>
      </c>
      <c r="Z28" s="21">
        <v>8</v>
      </c>
      <c r="AA28" s="21">
        <v>11</v>
      </c>
      <c r="AB28" s="22">
        <v>4</v>
      </c>
    </row>
    <row r="29" spans="1:28" ht="27" customHeight="1">
      <c r="A29" s="71" t="s">
        <v>36</v>
      </c>
      <c r="B29" s="72">
        <v>4864</v>
      </c>
      <c r="C29" s="24">
        <v>15810</v>
      </c>
      <c r="D29" s="25">
        <v>7482</v>
      </c>
      <c r="E29" s="111">
        <v>8328</v>
      </c>
      <c r="F29" s="110">
        <v>10</v>
      </c>
      <c r="G29" s="82">
        <v>-5</v>
      </c>
      <c r="H29" s="84">
        <v>15</v>
      </c>
      <c r="I29" s="35">
        <v>-6</v>
      </c>
      <c r="J29" s="82">
        <v>-4</v>
      </c>
      <c r="K29" s="84">
        <v>-2</v>
      </c>
      <c r="L29" s="35">
        <v>8</v>
      </c>
      <c r="M29" s="82">
        <v>4</v>
      </c>
      <c r="N29" s="82">
        <v>14</v>
      </c>
      <c r="O29" s="84">
        <v>8</v>
      </c>
      <c r="P29" s="35">
        <v>16</v>
      </c>
      <c r="Q29" s="82">
        <v>-1</v>
      </c>
      <c r="R29" s="84">
        <v>17</v>
      </c>
      <c r="S29" s="35">
        <v>35</v>
      </c>
      <c r="T29" s="82">
        <v>15</v>
      </c>
      <c r="U29" s="82">
        <v>2</v>
      </c>
      <c r="V29" s="82">
        <v>20</v>
      </c>
      <c r="W29" s="84">
        <v>9</v>
      </c>
      <c r="X29" s="35">
        <v>19</v>
      </c>
      <c r="Y29" s="82">
        <v>6</v>
      </c>
      <c r="Z29" s="82">
        <v>4</v>
      </c>
      <c r="AA29" s="82">
        <v>13</v>
      </c>
      <c r="AB29" s="84">
        <v>8</v>
      </c>
    </row>
    <row r="30" spans="1:28" ht="27" customHeight="1">
      <c r="A30" s="56" t="s">
        <v>23</v>
      </c>
      <c r="B30" s="9">
        <v>13863</v>
      </c>
      <c r="C30" s="10">
        <v>45630</v>
      </c>
      <c r="D30" s="11">
        <v>21398</v>
      </c>
      <c r="E30" s="112">
        <v>24232</v>
      </c>
      <c r="F30" s="12">
        <v>5</v>
      </c>
      <c r="G30" s="11">
        <v>4</v>
      </c>
      <c r="H30" s="13">
        <v>1</v>
      </c>
      <c r="I30" s="10">
        <v>-22</v>
      </c>
      <c r="J30" s="11">
        <v>-9</v>
      </c>
      <c r="K30" s="13">
        <v>-13</v>
      </c>
      <c r="L30" s="10">
        <v>24</v>
      </c>
      <c r="M30" s="11">
        <v>12</v>
      </c>
      <c r="N30" s="12">
        <v>46</v>
      </c>
      <c r="O30" s="14">
        <v>21</v>
      </c>
      <c r="P30" s="15">
        <v>27</v>
      </c>
      <c r="Q30" s="11">
        <v>13</v>
      </c>
      <c r="R30" s="13">
        <v>14</v>
      </c>
      <c r="S30" s="10">
        <v>105</v>
      </c>
      <c r="T30" s="11">
        <v>57</v>
      </c>
      <c r="U30" s="11">
        <v>22</v>
      </c>
      <c r="V30" s="11">
        <v>48</v>
      </c>
      <c r="W30" s="13">
        <v>25</v>
      </c>
      <c r="X30" s="10">
        <v>78</v>
      </c>
      <c r="Y30" s="11">
        <v>34</v>
      </c>
      <c r="Z30" s="11">
        <v>12</v>
      </c>
      <c r="AA30" s="11">
        <v>44</v>
      </c>
      <c r="AB30" s="13">
        <v>22</v>
      </c>
    </row>
    <row r="31" spans="1:28" ht="27" customHeight="1">
      <c r="A31" s="16" t="s">
        <v>28</v>
      </c>
      <c r="B31" s="17">
        <v>989</v>
      </c>
      <c r="C31" s="18">
        <v>3182</v>
      </c>
      <c r="D31" s="19">
        <v>1479</v>
      </c>
      <c r="E31" s="108">
        <v>1703</v>
      </c>
      <c r="F31" s="20">
        <v>13</v>
      </c>
      <c r="G31" s="19">
        <v>7</v>
      </c>
      <c r="H31" s="40">
        <v>6</v>
      </c>
      <c r="I31" s="18">
        <v>1</v>
      </c>
      <c r="J31" s="19">
        <v>0</v>
      </c>
      <c r="K31" s="40">
        <v>1</v>
      </c>
      <c r="L31" s="18">
        <v>3</v>
      </c>
      <c r="M31" s="19">
        <v>0</v>
      </c>
      <c r="N31" s="20">
        <v>2</v>
      </c>
      <c r="O31" s="41">
        <v>0</v>
      </c>
      <c r="P31" s="42">
        <v>12</v>
      </c>
      <c r="Q31" s="19">
        <v>7</v>
      </c>
      <c r="R31" s="40">
        <v>5</v>
      </c>
      <c r="S31" s="18">
        <v>18</v>
      </c>
      <c r="T31" s="19">
        <v>7</v>
      </c>
      <c r="U31" s="19">
        <v>5</v>
      </c>
      <c r="V31" s="19">
        <v>11</v>
      </c>
      <c r="W31" s="40">
        <v>6</v>
      </c>
      <c r="X31" s="18">
        <v>6</v>
      </c>
      <c r="Y31" s="19">
        <v>4</v>
      </c>
      <c r="Z31" s="19">
        <v>3</v>
      </c>
      <c r="AA31" s="19">
        <v>2</v>
      </c>
      <c r="AB31" s="40">
        <v>1</v>
      </c>
    </row>
    <row r="32" spans="1:28" ht="27" customHeight="1">
      <c r="A32" s="16" t="s">
        <v>29</v>
      </c>
      <c r="B32" s="17">
        <v>5558</v>
      </c>
      <c r="C32" s="18">
        <v>18422</v>
      </c>
      <c r="D32" s="19">
        <v>8666</v>
      </c>
      <c r="E32" s="108">
        <v>9756</v>
      </c>
      <c r="F32" s="20">
        <v>-1</v>
      </c>
      <c r="G32" s="19">
        <v>8</v>
      </c>
      <c r="H32" s="40">
        <v>-9</v>
      </c>
      <c r="I32" s="18">
        <v>-9</v>
      </c>
      <c r="J32" s="19">
        <v>0</v>
      </c>
      <c r="K32" s="40">
        <v>-9</v>
      </c>
      <c r="L32" s="18">
        <v>11</v>
      </c>
      <c r="M32" s="19">
        <v>8</v>
      </c>
      <c r="N32" s="20">
        <v>20</v>
      </c>
      <c r="O32" s="41">
        <v>8</v>
      </c>
      <c r="P32" s="42">
        <v>8</v>
      </c>
      <c r="Q32" s="19">
        <v>8</v>
      </c>
      <c r="R32" s="40">
        <v>0</v>
      </c>
      <c r="S32" s="18">
        <v>27</v>
      </c>
      <c r="T32" s="19">
        <v>11</v>
      </c>
      <c r="U32" s="19">
        <v>6</v>
      </c>
      <c r="V32" s="19">
        <v>16</v>
      </c>
      <c r="W32" s="40">
        <v>10</v>
      </c>
      <c r="X32" s="18">
        <v>19</v>
      </c>
      <c r="Y32" s="19">
        <v>9</v>
      </c>
      <c r="Z32" s="19">
        <v>3</v>
      </c>
      <c r="AA32" s="19">
        <v>10</v>
      </c>
      <c r="AB32" s="40">
        <v>5</v>
      </c>
    </row>
    <row r="33" spans="1:28" ht="27" customHeight="1">
      <c r="A33" s="75" t="s">
        <v>37</v>
      </c>
      <c r="B33" s="64">
        <v>3664</v>
      </c>
      <c r="C33" s="65">
        <v>11974</v>
      </c>
      <c r="D33" s="66">
        <v>5617</v>
      </c>
      <c r="E33" s="108">
        <v>6357</v>
      </c>
      <c r="F33" s="67">
        <v>-5</v>
      </c>
      <c r="G33" s="66">
        <v>-2</v>
      </c>
      <c r="H33" s="68">
        <v>-3</v>
      </c>
      <c r="I33" s="65">
        <v>-5</v>
      </c>
      <c r="J33" s="66">
        <v>-2</v>
      </c>
      <c r="K33" s="68">
        <v>-3</v>
      </c>
      <c r="L33" s="65">
        <v>6</v>
      </c>
      <c r="M33" s="66">
        <v>3</v>
      </c>
      <c r="N33" s="67">
        <v>11</v>
      </c>
      <c r="O33" s="69">
        <v>5</v>
      </c>
      <c r="P33" s="70">
        <v>0</v>
      </c>
      <c r="Q33" s="66">
        <v>0</v>
      </c>
      <c r="R33" s="68">
        <v>0</v>
      </c>
      <c r="S33" s="65">
        <v>30</v>
      </c>
      <c r="T33" s="66">
        <v>20</v>
      </c>
      <c r="U33" s="66">
        <v>6</v>
      </c>
      <c r="V33" s="66">
        <v>10</v>
      </c>
      <c r="W33" s="68">
        <v>6</v>
      </c>
      <c r="X33" s="65">
        <v>30</v>
      </c>
      <c r="Y33" s="66">
        <v>13</v>
      </c>
      <c r="Z33" s="66">
        <v>4</v>
      </c>
      <c r="AA33" s="66">
        <v>17</v>
      </c>
      <c r="AB33" s="68">
        <v>8</v>
      </c>
    </row>
    <row r="34" spans="1:28" ht="27" customHeight="1">
      <c r="A34" s="75" t="s">
        <v>38</v>
      </c>
      <c r="B34" s="64">
        <v>3652</v>
      </c>
      <c r="C34" s="65">
        <v>12052</v>
      </c>
      <c r="D34" s="66">
        <v>5636</v>
      </c>
      <c r="E34" s="67">
        <v>6416</v>
      </c>
      <c r="F34" s="100">
        <v>-2</v>
      </c>
      <c r="G34" s="66">
        <v>-9</v>
      </c>
      <c r="H34" s="68">
        <v>7</v>
      </c>
      <c r="I34" s="65">
        <v>-9</v>
      </c>
      <c r="J34" s="66">
        <v>-7</v>
      </c>
      <c r="K34" s="68">
        <v>-2</v>
      </c>
      <c r="L34" s="65">
        <v>4</v>
      </c>
      <c r="M34" s="66">
        <v>1</v>
      </c>
      <c r="N34" s="67">
        <v>13</v>
      </c>
      <c r="O34" s="69">
        <v>8</v>
      </c>
      <c r="P34" s="70">
        <v>7</v>
      </c>
      <c r="Q34" s="66">
        <v>-2</v>
      </c>
      <c r="R34" s="68">
        <v>9</v>
      </c>
      <c r="S34" s="65">
        <v>30</v>
      </c>
      <c r="T34" s="66">
        <v>19</v>
      </c>
      <c r="U34" s="66">
        <v>5</v>
      </c>
      <c r="V34" s="66">
        <v>11</v>
      </c>
      <c r="W34" s="68">
        <v>3</v>
      </c>
      <c r="X34" s="65">
        <v>23</v>
      </c>
      <c r="Y34" s="66">
        <v>8</v>
      </c>
      <c r="Z34" s="66">
        <v>2</v>
      </c>
      <c r="AA34" s="66">
        <v>15</v>
      </c>
      <c r="AB34" s="68">
        <v>8</v>
      </c>
    </row>
    <row r="35" spans="1:28" ht="27" customHeight="1">
      <c r="A35" s="56" t="s">
        <v>39</v>
      </c>
      <c r="B35" s="9">
        <v>4717</v>
      </c>
      <c r="C35" s="10">
        <v>13320</v>
      </c>
      <c r="D35" s="11">
        <v>6130</v>
      </c>
      <c r="E35" s="12">
        <v>7190</v>
      </c>
      <c r="F35" s="98">
        <v>-15</v>
      </c>
      <c r="G35" s="11">
        <v>-9</v>
      </c>
      <c r="H35" s="13">
        <v>-6</v>
      </c>
      <c r="I35" s="10">
        <v>-4</v>
      </c>
      <c r="J35" s="11">
        <v>-5</v>
      </c>
      <c r="K35" s="13">
        <v>1</v>
      </c>
      <c r="L35" s="10">
        <v>8</v>
      </c>
      <c r="M35" s="11">
        <v>3</v>
      </c>
      <c r="N35" s="12">
        <v>12</v>
      </c>
      <c r="O35" s="14">
        <v>8</v>
      </c>
      <c r="P35" s="15">
        <v>-11</v>
      </c>
      <c r="Q35" s="11">
        <v>-4</v>
      </c>
      <c r="R35" s="13">
        <v>-7</v>
      </c>
      <c r="S35" s="10">
        <v>13</v>
      </c>
      <c r="T35" s="11">
        <v>4</v>
      </c>
      <c r="U35" s="11">
        <v>2</v>
      </c>
      <c r="V35" s="11">
        <v>9</v>
      </c>
      <c r="W35" s="13">
        <v>3</v>
      </c>
      <c r="X35" s="10">
        <v>24</v>
      </c>
      <c r="Y35" s="11">
        <v>11</v>
      </c>
      <c r="Z35" s="11">
        <v>3</v>
      </c>
      <c r="AA35" s="11">
        <v>13</v>
      </c>
      <c r="AB35" s="13">
        <v>6</v>
      </c>
    </row>
    <row r="36" spans="1:28" ht="27" customHeight="1">
      <c r="A36" s="16" t="s">
        <v>30</v>
      </c>
      <c r="B36" s="17">
        <v>2152</v>
      </c>
      <c r="C36" s="18">
        <v>5781</v>
      </c>
      <c r="D36" s="19">
        <v>2652</v>
      </c>
      <c r="E36" s="108">
        <v>3129</v>
      </c>
      <c r="F36" s="20">
        <v>-6</v>
      </c>
      <c r="G36" s="19">
        <v>-5</v>
      </c>
      <c r="H36" s="40">
        <v>-1</v>
      </c>
      <c r="I36" s="18">
        <v>0</v>
      </c>
      <c r="J36" s="19">
        <v>-2</v>
      </c>
      <c r="K36" s="40">
        <v>2</v>
      </c>
      <c r="L36" s="18">
        <v>7</v>
      </c>
      <c r="M36" s="19">
        <v>3</v>
      </c>
      <c r="N36" s="20">
        <v>7</v>
      </c>
      <c r="O36" s="41">
        <v>5</v>
      </c>
      <c r="P36" s="42">
        <v>-6</v>
      </c>
      <c r="Q36" s="19">
        <v>-3</v>
      </c>
      <c r="R36" s="40">
        <v>-3</v>
      </c>
      <c r="S36" s="18">
        <v>7</v>
      </c>
      <c r="T36" s="19">
        <v>3</v>
      </c>
      <c r="U36" s="19">
        <v>1</v>
      </c>
      <c r="V36" s="19">
        <v>4</v>
      </c>
      <c r="W36" s="40">
        <v>1</v>
      </c>
      <c r="X36" s="18">
        <v>13</v>
      </c>
      <c r="Y36" s="19">
        <v>8</v>
      </c>
      <c r="Z36" s="19">
        <v>2</v>
      </c>
      <c r="AA36" s="19">
        <v>5</v>
      </c>
      <c r="AB36" s="40">
        <v>3</v>
      </c>
    </row>
    <row r="37" spans="1:28" ht="27" customHeight="1">
      <c r="A37" s="48" t="s">
        <v>31</v>
      </c>
      <c r="B37" s="49">
        <v>1466</v>
      </c>
      <c r="C37" s="50">
        <v>4033</v>
      </c>
      <c r="D37" s="51">
        <v>1850</v>
      </c>
      <c r="E37" s="108">
        <v>2183</v>
      </c>
      <c r="F37" s="52">
        <v>-5</v>
      </c>
      <c r="G37" s="51">
        <v>-3</v>
      </c>
      <c r="H37" s="60">
        <v>-2</v>
      </c>
      <c r="I37" s="50">
        <v>-2</v>
      </c>
      <c r="J37" s="51">
        <v>-2</v>
      </c>
      <c r="K37" s="60">
        <v>0</v>
      </c>
      <c r="L37" s="50">
        <v>1</v>
      </c>
      <c r="M37" s="51">
        <v>0</v>
      </c>
      <c r="N37" s="52">
        <v>3</v>
      </c>
      <c r="O37" s="61">
        <v>2</v>
      </c>
      <c r="P37" s="62">
        <v>-3</v>
      </c>
      <c r="Q37" s="51">
        <v>-1</v>
      </c>
      <c r="R37" s="60">
        <v>-2</v>
      </c>
      <c r="S37" s="50">
        <v>3</v>
      </c>
      <c r="T37" s="51">
        <v>1</v>
      </c>
      <c r="U37" s="51">
        <v>1</v>
      </c>
      <c r="V37" s="51">
        <v>2</v>
      </c>
      <c r="W37" s="60">
        <v>1</v>
      </c>
      <c r="X37" s="50">
        <v>6</v>
      </c>
      <c r="Y37" s="51">
        <v>3</v>
      </c>
      <c r="Z37" s="51">
        <v>1</v>
      </c>
      <c r="AA37" s="51">
        <v>3</v>
      </c>
      <c r="AB37" s="60">
        <v>2</v>
      </c>
    </row>
    <row r="38" spans="1:28" ht="27" customHeight="1">
      <c r="A38" s="30" t="s">
        <v>32</v>
      </c>
      <c r="B38" s="31">
        <v>1099</v>
      </c>
      <c r="C38" s="32">
        <v>3506</v>
      </c>
      <c r="D38" s="33">
        <v>1628</v>
      </c>
      <c r="E38" s="113">
        <v>1878</v>
      </c>
      <c r="F38" s="34">
        <v>-4</v>
      </c>
      <c r="G38" s="33">
        <v>-1</v>
      </c>
      <c r="H38" s="44">
        <v>-3</v>
      </c>
      <c r="I38" s="32">
        <v>-2</v>
      </c>
      <c r="J38" s="33">
        <v>-1</v>
      </c>
      <c r="K38" s="44">
        <v>-1</v>
      </c>
      <c r="L38" s="46">
        <v>0</v>
      </c>
      <c r="M38" s="33">
        <v>0</v>
      </c>
      <c r="N38" s="34">
        <v>2</v>
      </c>
      <c r="O38" s="45">
        <v>1</v>
      </c>
      <c r="P38" s="46">
        <v>-2</v>
      </c>
      <c r="Q38" s="33">
        <v>0</v>
      </c>
      <c r="R38" s="44">
        <v>-2</v>
      </c>
      <c r="S38" s="32">
        <v>3</v>
      </c>
      <c r="T38" s="33">
        <v>0</v>
      </c>
      <c r="U38" s="33">
        <v>0</v>
      </c>
      <c r="V38" s="33">
        <v>3</v>
      </c>
      <c r="W38" s="44">
        <v>1</v>
      </c>
      <c r="X38" s="32">
        <v>5</v>
      </c>
      <c r="Y38" s="33">
        <v>0</v>
      </c>
      <c r="Z38" s="33">
        <v>0</v>
      </c>
      <c r="AA38" s="33">
        <v>5</v>
      </c>
      <c r="AB38" s="44">
        <v>1</v>
      </c>
    </row>
  </sheetData>
  <mergeCells count="35">
    <mergeCell ref="Q7:Q8"/>
    <mergeCell ref="R7:R8"/>
    <mergeCell ref="S7:S8"/>
    <mergeCell ref="T7:T8"/>
    <mergeCell ref="V7:V8"/>
    <mergeCell ref="X7:X8"/>
    <mergeCell ref="Y7:Y8"/>
    <mergeCell ref="AA7:AA8"/>
    <mergeCell ref="L7:L8"/>
    <mergeCell ref="N7:N8"/>
    <mergeCell ref="P7:P8"/>
    <mergeCell ref="G7:G8"/>
    <mergeCell ref="H7:H8"/>
    <mergeCell ref="I7:I8"/>
    <mergeCell ref="J7:J8"/>
    <mergeCell ref="K7:K8"/>
    <mergeCell ref="C7:C8"/>
    <mergeCell ref="D7:D8"/>
    <mergeCell ref="E7:E8"/>
    <mergeCell ref="F7:F8"/>
    <mergeCell ref="S5:AB5"/>
    <mergeCell ref="L6:M6"/>
    <mergeCell ref="N6:O6"/>
    <mergeCell ref="S6:W6"/>
    <mergeCell ref="X6:AB6"/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2007-09-20T04:47:55Z</cp:lastPrinted>
  <dcterms:created xsi:type="dcterms:W3CDTF">2005-07-15T01:37:31Z</dcterms:created>
  <dcterms:modified xsi:type="dcterms:W3CDTF">2007-10-23T02:24:07Z</dcterms:modified>
  <cp:category/>
  <cp:version/>
  <cp:contentType/>
  <cp:contentStatus/>
</cp:coreProperties>
</file>