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'都道府県別'!$A$1:$H$54</definedName>
    <definedName name="_xlnm.Print_Area" localSheetId="0">'年齢別'!$A$1:$L$21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<sst xmlns="http://schemas.openxmlformats.org/spreadsheetml/2006/main" count="88" uniqueCount="78">
  <si>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</si>
  <si>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</si>
  <si>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</si>
  <si>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</si>
  <si>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</si>
  <si>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</si>
  <si>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</si>
  <si>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</si>
  <si>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</si>
  <si>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</si>
  <si>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</si>
  <si>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</si>
  <si>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</si>
  <si>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</si>
  <si>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</si>
  <si>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</si>
  <si>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</si>
  <si>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</si>
  <si>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</si>
  <si>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</si>
  <si>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</si>
  <si>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</si>
  <si>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</si>
  <si>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</si>
  <si>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</si>
  <si>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</si>
  <si>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</si>
  <si>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</si>
  <si>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</si>
  <si>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</si>
  <si>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</si>
  <si>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</si>
  <si>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</si>
  <si>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</si>
  <si>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</si>
  <si>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</si>
  <si>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</si>
  <si>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</si>
  <si>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</si>
  <si>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</si>
  <si>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</si>
  <si>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</si>
  <si>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</si>
  <si>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</si>
  <si>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</si>
  <si>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</si>
  <si>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</si>
  <si>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</si>
  <si>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</si>
  <si>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</si>
  <si>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</si>
  <si>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</si>
  <si>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</si>
  <si>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</si>
  <si>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</si>
  <si>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</si>
  <si>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</si>
  <si>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</si>
  <si>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</si>
  <si>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</si>
  <si>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</si>
  <si>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</si>
  <si>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</si>
  <si>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</si>
  <si>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</si>
  <si>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</si>
  <si>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</si>
  <si>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</si>
  <si>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</si>
  <si>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</si>
  <si>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</si>
  <si>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</si>
  <si>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</si>
  <si>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</si>
  <si>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</si>
  <si>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</si>
  <si>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１０月の社会動態（年齢別、男女別県外転入及び県外転出者）</t>
  </si>
  <si>
    <t>１０月の地域別県外転入出者数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</si>
</sst>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17233592"/>
        <c:axId val="20884601"/>
      </c:barChart>
      <c:catAx>
        <c:axId val="1723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4601"/>
        <c:crosses val="autoZero"/>
        <c:auto val="0"/>
        <c:lblOffset val="100"/>
        <c:noMultiLvlLbl val="0"/>
      </c:catAx>
      <c:valAx>
        <c:axId val="20884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233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3743682"/>
        <c:axId val="13931091"/>
      </c:barChart>
      <c:catAx>
        <c:axId val="53743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43682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808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sheetData>
    <row r="1" spans="1:18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74</v>
      </c>
      <c r="B4" s="7">
        <v>36</v>
      </c>
      <c r="C4" s="7">
        <v>21</v>
      </c>
      <c r="D4" s="7">
        <f aca="true" t="shared" si="0" ref="D4:D20">B4+C4</f>
        <v>57</v>
      </c>
      <c r="E4" s="7">
        <v>21</v>
      </c>
      <c r="F4" s="7">
        <v>25</v>
      </c>
      <c r="G4" s="7">
        <f aca="true" t="shared" si="1" ref="G4:G19">E4+F4</f>
        <v>46</v>
      </c>
      <c r="H4" s="8">
        <f aca="true" t="shared" si="2" ref="H4:I20">B4-E4</f>
        <v>15</v>
      </c>
      <c r="I4" s="8">
        <f t="shared" si="2"/>
        <v>-4</v>
      </c>
      <c r="J4" s="8">
        <f aca="true" t="shared" si="3" ref="J4:J20">H4+I4</f>
        <v>11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8</v>
      </c>
      <c r="B5" s="7">
        <v>22</v>
      </c>
      <c r="C5" s="7">
        <v>21</v>
      </c>
      <c r="D5" s="7">
        <f t="shared" si="0"/>
        <v>43</v>
      </c>
      <c r="E5" s="7">
        <v>19</v>
      </c>
      <c r="F5" s="7">
        <v>17</v>
      </c>
      <c r="G5" s="7">
        <f t="shared" si="1"/>
        <v>36</v>
      </c>
      <c r="H5" s="8">
        <f t="shared" si="2"/>
        <v>3</v>
      </c>
      <c r="I5" s="8">
        <f t="shared" si="2"/>
        <v>4</v>
      </c>
      <c r="J5" s="8">
        <f t="shared" si="3"/>
        <v>7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9</v>
      </c>
      <c r="B6" s="7">
        <v>8</v>
      </c>
      <c r="C6" s="7">
        <v>11</v>
      </c>
      <c r="D6" s="7">
        <f t="shared" si="0"/>
        <v>19</v>
      </c>
      <c r="E6" s="7">
        <v>8</v>
      </c>
      <c r="F6" s="7">
        <v>3</v>
      </c>
      <c r="G6" s="7">
        <f t="shared" si="1"/>
        <v>11</v>
      </c>
      <c r="H6" s="8">
        <f t="shared" si="2"/>
        <v>0</v>
      </c>
      <c r="I6" s="8">
        <f t="shared" si="2"/>
        <v>8</v>
      </c>
      <c r="J6" s="8">
        <f t="shared" si="3"/>
        <v>8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10</v>
      </c>
      <c r="B7" s="7">
        <v>21</v>
      </c>
      <c r="C7" s="7">
        <v>16</v>
      </c>
      <c r="D7" s="7">
        <f t="shared" si="0"/>
        <v>37</v>
      </c>
      <c r="E7" s="7">
        <v>15</v>
      </c>
      <c r="F7" s="7">
        <v>4</v>
      </c>
      <c r="G7" s="7">
        <f t="shared" si="1"/>
        <v>19</v>
      </c>
      <c r="H7" s="7">
        <f t="shared" si="2"/>
        <v>6</v>
      </c>
      <c r="I7" s="7">
        <f t="shared" si="2"/>
        <v>12</v>
      </c>
      <c r="J7" s="7">
        <f t="shared" si="3"/>
        <v>18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11</v>
      </c>
      <c r="B8" s="7">
        <v>76</v>
      </c>
      <c r="C8" s="7">
        <v>82</v>
      </c>
      <c r="D8" s="7">
        <f t="shared" si="0"/>
        <v>158</v>
      </c>
      <c r="E8" s="7">
        <v>82</v>
      </c>
      <c r="F8" s="7">
        <v>82</v>
      </c>
      <c r="G8" s="7">
        <f t="shared" si="1"/>
        <v>164</v>
      </c>
      <c r="H8" s="7">
        <f t="shared" si="2"/>
        <v>-6</v>
      </c>
      <c r="I8" s="7">
        <f t="shared" si="2"/>
        <v>0</v>
      </c>
      <c r="J8" s="7">
        <f t="shared" si="3"/>
        <v>-6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12</v>
      </c>
      <c r="B9" s="7">
        <v>88</v>
      </c>
      <c r="C9" s="7">
        <v>107</v>
      </c>
      <c r="D9" s="7">
        <f t="shared" si="0"/>
        <v>195</v>
      </c>
      <c r="E9" s="7">
        <v>94</v>
      </c>
      <c r="F9" s="7">
        <v>83</v>
      </c>
      <c r="G9" s="7">
        <f t="shared" si="1"/>
        <v>177</v>
      </c>
      <c r="H9" s="7">
        <f t="shared" si="2"/>
        <v>-6</v>
      </c>
      <c r="I9" s="7">
        <f t="shared" si="2"/>
        <v>24</v>
      </c>
      <c r="J9" s="7">
        <f t="shared" si="3"/>
        <v>18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13</v>
      </c>
      <c r="B10" s="7">
        <v>65</v>
      </c>
      <c r="C10" s="7">
        <v>79</v>
      </c>
      <c r="D10" s="7">
        <f t="shared" si="0"/>
        <v>144</v>
      </c>
      <c r="E10" s="7">
        <v>49</v>
      </c>
      <c r="F10" s="7">
        <v>57</v>
      </c>
      <c r="G10" s="7">
        <f t="shared" si="1"/>
        <v>106</v>
      </c>
      <c r="H10" s="7">
        <f t="shared" si="2"/>
        <v>16</v>
      </c>
      <c r="I10" s="7">
        <f t="shared" si="2"/>
        <v>22</v>
      </c>
      <c r="J10" s="7">
        <f t="shared" si="3"/>
        <v>38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14</v>
      </c>
      <c r="B11" s="7">
        <v>58</v>
      </c>
      <c r="C11" s="7">
        <v>41</v>
      </c>
      <c r="D11" s="7">
        <f t="shared" si="0"/>
        <v>99</v>
      </c>
      <c r="E11" s="7">
        <v>42</v>
      </c>
      <c r="F11" s="7">
        <v>29</v>
      </c>
      <c r="G11" s="7">
        <f t="shared" si="1"/>
        <v>71</v>
      </c>
      <c r="H11" s="7">
        <f t="shared" si="2"/>
        <v>16</v>
      </c>
      <c r="I11" s="7">
        <f t="shared" si="2"/>
        <v>12</v>
      </c>
      <c r="J11" s="7">
        <f t="shared" si="3"/>
        <v>28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15</v>
      </c>
      <c r="B12" s="7">
        <v>34</v>
      </c>
      <c r="C12" s="7">
        <v>17</v>
      </c>
      <c r="D12" s="7">
        <f t="shared" si="0"/>
        <v>51</v>
      </c>
      <c r="E12" s="7">
        <v>31</v>
      </c>
      <c r="F12" s="7">
        <v>20</v>
      </c>
      <c r="G12" s="7">
        <f t="shared" si="1"/>
        <v>51</v>
      </c>
      <c r="H12" s="7">
        <f t="shared" si="2"/>
        <v>3</v>
      </c>
      <c r="I12" s="7">
        <f t="shared" si="2"/>
        <v>-3</v>
      </c>
      <c r="J12" s="7">
        <f t="shared" si="3"/>
        <v>0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16</v>
      </c>
      <c r="B13" s="7">
        <v>31</v>
      </c>
      <c r="C13" s="7">
        <v>15</v>
      </c>
      <c r="D13" s="7">
        <f t="shared" si="0"/>
        <v>46</v>
      </c>
      <c r="E13" s="7">
        <v>18</v>
      </c>
      <c r="F13" s="7">
        <v>12</v>
      </c>
      <c r="G13" s="7">
        <f t="shared" si="1"/>
        <v>30</v>
      </c>
      <c r="H13" s="7">
        <f t="shared" si="2"/>
        <v>13</v>
      </c>
      <c r="I13" s="7">
        <f t="shared" si="2"/>
        <v>3</v>
      </c>
      <c r="J13" s="7">
        <f t="shared" si="3"/>
        <v>16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17</v>
      </c>
      <c r="B14" s="7">
        <v>23</v>
      </c>
      <c r="C14" s="7">
        <v>12</v>
      </c>
      <c r="D14" s="7">
        <f t="shared" si="0"/>
        <v>35</v>
      </c>
      <c r="E14" s="7">
        <v>11</v>
      </c>
      <c r="F14" s="7">
        <v>5</v>
      </c>
      <c r="G14" s="7">
        <f t="shared" si="1"/>
        <v>16</v>
      </c>
      <c r="H14" s="7">
        <f t="shared" si="2"/>
        <v>12</v>
      </c>
      <c r="I14" s="7">
        <f t="shared" si="2"/>
        <v>7</v>
      </c>
      <c r="J14" s="7">
        <f t="shared" si="3"/>
        <v>19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18</v>
      </c>
      <c r="B15" s="7">
        <v>15</v>
      </c>
      <c r="C15" s="7">
        <v>11</v>
      </c>
      <c r="D15" s="7">
        <f t="shared" si="0"/>
        <v>26</v>
      </c>
      <c r="E15" s="7">
        <v>15</v>
      </c>
      <c r="F15" s="7">
        <v>8</v>
      </c>
      <c r="G15" s="7">
        <f t="shared" si="1"/>
        <v>23</v>
      </c>
      <c r="H15" s="7">
        <f t="shared" si="2"/>
        <v>0</v>
      </c>
      <c r="I15" s="7">
        <f t="shared" si="2"/>
        <v>3</v>
      </c>
      <c r="J15" s="7">
        <f t="shared" si="3"/>
        <v>3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19</v>
      </c>
      <c r="B16" s="7">
        <v>10</v>
      </c>
      <c r="C16" s="7">
        <v>15</v>
      </c>
      <c r="D16" s="7">
        <f t="shared" si="0"/>
        <v>25</v>
      </c>
      <c r="E16" s="7">
        <v>7</v>
      </c>
      <c r="F16" s="7">
        <v>9</v>
      </c>
      <c r="G16" s="7">
        <f t="shared" si="1"/>
        <v>16</v>
      </c>
      <c r="H16" s="8">
        <f t="shared" si="2"/>
        <v>3</v>
      </c>
      <c r="I16" s="8">
        <f t="shared" si="2"/>
        <v>6</v>
      </c>
      <c r="J16" s="8">
        <f t="shared" si="3"/>
        <v>9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20</v>
      </c>
      <c r="B17" s="7">
        <v>12</v>
      </c>
      <c r="C17" s="7">
        <v>7</v>
      </c>
      <c r="D17" s="7">
        <f t="shared" si="0"/>
        <v>19</v>
      </c>
      <c r="E17" s="7">
        <v>9</v>
      </c>
      <c r="F17" s="7">
        <v>4</v>
      </c>
      <c r="G17" s="7">
        <f t="shared" si="1"/>
        <v>13</v>
      </c>
      <c r="H17" s="8">
        <f t="shared" si="2"/>
        <v>3</v>
      </c>
      <c r="I17" s="8">
        <f t="shared" si="2"/>
        <v>3</v>
      </c>
      <c r="J17" s="8">
        <f t="shared" si="3"/>
        <v>6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21</v>
      </c>
      <c r="B18" s="7">
        <v>7</v>
      </c>
      <c r="C18" s="7">
        <v>2</v>
      </c>
      <c r="D18" s="7">
        <f t="shared" si="0"/>
        <v>9</v>
      </c>
      <c r="E18" s="7">
        <v>4</v>
      </c>
      <c r="F18" s="7">
        <v>4</v>
      </c>
      <c r="G18" s="7">
        <f t="shared" si="1"/>
        <v>8</v>
      </c>
      <c r="H18" s="8">
        <f t="shared" si="2"/>
        <v>3</v>
      </c>
      <c r="I18" s="8">
        <f t="shared" si="2"/>
        <v>-2</v>
      </c>
      <c r="J18" s="8">
        <f t="shared" si="3"/>
        <v>1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22</v>
      </c>
      <c r="B19" s="7">
        <v>5</v>
      </c>
      <c r="C19" s="7">
        <v>13</v>
      </c>
      <c r="D19" s="7">
        <f t="shared" si="0"/>
        <v>18</v>
      </c>
      <c r="E19" s="7">
        <v>12</v>
      </c>
      <c r="F19" s="7">
        <v>20</v>
      </c>
      <c r="G19" s="7">
        <f t="shared" si="1"/>
        <v>32</v>
      </c>
      <c r="H19" s="8">
        <f t="shared" si="2"/>
        <v>-7</v>
      </c>
      <c r="I19" s="8">
        <f t="shared" si="2"/>
        <v>-7</v>
      </c>
      <c r="J19" s="8">
        <f t="shared" si="3"/>
        <v>-14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23</v>
      </c>
      <c r="B20" s="7">
        <f>SUM(B4:B19)</f>
        <v>511</v>
      </c>
      <c r="C20" s="7">
        <f>SUM(C4:C19)</f>
        <v>470</v>
      </c>
      <c r="D20" s="7">
        <f t="shared" si="0"/>
        <v>981</v>
      </c>
      <c r="E20" s="7">
        <f>SUM(E4:E19)</f>
        <v>437</v>
      </c>
      <c r="F20" s="7">
        <f>SUM(F4:F19)</f>
        <v>382</v>
      </c>
      <c r="G20" s="7">
        <f>E20+F20</f>
        <v>819</v>
      </c>
      <c r="H20" s="7">
        <f t="shared" si="2"/>
        <v>74</v>
      </c>
      <c r="I20" s="7">
        <f t="shared" si="2"/>
        <v>88</v>
      </c>
      <c r="J20" s="7">
        <f t="shared" si="3"/>
        <v>162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C22" sqref="C2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12"/>
      <c r="B1" s="12"/>
      <c r="C1" s="12"/>
      <c r="D1" s="12"/>
      <c r="E1" s="12"/>
      <c r="F1" s="12"/>
      <c r="G1" s="12"/>
      <c r="H1" s="12"/>
    </row>
    <row r="2" spans="1:8" ht="17.25">
      <c r="A2" s="12"/>
      <c r="B2" s="24" t="s">
        <v>77</v>
      </c>
      <c r="C2" s="24"/>
      <c r="D2" s="24"/>
      <c r="E2" s="24"/>
      <c r="F2" s="24"/>
      <c r="G2" s="24"/>
      <c r="H2" s="24"/>
    </row>
    <row r="3" spans="1:8" ht="13.5">
      <c r="A3" s="12"/>
      <c r="B3" s="13"/>
      <c r="C3" s="25" t="s">
        <v>24</v>
      </c>
      <c r="D3" s="26"/>
      <c r="E3" s="27"/>
      <c r="F3" s="25" t="s">
        <v>25</v>
      </c>
      <c r="G3" s="26"/>
      <c r="H3" s="27"/>
    </row>
    <row r="4" spans="1:8" ht="13.5">
      <c r="A4" s="12"/>
      <c r="B4" s="14"/>
      <c r="C4" s="16" t="s">
        <v>3</v>
      </c>
      <c r="D4" s="16" t="s">
        <v>4</v>
      </c>
      <c r="E4" s="16" t="s">
        <v>7</v>
      </c>
      <c r="F4" s="16" t="s">
        <v>3</v>
      </c>
      <c r="G4" s="16" t="s">
        <v>4</v>
      </c>
      <c r="H4" s="16" t="s">
        <v>7</v>
      </c>
    </row>
    <row r="5" spans="1:8" ht="13.5">
      <c r="A5" s="12"/>
      <c r="B5" s="15" t="s">
        <v>26</v>
      </c>
      <c r="C5" s="16">
        <v>6</v>
      </c>
      <c r="D5" s="16">
        <v>1</v>
      </c>
      <c r="E5" s="16">
        <f>SUM(C5:D5)</f>
        <v>7</v>
      </c>
      <c r="F5" s="16">
        <v>1</v>
      </c>
      <c r="G5" s="16">
        <v>2</v>
      </c>
      <c r="H5" s="16">
        <f>SUM(F5:G5)</f>
        <v>3</v>
      </c>
    </row>
    <row r="6" spans="1:8" ht="13.5">
      <c r="A6" s="12"/>
      <c r="B6" s="15" t="s">
        <v>28</v>
      </c>
      <c r="C6" s="16">
        <v>0</v>
      </c>
      <c r="D6" s="16">
        <v>0</v>
      </c>
      <c r="E6" s="16">
        <f aca="true" t="shared" si="0" ref="E6:E52">SUM(C6:D6)</f>
        <v>0</v>
      </c>
      <c r="F6" s="16">
        <v>0</v>
      </c>
      <c r="G6" s="16">
        <v>0</v>
      </c>
      <c r="H6" s="16">
        <f aca="true" t="shared" si="1" ref="H6:H52">SUM(F6:G6)</f>
        <v>0</v>
      </c>
    </row>
    <row r="7" spans="1:8" ht="13.5">
      <c r="A7" s="12"/>
      <c r="B7" s="15" t="s">
        <v>30</v>
      </c>
      <c r="C7" s="16">
        <v>3</v>
      </c>
      <c r="D7" s="16">
        <v>1</v>
      </c>
      <c r="E7" s="16">
        <f t="shared" si="0"/>
        <v>4</v>
      </c>
      <c r="F7" s="16">
        <v>0</v>
      </c>
      <c r="G7" s="16">
        <v>0</v>
      </c>
      <c r="H7" s="16">
        <f t="shared" si="1"/>
        <v>0</v>
      </c>
    </row>
    <row r="8" spans="1:8" ht="13.5">
      <c r="A8" s="12"/>
      <c r="B8" s="15" t="s">
        <v>32</v>
      </c>
      <c r="C8" s="16">
        <v>3</v>
      </c>
      <c r="D8" s="16">
        <v>4</v>
      </c>
      <c r="E8" s="16">
        <f t="shared" si="0"/>
        <v>7</v>
      </c>
      <c r="F8" s="16">
        <v>1</v>
      </c>
      <c r="G8" s="16">
        <v>2</v>
      </c>
      <c r="H8" s="16">
        <f t="shared" si="1"/>
        <v>3</v>
      </c>
    </row>
    <row r="9" spans="1:8" ht="13.5">
      <c r="A9" s="12"/>
      <c r="B9" s="15" t="s">
        <v>34</v>
      </c>
      <c r="C9" s="16">
        <v>0</v>
      </c>
      <c r="D9" s="16">
        <v>1</v>
      </c>
      <c r="E9" s="16">
        <f t="shared" si="0"/>
        <v>1</v>
      </c>
      <c r="F9" s="16">
        <v>1</v>
      </c>
      <c r="G9" s="16">
        <v>1</v>
      </c>
      <c r="H9" s="16">
        <f t="shared" si="1"/>
        <v>2</v>
      </c>
    </row>
    <row r="10" spans="1:8" ht="13.5">
      <c r="A10" s="12"/>
      <c r="B10" s="15" t="s">
        <v>36</v>
      </c>
      <c r="C10" s="16">
        <v>0</v>
      </c>
      <c r="D10" s="16">
        <v>0</v>
      </c>
      <c r="E10" s="16">
        <f t="shared" si="0"/>
        <v>0</v>
      </c>
      <c r="F10" s="16">
        <v>0</v>
      </c>
      <c r="G10" s="16">
        <v>0</v>
      </c>
      <c r="H10" s="16">
        <f t="shared" si="1"/>
        <v>0</v>
      </c>
    </row>
    <row r="11" spans="1:8" ht="13.5">
      <c r="A11" s="12"/>
      <c r="B11" s="15" t="s">
        <v>38</v>
      </c>
      <c r="C11" s="16">
        <v>0</v>
      </c>
      <c r="D11" s="16">
        <v>0</v>
      </c>
      <c r="E11" s="16">
        <f t="shared" si="0"/>
        <v>0</v>
      </c>
      <c r="F11" s="16">
        <v>1</v>
      </c>
      <c r="G11" s="16">
        <v>0</v>
      </c>
      <c r="H11" s="16">
        <f t="shared" si="1"/>
        <v>1</v>
      </c>
    </row>
    <row r="12" spans="1:8" ht="13.5">
      <c r="A12" s="12"/>
      <c r="B12" s="15" t="s">
        <v>40</v>
      </c>
      <c r="C12" s="16">
        <v>2</v>
      </c>
      <c r="D12" s="16">
        <v>0</v>
      </c>
      <c r="E12" s="16">
        <f t="shared" si="0"/>
        <v>2</v>
      </c>
      <c r="F12" s="16">
        <v>2</v>
      </c>
      <c r="G12" s="16">
        <v>2</v>
      </c>
      <c r="H12" s="16">
        <f t="shared" si="1"/>
        <v>4</v>
      </c>
    </row>
    <row r="13" spans="1:8" ht="13.5">
      <c r="A13" s="12"/>
      <c r="B13" s="15" t="s">
        <v>42</v>
      </c>
      <c r="C13" s="16">
        <v>2</v>
      </c>
      <c r="D13" s="16">
        <v>2</v>
      </c>
      <c r="E13" s="16">
        <f t="shared" si="0"/>
        <v>4</v>
      </c>
      <c r="F13" s="16">
        <v>1</v>
      </c>
      <c r="G13" s="16">
        <v>1</v>
      </c>
      <c r="H13" s="16">
        <f t="shared" si="1"/>
        <v>2</v>
      </c>
    </row>
    <row r="14" spans="1:8" ht="13.5">
      <c r="A14" s="12"/>
      <c r="B14" s="15" t="s">
        <v>44</v>
      </c>
      <c r="C14" s="16">
        <v>2</v>
      </c>
      <c r="D14" s="16">
        <v>1</v>
      </c>
      <c r="E14" s="16">
        <f t="shared" si="0"/>
        <v>3</v>
      </c>
      <c r="F14" s="16">
        <v>1</v>
      </c>
      <c r="G14" s="16">
        <v>2</v>
      </c>
      <c r="H14" s="16">
        <f t="shared" si="1"/>
        <v>3</v>
      </c>
    </row>
    <row r="15" spans="1:8" ht="13.5">
      <c r="A15" s="12"/>
      <c r="B15" s="15" t="s">
        <v>46</v>
      </c>
      <c r="C15" s="16">
        <v>10</v>
      </c>
      <c r="D15" s="16">
        <v>5</v>
      </c>
      <c r="E15" s="16">
        <f t="shared" si="0"/>
        <v>15</v>
      </c>
      <c r="F15" s="16">
        <v>8</v>
      </c>
      <c r="G15" s="16">
        <v>5</v>
      </c>
      <c r="H15" s="16">
        <f t="shared" si="1"/>
        <v>13</v>
      </c>
    </row>
    <row r="16" spans="1:8" ht="13.5">
      <c r="A16" s="12"/>
      <c r="B16" s="15" t="s">
        <v>48</v>
      </c>
      <c r="C16" s="16">
        <v>3</v>
      </c>
      <c r="D16" s="16">
        <v>3</v>
      </c>
      <c r="E16" s="16">
        <f t="shared" si="0"/>
        <v>6</v>
      </c>
      <c r="F16" s="16">
        <v>10</v>
      </c>
      <c r="G16" s="16">
        <v>5</v>
      </c>
      <c r="H16" s="16">
        <f t="shared" si="1"/>
        <v>15</v>
      </c>
    </row>
    <row r="17" spans="1:8" ht="13.5">
      <c r="A17" s="12"/>
      <c r="B17" s="15" t="s">
        <v>50</v>
      </c>
      <c r="C17" s="16">
        <v>23</v>
      </c>
      <c r="D17" s="16">
        <v>19</v>
      </c>
      <c r="E17" s="16">
        <f t="shared" si="0"/>
        <v>42</v>
      </c>
      <c r="F17" s="16">
        <v>27</v>
      </c>
      <c r="G17" s="16">
        <v>29</v>
      </c>
      <c r="H17" s="16">
        <f t="shared" si="1"/>
        <v>56</v>
      </c>
    </row>
    <row r="18" spans="1:8" ht="13.5">
      <c r="A18" s="12"/>
      <c r="B18" s="15" t="s">
        <v>52</v>
      </c>
      <c r="C18" s="16">
        <v>19</v>
      </c>
      <c r="D18" s="16">
        <v>19</v>
      </c>
      <c r="E18" s="16">
        <f t="shared" si="0"/>
        <v>38</v>
      </c>
      <c r="F18" s="16">
        <v>11</v>
      </c>
      <c r="G18" s="16">
        <v>13</v>
      </c>
      <c r="H18" s="16">
        <f t="shared" si="1"/>
        <v>24</v>
      </c>
    </row>
    <row r="19" spans="1:8" ht="13.5">
      <c r="A19" s="12"/>
      <c r="B19" s="15" t="s">
        <v>54</v>
      </c>
      <c r="C19" s="16">
        <v>1</v>
      </c>
      <c r="D19" s="16">
        <v>0</v>
      </c>
      <c r="E19" s="16">
        <f t="shared" si="0"/>
        <v>1</v>
      </c>
      <c r="F19" s="16">
        <v>0</v>
      </c>
      <c r="G19" s="16">
        <v>1</v>
      </c>
      <c r="H19" s="16">
        <f t="shared" si="1"/>
        <v>1</v>
      </c>
    </row>
    <row r="20" spans="1:8" ht="13.5">
      <c r="A20" s="12"/>
      <c r="B20" s="15" t="s">
        <v>56</v>
      </c>
      <c r="C20" s="16">
        <v>2</v>
      </c>
      <c r="D20" s="16">
        <v>0</v>
      </c>
      <c r="E20" s="16">
        <f t="shared" si="0"/>
        <v>2</v>
      </c>
      <c r="F20" s="16">
        <v>3</v>
      </c>
      <c r="G20" s="16">
        <v>1</v>
      </c>
      <c r="H20" s="16">
        <f t="shared" si="1"/>
        <v>4</v>
      </c>
    </row>
    <row r="21" spans="1:8" ht="13.5">
      <c r="A21" s="12"/>
      <c r="B21" s="15" t="s">
        <v>58</v>
      </c>
      <c r="C21" s="16">
        <v>2</v>
      </c>
      <c r="D21" s="16">
        <v>0</v>
      </c>
      <c r="E21" s="16">
        <f t="shared" si="0"/>
        <v>2</v>
      </c>
      <c r="F21" s="16">
        <v>4</v>
      </c>
      <c r="G21" s="16">
        <v>3</v>
      </c>
      <c r="H21" s="16">
        <f t="shared" si="1"/>
        <v>7</v>
      </c>
    </row>
    <row r="22" spans="1:8" ht="13.5">
      <c r="A22" s="12"/>
      <c r="B22" s="15" t="s">
        <v>60</v>
      </c>
      <c r="C22" s="16">
        <v>1</v>
      </c>
      <c r="D22" s="16">
        <v>0</v>
      </c>
      <c r="E22" s="16">
        <f t="shared" si="0"/>
        <v>1</v>
      </c>
      <c r="F22" s="16">
        <v>0</v>
      </c>
      <c r="G22" s="16">
        <v>0</v>
      </c>
      <c r="H22" s="16">
        <f t="shared" si="1"/>
        <v>0</v>
      </c>
    </row>
    <row r="23" spans="1:8" ht="13.5">
      <c r="A23" s="12"/>
      <c r="B23" s="15" t="s">
        <v>62</v>
      </c>
      <c r="C23" s="16">
        <v>5</v>
      </c>
      <c r="D23" s="16">
        <v>2</v>
      </c>
      <c r="E23" s="16">
        <f t="shared" si="0"/>
        <v>7</v>
      </c>
      <c r="F23" s="16">
        <v>0</v>
      </c>
      <c r="G23" s="16">
        <v>0</v>
      </c>
      <c r="H23" s="16">
        <f t="shared" si="1"/>
        <v>0</v>
      </c>
    </row>
    <row r="24" spans="1:8" ht="13.5">
      <c r="A24" s="12"/>
      <c r="B24" s="15" t="s">
        <v>64</v>
      </c>
      <c r="C24" s="16">
        <v>7</v>
      </c>
      <c r="D24" s="16">
        <v>2</v>
      </c>
      <c r="E24" s="16">
        <f t="shared" si="0"/>
        <v>9</v>
      </c>
      <c r="F24" s="16">
        <v>2</v>
      </c>
      <c r="G24" s="16">
        <v>3</v>
      </c>
      <c r="H24" s="16">
        <f t="shared" si="1"/>
        <v>5</v>
      </c>
    </row>
    <row r="25" spans="1:8" ht="13.5">
      <c r="A25" s="12"/>
      <c r="B25" s="15" t="s">
        <v>66</v>
      </c>
      <c r="C25" s="16">
        <v>5</v>
      </c>
      <c r="D25" s="16">
        <v>3</v>
      </c>
      <c r="E25" s="16">
        <f t="shared" si="0"/>
        <v>8</v>
      </c>
      <c r="F25" s="16">
        <v>4</v>
      </c>
      <c r="G25" s="16">
        <v>4</v>
      </c>
      <c r="H25" s="16">
        <f t="shared" si="1"/>
        <v>8</v>
      </c>
    </row>
    <row r="26" spans="1:8" ht="13.5">
      <c r="A26" s="12"/>
      <c r="B26" s="15" t="s">
        <v>68</v>
      </c>
      <c r="C26" s="16">
        <v>17</v>
      </c>
      <c r="D26" s="16">
        <v>5</v>
      </c>
      <c r="E26" s="16">
        <f t="shared" si="0"/>
        <v>22</v>
      </c>
      <c r="F26" s="16">
        <v>7</v>
      </c>
      <c r="G26" s="16">
        <v>4</v>
      </c>
      <c r="H26" s="16">
        <f t="shared" si="1"/>
        <v>11</v>
      </c>
    </row>
    <row r="27" spans="1:8" ht="13.5">
      <c r="A27" s="12"/>
      <c r="B27" s="15" t="s">
        <v>70</v>
      </c>
      <c r="C27" s="16">
        <v>13</v>
      </c>
      <c r="D27" s="16">
        <v>9</v>
      </c>
      <c r="E27" s="16">
        <f t="shared" si="0"/>
        <v>22</v>
      </c>
      <c r="F27" s="16">
        <v>16</v>
      </c>
      <c r="G27" s="16">
        <v>7</v>
      </c>
      <c r="H27" s="16">
        <f t="shared" si="1"/>
        <v>23</v>
      </c>
    </row>
    <row r="28" spans="1:8" ht="13.5">
      <c r="A28" s="12"/>
      <c r="B28" s="15" t="s">
        <v>72</v>
      </c>
      <c r="C28" s="16">
        <v>5</v>
      </c>
      <c r="D28" s="16">
        <v>1</v>
      </c>
      <c r="E28" s="16">
        <f t="shared" si="0"/>
        <v>6</v>
      </c>
      <c r="F28" s="16">
        <v>3</v>
      </c>
      <c r="G28" s="16">
        <v>4</v>
      </c>
      <c r="H28" s="16">
        <f t="shared" si="1"/>
        <v>7</v>
      </c>
    </row>
    <row r="29" spans="1:8" ht="13.5">
      <c r="A29" s="12"/>
      <c r="B29" s="15" t="s">
        <v>73</v>
      </c>
      <c r="C29" s="16">
        <v>5</v>
      </c>
      <c r="D29" s="16">
        <v>1</v>
      </c>
      <c r="E29" s="16">
        <f t="shared" si="0"/>
        <v>6</v>
      </c>
      <c r="F29" s="16">
        <v>13</v>
      </c>
      <c r="G29" s="16">
        <v>6</v>
      </c>
      <c r="H29" s="16">
        <f t="shared" si="1"/>
        <v>19</v>
      </c>
    </row>
    <row r="30" spans="1:8" ht="13.5">
      <c r="A30" s="12"/>
      <c r="B30" s="15" t="s">
        <v>71</v>
      </c>
      <c r="C30" s="16">
        <v>14</v>
      </c>
      <c r="D30" s="16">
        <v>12</v>
      </c>
      <c r="E30" s="16">
        <f t="shared" si="0"/>
        <v>26</v>
      </c>
      <c r="F30" s="16">
        <v>15</v>
      </c>
      <c r="G30" s="16">
        <v>14</v>
      </c>
      <c r="H30" s="16">
        <f t="shared" si="1"/>
        <v>29</v>
      </c>
    </row>
    <row r="31" spans="1:8" ht="13.5">
      <c r="A31" s="12"/>
      <c r="B31" s="15" t="s">
        <v>69</v>
      </c>
      <c r="C31" s="16">
        <v>63</v>
      </c>
      <c r="D31" s="16">
        <v>61</v>
      </c>
      <c r="E31" s="16">
        <f t="shared" si="0"/>
        <v>124</v>
      </c>
      <c r="F31" s="16">
        <v>37</v>
      </c>
      <c r="G31" s="16">
        <v>32</v>
      </c>
      <c r="H31" s="16">
        <f t="shared" si="1"/>
        <v>69</v>
      </c>
    </row>
    <row r="32" spans="1:8" ht="13.5">
      <c r="A32" s="12"/>
      <c r="B32" s="15" t="s">
        <v>67</v>
      </c>
      <c r="C32" s="16">
        <v>41</v>
      </c>
      <c r="D32" s="16">
        <v>45</v>
      </c>
      <c r="E32" s="16">
        <f t="shared" si="0"/>
        <v>86</v>
      </c>
      <c r="F32" s="16">
        <v>44</v>
      </c>
      <c r="G32" s="16">
        <v>43</v>
      </c>
      <c r="H32" s="16">
        <f t="shared" si="1"/>
        <v>87</v>
      </c>
    </row>
    <row r="33" spans="1:8" ht="13.5">
      <c r="A33" s="12"/>
      <c r="B33" s="15" t="s">
        <v>65</v>
      </c>
      <c r="C33" s="16">
        <v>2</v>
      </c>
      <c r="D33" s="16">
        <v>1</v>
      </c>
      <c r="E33" s="16">
        <f t="shared" si="0"/>
        <v>3</v>
      </c>
      <c r="F33" s="16">
        <v>6</v>
      </c>
      <c r="G33" s="16">
        <v>1</v>
      </c>
      <c r="H33" s="16">
        <f t="shared" si="1"/>
        <v>7</v>
      </c>
    </row>
    <row r="34" spans="1:8" ht="13.5">
      <c r="A34" s="12"/>
      <c r="B34" s="15" t="s">
        <v>63</v>
      </c>
      <c r="C34" s="16">
        <v>0</v>
      </c>
      <c r="D34" s="16">
        <v>0</v>
      </c>
      <c r="E34" s="16">
        <f t="shared" si="0"/>
        <v>0</v>
      </c>
      <c r="F34" s="16">
        <v>3</v>
      </c>
      <c r="G34" s="16">
        <v>0</v>
      </c>
      <c r="H34" s="16">
        <f t="shared" si="1"/>
        <v>3</v>
      </c>
    </row>
    <row r="35" spans="1:8" ht="13.5">
      <c r="A35" s="12"/>
      <c r="B35" s="15" t="s">
        <v>61</v>
      </c>
      <c r="C35" s="16">
        <v>63</v>
      </c>
      <c r="D35" s="16">
        <v>55</v>
      </c>
      <c r="E35" s="16">
        <f t="shared" si="0"/>
        <v>118</v>
      </c>
      <c r="F35" s="16">
        <v>48</v>
      </c>
      <c r="G35" s="16">
        <v>46</v>
      </c>
      <c r="H35" s="16">
        <f t="shared" si="1"/>
        <v>94</v>
      </c>
    </row>
    <row r="36" spans="1:8" ht="13.5">
      <c r="A36" s="12"/>
      <c r="B36" s="15" t="s">
        <v>59</v>
      </c>
      <c r="C36" s="16">
        <v>41</v>
      </c>
      <c r="D36" s="16">
        <v>37</v>
      </c>
      <c r="E36" s="16">
        <f t="shared" si="0"/>
        <v>78</v>
      </c>
      <c r="F36" s="16">
        <v>49</v>
      </c>
      <c r="G36" s="16">
        <v>31</v>
      </c>
      <c r="H36" s="16">
        <f t="shared" si="1"/>
        <v>80</v>
      </c>
    </row>
    <row r="37" spans="1:8" ht="13.5">
      <c r="A37" s="12"/>
      <c r="B37" s="15" t="s">
        <v>57</v>
      </c>
      <c r="C37" s="16">
        <v>45</v>
      </c>
      <c r="D37" s="16">
        <v>30</v>
      </c>
      <c r="E37" s="16">
        <f t="shared" si="0"/>
        <v>75</v>
      </c>
      <c r="F37" s="16">
        <v>35</v>
      </c>
      <c r="G37" s="16">
        <v>25</v>
      </c>
      <c r="H37" s="16">
        <f t="shared" si="1"/>
        <v>60</v>
      </c>
    </row>
    <row r="38" spans="1:8" ht="13.5">
      <c r="A38" s="12"/>
      <c r="B38" s="15" t="s">
        <v>55</v>
      </c>
      <c r="C38" s="16">
        <v>9</v>
      </c>
      <c r="D38" s="16">
        <v>7</v>
      </c>
      <c r="E38" s="16">
        <f t="shared" si="0"/>
        <v>16</v>
      </c>
      <c r="F38" s="16">
        <v>11</v>
      </c>
      <c r="G38" s="16">
        <v>3</v>
      </c>
      <c r="H38" s="16">
        <f t="shared" si="1"/>
        <v>14</v>
      </c>
    </row>
    <row r="39" spans="1:8" ht="13.5">
      <c r="A39" s="12"/>
      <c r="B39" s="15" t="s">
        <v>53</v>
      </c>
      <c r="C39" s="16">
        <v>5</v>
      </c>
      <c r="D39" s="16">
        <v>5</v>
      </c>
      <c r="E39" s="16">
        <f t="shared" si="0"/>
        <v>10</v>
      </c>
      <c r="F39" s="16">
        <v>4</v>
      </c>
      <c r="G39" s="16">
        <v>1</v>
      </c>
      <c r="H39" s="16">
        <f t="shared" si="1"/>
        <v>5</v>
      </c>
    </row>
    <row r="40" spans="1:8" ht="13.5">
      <c r="A40" s="12"/>
      <c r="B40" s="15" t="s">
        <v>51</v>
      </c>
      <c r="C40" s="16">
        <v>9</v>
      </c>
      <c r="D40" s="16">
        <v>7</v>
      </c>
      <c r="E40" s="16">
        <f t="shared" si="0"/>
        <v>16</v>
      </c>
      <c r="F40" s="16">
        <v>6</v>
      </c>
      <c r="G40" s="16">
        <v>1</v>
      </c>
      <c r="H40" s="16">
        <f t="shared" si="1"/>
        <v>7</v>
      </c>
    </row>
    <row r="41" spans="1:8" ht="13.5">
      <c r="A41" s="12"/>
      <c r="B41" s="15" t="s">
        <v>49</v>
      </c>
      <c r="C41" s="16">
        <v>9</v>
      </c>
      <c r="D41" s="16">
        <v>6</v>
      </c>
      <c r="E41" s="16">
        <f t="shared" si="0"/>
        <v>15</v>
      </c>
      <c r="F41" s="16">
        <v>6</v>
      </c>
      <c r="G41" s="16">
        <v>7</v>
      </c>
      <c r="H41" s="16">
        <f t="shared" si="1"/>
        <v>13</v>
      </c>
    </row>
    <row r="42" spans="1:8" ht="13.5">
      <c r="A42" s="12"/>
      <c r="B42" s="15" t="s">
        <v>47</v>
      </c>
      <c r="C42" s="16">
        <v>5</v>
      </c>
      <c r="D42" s="16">
        <v>2</v>
      </c>
      <c r="E42" s="16">
        <f t="shared" si="0"/>
        <v>7</v>
      </c>
      <c r="F42" s="16">
        <v>1</v>
      </c>
      <c r="G42" s="16">
        <v>0</v>
      </c>
      <c r="H42" s="16">
        <f t="shared" si="1"/>
        <v>1</v>
      </c>
    </row>
    <row r="43" spans="1:8" ht="13.5">
      <c r="A43" s="12"/>
      <c r="B43" s="15" t="s">
        <v>45</v>
      </c>
      <c r="C43" s="16">
        <v>12</v>
      </c>
      <c r="D43" s="16">
        <v>10</v>
      </c>
      <c r="E43" s="16">
        <f t="shared" si="0"/>
        <v>22</v>
      </c>
      <c r="F43" s="16">
        <v>6</v>
      </c>
      <c r="G43" s="16">
        <v>10</v>
      </c>
      <c r="H43" s="16">
        <f t="shared" si="1"/>
        <v>16</v>
      </c>
    </row>
    <row r="44" spans="1:8" ht="13.5">
      <c r="A44" s="12"/>
      <c r="B44" s="15" t="s">
        <v>43</v>
      </c>
      <c r="C44" s="16">
        <v>1</v>
      </c>
      <c r="D44" s="16">
        <v>2</v>
      </c>
      <c r="E44" s="16">
        <f t="shared" si="0"/>
        <v>3</v>
      </c>
      <c r="F44" s="16">
        <v>1</v>
      </c>
      <c r="G44" s="16">
        <v>0</v>
      </c>
      <c r="H44" s="16">
        <f t="shared" si="1"/>
        <v>1</v>
      </c>
    </row>
    <row r="45" spans="1:8" ht="13.5">
      <c r="A45" s="12"/>
      <c r="B45" s="15" t="s">
        <v>41</v>
      </c>
      <c r="C45" s="16">
        <v>8</v>
      </c>
      <c r="D45" s="16">
        <v>4</v>
      </c>
      <c r="E45" s="16">
        <f t="shared" si="0"/>
        <v>12</v>
      </c>
      <c r="F45" s="16">
        <v>0</v>
      </c>
      <c r="G45" s="16">
        <v>0</v>
      </c>
      <c r="H45" s="16">
        <f t="shared" si="1"/>
        <v>0</v>
      </c>
    </row>
    <row r="46" spans="1:8" ht="13.5">
      <c r="A46" s="12"/>
      <c r="B46" s="15" t="s">
        <v>39</v>
      </c>
      <c r="C46" s="16">
        <v>2</v>
      </c>
      <c r="D46" s="16">
        <v>1</v>
      </c>
      <c r="E46" s="16">
        <f t="shared" si="0"/>
        <v>3</v>
      </c>
      <c r="F46" s="16">
        <v>2</v>
      </c>
      <c r="G46" s="16">
        <v>3</v>
      </c>
      <c r="H46" s="16">
        <f t="shared" si="1"/>
        <v>5</v>
      </c>
    </row>
    <row r="47" spans="1:8" ht="13.5">
      <c r="A47" s="12"/>
      <c r="B47" s="15" t="s">
        <v>37</v>
      </c>
      <c r="C47" s="16">
        <v>1</v>
      </c>
      <c r="D47" s="16">
        <v>0</v>
      </c>
      <c r="E47" s="16">
        <f t="shared" si="0"/>
        <v>1</v>
      </c>
      <c r="F47" s="16">
        <v>4</v>
      </c>
      <c r="G47" s="16">
        <v>4</v>
      </c>
      <c r="H47" s="16">
        <f t="shared" si="1"/>
        <v>8</v>
      </c>
    </row>
    <row r="48" spans="1:8" ht="13.5">
      <c r="A48" s="12"/>
      <c r="B48" s="15" t="s">
        <v>35</v>
      </c>
      <c r="C48" s="16">
        <v>2</v>
      </c>
      <c r="D48" s="16">
        <v>2</v>
      </c>
      <c r="E48" s="16">
        <f t="shared" si="0"/>
        <v>4</v>
      </c>
      <c r="F48" s="16">
        <v>1</v>
      </c>
      <c r="G48" s="16">
        <v>0</v>
      </c>
      <c r="H48" s="16">
        <f t="shared" si="1"/>
        <v>1</v>
      </c>
    </row>
    <row r="49" spans="1:8" ht="13.5">
      <c r="A49" s="12"/>
      <c r="B49" s="15" t="s">
        <v>33</v>
      </c>
      <c r="C49" s="16">
        <v>0</v>
      </c>
      <c r="D49" s="16">
        <v>0</v>
      </c>
      <c r="E49" s="16">
        <f t="shared" si="0"/>
        <v>0</v>
      </c>
      <c r="F49" s="16">
        <v>3</v>
      </c>
      <c r="G49" s="16">
        <v>3</v>
      </c>
      <c r="H49" s="16">
        <f t="shared" si="1"/>
        <v>6</v>
      </c>
    </row>
    <row r="50" spans="1:8" ht="13.5">
      <c r="A50" s="12"/>
      <c r="B50" s="15" t="s">
        <v>31</v>
      </c>
      <c r="C50" s="16">
        <v>1</v>
      </c>
      <c r="D50" s="16">
        <v>0</v>
      </c>
      <c r="E50" s="16">
        <f t="shared" si="0"/>
        <v>1</v>
      </c>
      <c r="F50" s="16">
        <v>0</v>
      </c>
      <c r="G50" s="16">
        <v>2</v>
      </c>
      <c r="H50" s="16">
        <f t="shared" si="1"/>
        <v>2</v>
      </c>
    </row>
    <row r="51" spans="1:8" ht="13.5">
      <c r="A51" s="12"/>
      <c r="B51" s="15" t="s">
        <v>29</v>
      </c>
      <c r="C51" s="16">
        <v>42</v>
      </c>
      <c r="D51" s="16">
        <v>104</v>
      </c>
      <c r="E51" s="16">
        <f t="shared" si="0"/>
        <v>146</v>
      </c>
      <c r="F51" s="16">
        <v>33</v>
      </c>
      <c r="G51" s="16">
        <v>61</v>
      </c>
      <c r="H51" s="16">
        <f t="shared" si="1"/>
        <v>94</v>
      </c>
    </row>
    <row r="52" spans="1:8" ht="13.5">
      <c r="A52" s="12"/>
      <c r="B52" s="15" t="s">
        <v>27</v>
      </c>
      <c r="C52" s="16">
        <v>0</v>
      </c>
      <c r="D52" s="16">
        <v>0</v>
      </c>
      <c r="E52" s="16">
        <f t="shared" si="0"/>
        <v>0</v>
      </c>
      <c r="F52" s="16">
        <v>6</v>
      </c>
      <c r="G52" s="16">
        <v>0</v>
      </c>
      <c r="H52" s="16">
        <f t="shared" si="1"/>
        <v>6</v>
      </c>
    </row>
    <row r="53" spans="1:8" ht="13.5">
      <c r="A53" s="12"/>
      <c r="B53" s="17" t="s">
        <v>75</v>
      </c>
      <c r="C53" s="16">
        <f aca="true" t="shared" si="2" ref="C53:H53">SUM(C5:C52)</f>
        <v>511</v>
      </c>
      <c r="D53" s="16">
        <f>SUM(D5:D52)</f>
        <v>470</v>
      </c>
      <c r="E53" s="16">
        <f t="shared" si="2"/>
        <v>981</v>
      </c>
      <c r="F53" s="16">
        <f t="shared" si="2"/>
        <v>437</v>
      </c>
      <c r="G53" s="16">
        <f t="shared" si="2"/>
        <v>382</v>
      </c>
      <c r="H53" s="16">
        <f t="shared" si="2"/>
        <v>819</v>
      </c>
    </row>
    <row r="54" spans="1:8" ht="13.5">
      <c r="A54" s="12"/>
      <c r="B54" s="12"/>
      <c r="C54" s="12"/>
      <c r="D54" s="12"/>
      <c r="E54" s="12"/>
      <c r="F54" s="12"/>
      <c r="G54" s="12"/>
      <c r="H54" s="12"/>
    </row>
    <row r="55" spans="1:8" ht="13.5">
      <c r="A55" s="12"/>
      <c r="B55" s="12"/>
      <c r="C55" s="12"/>
      <c r="D55" s="12"/>
      <c r="E55" s="12"/>
      <c r="F55" s="12"/>
      <c r="G55" s="12"/>
      <c r="H55" s="12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2007-11-19T05:53:37Z</cp:lastPrinted>
  <dcterms:created xsi:type="dcterms:W3CDTF">2005-07-15T01:37:31Z</dcterms:created>
  <dcterms:modified xsi:type="dcterms:W3CDTF">2007-11-22T00:17:25Z</dcterms:modified>
  <cp:category/>
  <cp:version/>
  <cp:contentType/>
  <cp:contentStatus/>
</cp:coreProperties>
</file>