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935" windowHeight="9000" activeTab="0"/>
  </bookViews>
  <sheets>
    <sheet name="前年比" sheetId="1" r:id="rId1"/>
  </sheets>
  <definedNames/>
  <calcPr fullCalcOnLoad="1"/>
</workbook>
</file>

<file path=xl/sharedStrings.xml><?xml version="1.0" encoding="utf-8"?>
<sst xmlns="http://schemas.openxmlformats.org/spreadsheetml/2006/main" count="332" uniqueCount="58">
  <si>
    <t>金属製品工業</t>
  </si>
  <si>
    <t>一般機械工業</t>
  </si>
  <si>
    <t>繊維工業</t>
  </si>
  <si>
    <t>その他工業</t>
  </si>
  <si>
    <t>輸送機械工業</t>
  </si>
  <si>
    <t>ゴム製品工業</t>
  </si>
  <si>
    <t>皮革製品工業</t>
  </si>
  <si>
    <t>家具工業</t>
  </si>
  <si>
    <t>木材・木製品工業</t>
  </si>
  <si>
    <t>公益事業</t>
  </si>
  <si>
    <t>産業総合</t>
  </si>
  <si>
    <t>加工型業種</t>
  </si>
  <si>
    <t>素材型業種</t>
  </si>
  <si>
    <t>　　　　　　　 ２月</t>
  </si>
  <si>
    <t>　　　　　　　 ３月</t>
  </si>
  <si>
    <t>　　　　　　　 ４月</t>
  </si>
  <si>
    <t>　　　　　　　 ５月</t>
  </si>
  <si>
    <t>　　　　　　　 ６月</t>
  </si>
  <si>
    <t>　　　　　　　 ７月</t>
  </si>
  <si>
    <t>　　　　　　　 ８月</t>
  </si>
  <si>
    <t>　　　　　　　 ９月</t>
  </si>
  <si>
    <t>　　　　　　 １０月</t>
  </si>
  <si>
    <t>　　　　　　 １１月</t>
  </si>
  <si>
    <t>　　　　　　 １２月</t>
  </si>
  <si>
    <t>指　数</t>
  </si>
  <si>
    <t>最終需要財</t>
  </si>
  <si>
    <t>耐久消費財</t>
  </si>
  <si>
    <t>非耐久消費財</t>
  </si>
  <si>
    <t>鉱工業用生産財</t>
  </si>
  <si>
    <t>その他用生産財</t>
  </si>
  <si>
    <t>電子部品・　　　　　　デバイス工業</t>
  </si>
  <si>
    <t>プラスチック　　　　　製品工業</t>
  </si>
  <si>
    <t>鉱　工　業</t>
  </si>
  <si>
    <t>鉄　鋼　業</t>
  </si>
  <si>
    <t>投　資　財</t>
  </si>
  <si>
    <t>資　本　財</t>
  </si>
  <si>
    <t>建　設　財</t>
  </si>
  <si>
    <t>消　費　財</t>
  </si>
  <si>
    <t>生　産　財</t>
  </si>
  <si>
    <t>　鉱　工　業</t>
  </si>
  <si>
    <t>　その他工業</t>
  </si>
  <si>
    <t>　最終需用財</t>
  </si>
  <si>
    <t>　消　費　財</t>
  </si>
  <si>
    <t>年　・　月</t>
  </si>
  <si>
    <t>【業種別生産指数】</t>
  </si>
  <si>
    <t>【特殊分類別生産指数】</t>
  </si>
  <si>
    <t xml:space="preserve">x </t>
  </si>
  <si>
    <t>付表-１　生産指数の対前年同月比（原指数）</t>
  </si>
  <si>
    <t xml:space="preserve">x </t>
  </si>
  <si>
    <t>窯業・土石
 製品工業</t>
  </si>
  <si>
    <t>パルプ・紙・
紙加工品工業</t>
  </si>
  <si>
    <t>情報通信
機械工業</t>
  </si>
  <si>
    <t>食料品・
たばこ工業</t>
  </si>
  <si>
    <t>前年比</t>
  </si>
  <si>
    <t>平成１８年 １月</t>
  </si>
  <si>
    <t>平成１９年 １月</t>
  </si>
  <si>
    <t>電気機械工業</t>
  </si>
  <si>
    <t>精密機械工業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</si>
</sst>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"/>
    <numFmt numFmtId="178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dashed"/>
      <bottom style="thin"/>
    </border>
    <border>
      <left style="dashed"/>
      <right style="thin"/>
      <top style="dashed"/>
      <bottom style="thin"/>
    </border>
    <border>
      <left style="thin"/>
      <right style="dashed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177" fontId="4" fillId="0" borderId="6" xfId="0" applyNumberFormat="1" applyFont="1" applyFill="1" applyBorder="1" applyAlignment="1">
      <alignment vertical="center"/>
    </xf>
    <xf numFmtId="177" fontId="4" fillId="0" borderId="8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9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125" style="3" customWidth="1"/>
    <col min="2" max="47" width="6.125" style="3" customWidth="1"/>
    <col min="48" max="16384" width="9.00390625" style="3" customWidth="1"/>
  </cols>
  <sheetData>
    <row r="1" spans="1:47" ht="21" customHeight="1">
      <c r="A1" s="1" t="s">
        <v>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2.75" customHeight="1">
      <c r="A3" s="4" t="s">
        <v>44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2.75" customHeight="1">
      <c r="A4" s="52" t="s">
        <v>43</v>
      </c>
      <c r="B4" s="43" t="s">
        <v>32</v>
      </c>
      <c r="C4" s="56"/>
      <c r="D4" s="54"/>
      <c r="E4" s="5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2.75" customHeight="1">
      <c r="A5" s="52"/>
      <c r="B5" s="43"/>
      <c r="C5" s="43"/>
      <c r="D5" s="43" t="s">
        <v>33</v>
      </c>
      <c r="E5" s="43"/>
      <c r="F5" s="43" t="s">
        <v>0</v>
      </c>
      <c r="G5" s="43"/>
      <c r="H5" s="43" t="s">
        <v>1</v>
      </c>
      <c r="I5" s="43"/>
      <c r="J5" s="46" t="s">
        <v>56</v>
      </c>
      <c r="K5" s="47"/>
      <c r="L5" s="46" t="s">
        <v>51</v>
      </c>
      <c r="M5" s="47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2.75" customHeight="1">
      <c r="A6" s="52"/>
      <c r="B6" s="43"/>
      <c r="C6" s="43"/>
      <c r="D6" s="43"/>
      <c r="E6" s="43"/>
      <c r="F6" s="43"/>
      <c r="G6" s="43"/>
      <c r="H6" s="43"/>
      <c r="I6" s="43"/>
      <c r="J6" s="48"/>
      <c r="K6" s="49"/>
      <c r="L6" s="48"/>
      <c r="M6" s="49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13" ht="12.75" customHeight="1">
      <c r="A7" s="52"/>
      <c r="B7" s="44"/>
      <c r="C7" s="44"/>
      <c r="D7" s="44"/>
      <c r="E7" s="44"/>
      <c r="F7" s="44"/>
      <c r="G7" s="44"/>
      <c r="H7" s="44"/>
      <c r="I7" s="44"/>
      <c r="J7" s="50"/>
      <c r="K7" s="51"/>
      <c r="L7" s="50"/>
      <c r="M7" s="51"/>
    </row>
    <row r="8" spans="1:13" ht="12" customHeight="1">
      <c r="A8" s="52"/>
      <c r="B8" s="6" t="s">
        <v>24</v>
      </c>
      <c r="C8" s="7" t="s">
        <v>53</v>
      </c>
      <c r="D8" s="6" t="s">
        <v>24</v>
      </c>
      <c r="E8" s="7" t="s">
        <v>53</v>
      </c>
      <c r="F8" s="8" t="s">
        <v>24</v>
      </c>
      <c r="G8" s="9" t="s">
        <v>53</v>
      </c>
      <c r="H8" s="6" t="s">
        <v>24</v>
      </c>
      <c r="I8" s="7" t="s">
        <v>53</v>
      </c>
      <c r="J8" s="8" t="s">
        <v>24</v>
      </c>
      <c r="K8" s="9" t="s">
        <v>53</v>
      </c>
      <c r="L8" s="6" t="s">
        <v>24</v>
      </c>
      <c r="M8" s="7" t="s">
        <v>53</v>
      </c>
    </row>
    <row r="9" spans="1:13" ht="12.75" customHeight="1" hidden="1">
      <c r="A9" s="10" t="s">
        <v>54</v>
      </c>
      <c r="B9" s="11">
        <v>88.6</v>
      </c>
      <c r="C9" s="33"/>
      <c r="D9" s="11">
        <v>102.4</v>
      </c>
      <c r="E9" s="33"/>
      <c r="F9" s="34">
        <v>95.3</v>
      </c>
      <c r="G9" s="35"/>
      <c r="H9" s="36">
        <v>88.5</v>
      </c>
      <c r="I9" s="33"/>
      <c r="J9" s="37">
        <v>99.4</v>
      </c>
      <c r="K9" s="35"/>
      <c r="L9" s="36">
        <v>57</v>
      </c>
      <c r="M9" s="33"/>
    </row>
    <row r="10" spans="1:13" ht="12.75" customHeight="1" hidden="1">
      <c r="A10" s="10" t="s">
        <v>13</v>
      </c>
      <c r="B10" s="11">
        <v>114</v>
      </c>
      <c r="C10" s="33"/>
      <c r="D10" s="11">
        <v>110.3</v>
      </c>
      <c r="E10" s="33"/>
      <c r="F10" s="34">
        <v>93.2</v>
      </c>
      <c r="G10" s="35"/>
      <c r="H10" s="36">
        <v>105.8</v>
      </c>
      <c r="I10" s="33"/>
      <c r="J10" s="37">
        <v>93.1</v>
      </c>
      <c r="K10" s="35"/>
      <c r="L10" s="36">
        <v>219.4</v>
      </c>
      <c r="M10" s="33"/>
    </row>
    <row r="11" spans="1:13" ht="12.75" customHeight="1" hidden="1">
      <c r="A11" s="10" t="s">
        <v>14</v>
      </c>
      <c r="B11" s="11">
        <v>121.5</v>
      </c>
      <c r="C11" s="33"/>
      <c r="D11" s="11">
        <v>114.4</v>
      </c>
      <c r="E11" s="33"/>
      <c r="F11" s="34">
        <v>112.6</v>
      </c>
      <c r="G11" s="35"/>
      <c r="H11" s="36">
        <v>111</v>
      </c>
      <c r="I11" s="33"/>
      <c r="J11" s="37">
        <v>100.7</v>
      </c>
      <c r="K11" s="35"/>
      <c r="L11" s="36">
        <v>221.8</v>
      </c>
      <c r="M11" s="33"/>
    </row>
    <row r="12" spans="1:13" ht="12.75" customHeight="1" hidden="1">
      <c r="A12" s="10" t="s">
        <v>15</v>
      </c>
      <c r="B12" s="11">
        <v>111.9</v>
      </c>
      <c r="C12" s="33"/>
      <c r="D12" s="11">
        <v>109.6</v>
      </c>
      <c r="E12" s="33"/>
      <c r="F12" s="34">
        <v>102.6</v>
      </c>
      <c r="G12" s="35"/>
      <c r="H12" s="36">
        <v>123.7</v>
      </c>
      <c r="I12" s="33"/>
      <c r="J12" s="37">
        <v>97.6</v>
      </c>
      <c r="K12" s="35"/>
      <c r="L12" s="36">
        <v>167.3</v>
      </c>
      <c r="M12" s="33"/>
    </row>
    <row r="13" spans="1:13" ht="12.75" customHeight="1" hidden="1">
      <c r="A13" s="10" t="s">
        <v>16</v>
      </c>
      <c r="B13" s="11">
        <v>106.8</v>
      </c>
      <c r="C13" s="33"/>
      <c r="D13" s="11">
        <v>110</v>
      </c>
      <c r="E13" s="33"/>
      <c r="F13" s="34">
        <v>91</v>
      </c>
      <c r="G13" s="35"/>
      <c r="H13" s="36">
        <v>110.9</v>
      </c>
      <c r="I13" s="33"/>
      <c r="J13" s="37">
        <v>88.8</v>
      </c>
      <c r="K13" s="35"/>
      <c r="L13" s="36">
        <v>166.7</v>
      </c>
      <c r="M13" s="33"/>
    </row>
    <row r="14" spans="1:13" ht="12.75" customHeight="1" hidden="1">
      <c r="A14" s="10" t="s">
        <v>17</v>
      </c>
      <c r="B14" s="11">
        <v>109.2</v>
      </c>
      <c r="C14" s="33"/>
      <c r="D14" s="11">
        <v>114.6</v>
      </c>
      <c r="E14" s="33"/>
      <c r="F14" s="34">
        <v>103.1</v>
      </c>
      <c r="G14" s="35"/>
      <c r="H14" s="36">
        <v>134.1</v>
      </c>
      <c r="I14" s="33"/>
      <c r="J14" s="37">
        <v>92.1</v>
      </c>
      <c r="K14" s="35"/>
      <c r="L14" s="36">
        <v>130.9</v>
      </c>
      <c r="M14" s="33"/>
    </row>
    <row r="15" spans="1:13" ht="12.75" customHeight="1" hidden="1">
      <c r="A15" s="10" t="s">
        <v>18</v>
      </c>
      <c r="B15" s="11">
        <v>102.6</v>
      </c>
      <c r="C15" s="33"/>
      <c r="D15" s="11">
        <v>111.2</v>
      </c>
      <c r="E15" s="33"/>
      <c r="F15" s="34">
        <v>97.1</v>
      </c>
      <c r="G15" s="35"/>
      <c r="H15" s="36">
        <v>144.7</v>
      </c>
      <c r="I15" s="33"/>
      <c r="J15" s="37">
        <v>87.2</v>
      </c>
      <c r="K15" s="35"/>
      <c r="L15" s="36">
        <v>107.7</v>
      </c>
      <c r="M15" s="33"/>
    </row>
    <row r="16" spans="1:13" ht="12.75" customHeight="1" hidden="1">
      <c r="A16" s="10" t="s">
        <v>19</v>
      </c>
      <c r="B16" s="11">
        <v>97.7</v>
      </c>
      <c r="C16" s="33"/>
      <c r="D16" s="11">
        <v>100.9</v>
      </c>
      <c r="E16" s="33"/>
      <c r="F16" s="34">
        <v>107.3</v>
      </c>
      <c r="G16" s="35"/>
      <c r="H16" s="36">
        <v>124.9</v>
      </c>
      <c r="I16" s="33"/>
      <c r="J16" s="37">
        <v>95.7</v>
      </c>
      <c r="K16" s="35"/>
      <c r="L16" s="36">
        <v>96.2</v>
      </c>
      <c r="M16" s="33"/>
    </row>
    <row r="17" spans="1:13" ht="12.75" customHeight="1" hidden="1">
      <c r="A17" s="10" t="s">
        <v>20</v>
      </c>
      <c r="B17" s="11">
        <v>101.3</v>
      </c>
      <c r="C17" s="33"/>
      <c r="D17" s="11">
        <v>114.5</v>
      </c>
      <c r="E17" s="33"/>
      <c r="F17" s="34">
        <v>101.8</v>
      </c>
      <c r="G17" s="35"/>
      <c r="H17" s="36">
        <v>131.2</v>
      </c>
      <c r="I17" s="33"/>
      <c r="J17" s="37">
        <v>125.3</v>
      </c>
      <c r="K17" s="35"/>
      <c r="L17" s="36">
        <v>77.8</v>
      </c>
      <c r="M17" s="33"/>
    </row>
    <row r="18" spans="1:13" ht="12.75" customHeight="1" hidden="1">
      <c r="A18" s="10" t="s">
        <v>21</v>
      </c>
      <c r="B18" s="11">
        <v>112.5</v>
      </c>
      <c r="C18" s="33"/>
      <c r="D18" s="11">
        <v>119.9</v>
      </c>
      <c r="E18" s="33"/>
      <c r="F18" s="34">
        <v>113.3</v>
      </c>
      <c r="G18" s="35"/>
      <c r="H18" s="36">
        <v>147.2</v>
      </c>
      <c r="I18" s="33"/>
      <c r="J18" s="37">
        <v>133.3</v>
      </c>
      <c r="K18" s="35"/>
      <c r="L18" s="36">
        <v>124.5</v>
      </c>
      <c r="M18" s="33"/>
    </row>
    <row r="19" spans="1:13" ht="12.75" customHeight="1" hidden="1">
      <c r="A19" s="10" t="s">
        <v>22</v>
      </c>
      <c r="B19" s="11">
        <v>114.9</v>
      </c>
      <c r="C19" s="33"/>
      <c r="D19" s="11">
        <v>124.2</v>
      </c>
      <c r="E19" s="33"/>
      <c r="F19" s="34">
        <v>116.3</v>
      </c>
      <c r="G19" s="35"/>
      <c r="H19" s="36">
        <v>134.2</v>
      </c>
      <c r="I19" s="33"/>
      <c r="J19" s="37">
        <v>136.2</v>
      </c>
      <c r="K19" s="35"/>
      <c r="L19" s="36">
        <v>153.8</v>
      </c>
      <c r="M19" s="33"/>
    </row>
    <row r="20" spans="1:13" ht="12.75" customHeight="1" hidden="1">
      <c r="A20" s="15" t="s">
        <v>23</v>
      </c>
      <c r="B20" s="16">
        <v>110.2</v>
      </c>
      <c r="C20" s="12"/>
      <c r="D20" s="16">
        <v>115.5</v>
      </c>
      <c r="E20" s="12"/>
      <c r="F20" s="18">
        <v>113.8</v>
      </c>
      <c r="G20" s="14"/>
      <c r="H20" s="38">
        <v>125.1</v>
      </c>
      <c r="I20" s="12"/>
      <c r="J20" s="37">
        <v>119</v>
      </c>
      <c r="K20" s="14"/>
      <c r="L20" s="36">
        <v>115.9</v>
      </c>
      <c r="M20" s="12"/>
    </row>
    <row r="21" spans="1:13" ht="12.75" customHeight="1">
      <c r="A21" s="10" t="s">
        <v>55</v>
      </c>
      <c r="B21" s="11">
        <v>90.4</v>
      </c>
      <c r="C21" s="12">
        <f>(B21-B9)/B9*100</f>
        <v>2.0316027088036246</v>
      </c>
      <c r="D21" s="11">
        <v>109.6</v>
      </c>
      <c r="E21" s="12">
        <f aca="true" t="shared" si="0" ref="E21:E32">(D21-D9)/D9*100</f>
        <v>7.031249999999989</v>
      </c>
      <c r="F21" s="13">
        <v>97</v>
      </c>
      <c r="G21" s="12">
        <f aca="true" t="shared" si="1" ref="G21:G32">(F21-F9)/F9*100</f>
        <v>1.783840503672616</v>
      </c>
      <c r="H21" s="36">
        <v>127.7</v>
      </c>
      <c r="I21" s="12">
        <f aca="true" t="shared" si="2" ref="I21:I32">(H21-H9)/H9*100</f>
        <v>44.29378531073447</v>
      </c>
      <c r="J21" s="37">
        <v>86.1</v>
      </c>
      <c r="K21" s="12">
        <f aca="true" t="shared" si="3" ref="K21:K32">(J21-J9)/J9*100</f>
        <v>-13.380281690140855</v>
      </c>
      <c r="L21" s="36">
        <v>79.4</v>
      </c>
      <c r="M21" s="12">
        <f>(L21-L9)/L9*100</f>
        <v>39.298245614035096</v>
      </c>
    </row>
    <row r="22" spans="1:13" ht="12.75" customHeight="1">
      <c r="A22" s="10" t="s">
        <v>13</v>
      </c>
      <c r="B22" s="11">
        <v>98.9</v>
      </c>
      <c r="C22" s="12">
        <f aca="true" t="shared" si="4" ref="C22:C31">(B22-B10)/B10*100</f>
        <v>-13.245614035087714</v>
      </c>
      <c r="D22" s="11">
        <v>112.5</v>
      </c>
      <c r="E22" s="12">
        <f t="shared" si="0"/>
        <v>1.9945602901178632</v>
      </c>
      <c r="F22" s="13">
        <v>94.6</v>
      </c>
      <c r="G22" s="12">
        <f t="shared" si="1"/>
        <v>1.502145922746772</v>
      </c>
      <c r="H22" s="36">
        <v>121.7</v>
      </c>
      <c r="I22" s="12">
        <f t="shared" si="2"/>
        <v>15.028355387523634</v>
      </c>
      <c r="J22" s="37">
        <v>84.5</v>
      </c>
      <c r="K22" s="12">
        <f t="shared" si="3"/>
        <v>-9.237379162191187</v>
      </c>
      <c r="L22" s="36">
        <v>132.1</v>
      </c>
      <c r="M22" s="12">
        <f aca="true" t="shared" si="5" ref="M22:M32">(L22-L10)/L10*100</f>
        <v>-39.79033728350046</v>
      </c>
    </row>
    <row r="23" spans="1:13" ht="12.75" customHeight="1">
      <c r="A23" s="10" t="s">
        <v>14</v>
      </c>
      <c r="B23" s="11">
        <v>103.4</v>
      </c>
      <c r="C23" s="12">
        <f t="shared" si="4"/>
        <v>-14.89711934156378</v>
      </c>
      <c r="D23" s="11">
        <v>124.8</v>
      </c>
      <c r="E23" s="12">
        <f t="shared" si="0"/>
        <v>9.090909090909083</v>
      </c>
      <c r="F23" s="13">
        <v>109.1</v>
      </c>
      <c r="G23" s="12">
        <f t="shared" si="1"/>
        <v>-3.108348134991119</v>
      </c>
      <c r="H23" s="36">
        <v>132.7</v>
      </c>
      <c r="I23" s="12">
        <f t="shared" si="2"/>
        <v>19.54954954954954</v>
      </c>
      <c r="J23" s="37">
        <v>85.5</v>
      </c>
      <c r="K23" s="12">
        <f t="shared" si="3"/>
        <v>-15.094339622641511</v>
      </c>
      <c r="L23" s="36">
        <v>121.7</v>
      </c>
      <c r="M23" s="12">
        <f t="shared" si="5"/>
        <v>-45.1307484220018</v>
      </c>
    </row>
    <row r="24" spans="1:13" ht="12.75" customHeight="1">
      <c r="A24" s="10" t="s">
        <v>15</v>
      </c>
      <c r="B24" s="11">
        <v>93.3</v>
      </c>
      <c r="C24" s="12">
        <f t="shared" si="4"/>
        <v>-16.62198391420912</v>
      </c>
      <c r="D24" s="11">
        <v>118</v>
      </c>
      <c r="E24" s="12">
        <f t="shared" si="0"/>
        <v>7.664233576642341</v>
      </c>
      <c r="F24" s="13">
        <v>96.4</v>
      </c>
      <c r="G24" s="12">
        <f t="shared" si="1"/>
        <v>-6.042884990253401</v>
      </c>
      <c r="H24" s="36">
        <v>112.7</v>
      </c>
      <c r="I24" s="12">
        <f>(H24-H12)/H12*100</f>
        <v>-8.89248181083266</v>
      </c>
      <c r="J24" s="37">
        <v>88.8</v>
      </c>
      <c r="K24" s="12">
        <f t="shared" si="3"/>
        <v>-9.016393442622949</v>
      </c>
      <c r="L24" s="36">
        <v>91.6</v>
      </c>
      <c r="M24" s="12">
        <f t="shared" si="5"/>
        <v>-45.248057381948605</v>
      </c>
    </row>
    <row r="25" spans="1:13" ht="12.75" customHeight="1">
      <c r="A25" s="10" t="s">
        <v>16</v>
      </c>
      <c r="B25" s="11">
        <v>97</v>
      </c>
      <c r="C25" s="12">
        <f t="shared" si="4"/>
        <v>-9.176029962546814</v>
      </c>
      <c r="D25" s="11">
        <v>105.6</v>
      </c>
      <c r="E25" s="12">
        <f t="shared" si="0"/>
        <v>-4.000000000000005</v>
      </c>
      <c r="F25" s="13">
        <v>85.6</v>
      </c>
      <c r="G25" s="12">
        <f t="shared" si="1"/>
        <v>-5.93406593406594</v>
      </c>
      <c r="H25" s="36">
        <v>179.9</v>
      </c>
      <c r="I25" s="12">
        <f t="shared" si="2"/>
        <v>62.21821460775473</v>
      </c>
      <c r="J25" s="37">
        <v>82.4</v>
      </c>
      <c r="K25" s="12">
        <f t="shared" si="3"/>
        <v>-7.2072072072071975</v>
      </c>
      <c r="L25" s="36">
        <v>105.9</v>
      </c>
      <c r="M25" s="12">
        <f t="shared" si="5"/>
        <v>-36.47270545890821</v>
      </c>
    </row>
    <row r="26" spans="1:13" ht="12.75" customHeight="1">
      <c r="A26" s="10" t="s">
        <v>17</v>
      </c>
      <c r="B26" s="11">
        <v>100.2</v>
      </c>
      <c r="C26" s="12">
        <f t="shared" si="4"/>
        <v>-8.241758241758241</v>
      </c>
      <c r="D26" s="11">
        <v>120.5</v>
      </c>
      <c r="E26" s="12">
        <f t="shared" si="0"/>
        <v>5.148342059336828</v>
      </c>
      <c r="F26" s="13">
        <v>94.5</v>
      </c>
      <c r="G26" s="12">
        <f t="shared" si="1"/>
        <v>-8.341416100872934</v>
      </c>
      <c r="H26" s="36">
        <v>141.3</v>
      </c>
      <c r="I26" s="12">
        <f t="shared" si="2"/>
        <v>5.369127516778536</v>
      </c>
      <c r="J26" s="37">
        <v>94.6</v>
      </c>
      <c r="K26" s="12">
        <f t="shared" si="3"/>
        <v>2.714440825190011</v>
      </c>
      <c r="L26" s="36">
        <v>123.1</v>
      </c>
      <c r="M26" s="12">
        <f t="shared" si="5"/>
        <v>-5.958747135217732</v>
      </c>
    </row>
    <row r="27" spans="1:13" ht="12.75" customHeight="1">
      <c r="A27" s="10" t="s">
        <v>18</v>
      </c>
      <c r="B27" s="11">
        <v>106.4</v>
      </c>
      <c r="C27" s="12">
        <f t="shared" si="4"/>
        <v>3.7037037037037153</v>
      </c>
      <c r="D27" s="11">
        <v>102.8</v>
      </c>
      <c r="E27" s="12">
        <f t="shared" si="0"/>
        <v>-7.553956834532379</v>
      </c>
      <c r="F27" s="13">
        <v>93.5</v>
      </c>
      <c r="G27" s="12">
        <f t="shared" si="1"/>
        <v>-3.707518022657049</v>
      </c>
      <c r="H27" s="36">
        <v>120.4</v>
      </c>
      <c r="I27" s="12">
        <f t="shared" si="2"/>
        <v>-16.793365583966818</v>
      </c>
      <c r="J27" s="37">
        <v>87.5</v>
      </c>
      <c r="K27" s="12">
        <f t="shared" si="3"/>
        <v>0.34403669724770314</v>
      </c>
      <c r="L27" s="36">
        <v>194.5</v>
      </c>
      <c r="M27" s="12">
        <f t="shared" si="5"/>
        <v>80.59424326833798</v>
      </c>
    </row>
    <row r="28" spans="1:13" ht="12.75" customHeight="1">
      <c r="A28" s="10" t="s">
        <v>19</v>
      </c>
      <c r="B28" s="11">
        <v>95</v>
      </c>
      <c r="C28" s="12">
        <f t="shared" si="4"/>
        <v>-2.7635619242579352</v>
      </c>
      <c r="D28" s="11">
        <v>107.3</v>
      </c>
      <c r="E28" s="12">
        <f t="shared" si="0"/>
        <v>6.342913776015849</v>
      </c>
      <c r="F28" s="13">
        <v>94.9</v>
      </c>
      <c r="G28" s="12">
        <f t="shared" si="1"/>
        <v>-11.556383970177066</v>
      </c>
      <c r="H28" s="36">
        <v>112.7</v>
      </c>
      <c r="I28" s="12">
        <f t="shared" si="2"/>
        <v>-9.767814251401123</v>
      </c>
      <c r="J28" s="37">
        <v>95.1</v>
      </c>
      <c r="K28" s="12">
        <f t="shared" si="3"/>
        <v>-0.6269592476489118</v>
      </c>
      <c r="L28" s="36">
        <v>118.3</v>
      </c>
      <c r="M28" s="12">
        <f t="shared" si="5"/>
        <v>22.972972972972965</v>
      </c>
    </row>
    <row r="29" spans="1:13" ht="12.75" customHeight="1">
      <c r="A29" s="10" t="s">
        <v>20</v>
      </c>
      <c r="B29" s="11">
        <v>90.3</v>
      </c>
      <c r="C29" s="12">
        <f t="shared" si="4"/>
        <v>-10.85883514313919</v>
      </c>
      <c r="D29" s="11">
        <v>112.4</v>
      </c>
      <c r="E29" s="12">
        <f t="shared" si="0"/>
        <v>-1.834061135371174</v>
      </c>
      <c r="F29" s="13">
        <v>99.7</v>
      </c>
      <c r="G29" s="12">
        <f t="shared" si="1"/>
        <v>-2.0628683693516647</v>
      </c>
      <c r="H29" s="36">
        <v>104.9</v>
      </c>
      <c r="I29" s="12">
        <f t="shared" si="2"/>
        <v>-20.045731707317064</v>
      </c>
      <c r="J29" s="37">
        <v>101.1</v>
      </c>
      <c r="K29" s="12">
        <f t="shared" si="3"/>
        <v>-19.31364724660814</v>
      </c>
      <c r="L29" s="36">
        <v>84</v>
      </c>
      <c r="M29" s="12">
        <f t="shared" si="5"/>
        <v>7.9691516709511605</v>
      </c>
    </row>
    <row r="30" spans="1:13" ht="12.75" customHeight="1">
      <c r="A30" s="10" t="s">
        <v>21</v>
      </c>
      <c r="B30" s="11">
        <v>109.6</v>
      </c>
      <c r="C30" s="12">
        <f t="shared" si="4"/>
        <v>-2.577777777777783</v>
      </c>
      <c r="D30" s="11">
        <v>116.9</v>
      </c>
      <c r="E30" s="12">
        <f t="shared" si="0"/>
        <v>-2.5020850708924103</v>
      </c>
      <c r="F30" s="13">
        <v>107.5</v>
      </c>
      <c r="G30" s="12">
        <f t="shared" si="1"/>
        <v>-5.119152691968224</v>
      </c>
      <c r="H30" s="36">
        <v>127.4</v>
      </c>
      <c r="I30" s="12">
        <f t="shared" si="2"/>
        <v>-13.45108695652173</v>
      </c>
      <c r="J30" s="37">
        <v>139.3</v>
      </c>
      <c r="K30" s="12">
        <f t="shared" si="3"/>
        <v>4.50112528132033</v>
      </c>
      <c r="L30" s="36">
        <v>121.6</v>
      </c>
      <c r="M30" s="12">
        <f t="shared" si="5"/>
        <v>-2.3293172690763098</v>
      </c>
    </row>
    <row r="31" spans="1:13" ht="12.75" customHeight="1">
      <c r="A31" s="10" t="s">
        <v>22</v>
      </c>
      <c r="B31" s="11">
        <v>107.9</v>
      </c>
      <c r="C31" s="12">
        <f t="shared" si="4"/>
        <v>-6.092254134029591</v>
      </c>
      <c r="D31" s="11">
        <v>121.8</v>
      </c>
      <c r="E31" s="12">
        <f t="shared" si="0"/>
        <v>-1.9323671497584585</v>
      </c>
      <c r="F31" s="13">
        <v>101</v>
      </c>
      <c r="G31" s="12">
        <f t="shared" si="1"/>
        <v>-13.155631986242474</v>
      </c>
      <c r="H31" s="36">
        <v>116</v>
      </c>
      <c r="I31" s="12">
        <f t="shared" si="2"/>
        <v>-13.561847988077488</v>
      </c>
      <c r="J31" s="37">
        <v>125.4</v>
      </c>
      <c r="K31" s="12">
        <f t="shared" si="3"/>
        <v>-7.9295154185021905</v>
      </c>
      <c r="L31" s="36">
        <v>157.1</v>
      </c>
      <c r="M31" s="12">
        <f t="shared" si="5"/>
        <v>2.1456436931079215</v>
      </c>
    </row>
    <row r="32" spans="1:13" ht="12.75" customHeight="1">
      <c r="A32" s="15" t="s">
        <v>23</v>
      </c>
      <c r="B32" s="16">
        <v>110.5</v>
      </c>
      <c r="C32" s="17">
        <f>(B32-B20)/B20*100</f>
        <v>0.2722323049001789</v>
      </c>
      <c r="D32" s="16">
        <v>115</v>
      </c>
      <c r="E32" s="17">
        <f t="shared" si="0"/>
        <v>-0.4329004329004329</v>
      </c>
      <c r="F32" s="18">
        <v>106.5</v>
      </c>
      <c r="G32" s="17">
        <f t="shared" si="1"/>
        <v>-6.414762741652019</v>
      </c>
      <c r="H32" s="38">
        <v>131.6</v>
      </c>
      <c r="I32" s="17">
        <f t="shared" si="2"/>
        <v>5.1958433253397285</v>
      </c>
      <c r="J32" s="39">
        <v>126.9</v>
      </c>
      <c r="K32" s="17">
        <f t="shared" si="3"/>
        <v>6.638655462184878</v>
      </c>
      <c r="L32" s="38">
        <v>154.2</v>
      </c>
      <c r="M32" s="17">
        <f t="shared" si="5"/>
        <v>33.04572907679032</v>
      </c>
    </row>
    <row r="33" spans="1:13" ht="12.7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ht="12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</row>
    <row r="35" spans="1:13" ht="12.75" customHeight="1">
      <c r="A35" s="52" t="s">
        <v>43</v>
      </c>
      <c r="B35" s="45" t="s">
        <v>39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3" ht="12.75" customHeight="1">
      <c r="A36" s="52"/>
      <c r="B36" s="46" t="s">
        <v>30</v>
      </c>
      <c r="C36" s="47"/>
      <c r="D36" s="46" t="s">
        <v>49</v>
      </c>
      <c r="E36" s="47"/>
      <c r="F36" s="46" t="s">
        <v>31</v>
      </c>
      <c r="G36" s="47"/>
      <c r="H36" s="46" t="s">
        <v>50</v>
      </c>
      <c r="I36" s="47"/>
      <c r="J36" s="43" t="s">
        <v>2</v>
      </c>
      <c r="K36" s="43"/>
      <c r="L36" s="43" t="s">
        <v>52</v>
      </c>
      <c r="M36" s="43"/>
    </row>
    <row r="37" spans="1:13" ht="12.75" customHeight="1">
      <c r="A37" s="52"/>
      <c r="B37" s="48"/>
      <c r="C37" s="49"/>
      <c r="D37" s="48"/>
      <c r="E37" s="49"/>
      <c r="F37" s="48"/>
      <c r="G37" s="49"/>
      <c r="H37" s="48"/>
      <c r="I37" s="49"/>
      <c r="J37" s="43"/>
      <c r="K37" s="43"/>
      <c r="L37" s="43"/>
      <c r="M37" s="43"/>
    </row>
    <row r="38" spans="1:13" ht="12.75" customHeight="1">
      <c r="A38" s="52"/>
      <c r="B38" s="50"/>
      <c r="C38" s="51"/>
      <c r="D38" s="50"/>
      <c r="E38" s="51"/>
      <c r="F38" s="50"/>
      <c r="G38" s="51"/>
      <c r="H38" s="50"/>
      <c r="I38" s="51"/>
      <c r="J38" s="44"/>
      <c r="K38" s="44"/>
      <c r="L38" s="44"/>
      <c r="M38" s="44"/>
    </row>
    <row r="39" spans="1:13" ht="12" customHeight="1">
      <c r="A39" s="52"/>
      <c r="B39" s="6" t="s">
        <v>24</v>
      </c>
      <c r="C39" s="7" t="s">
        <v>53</v>
      </c>
      <c r="D39" s="8" t="s">
        <v>24</v>
      </c>
      <c r="E39" s="9" t="s">
        <v>53</v>
      </c>
      <c r="F39" s="6" t="s">
        <v>24</v>
      </c>
      <c r="G39" s="7" t="s">
        <v>53</v>
      </c>
      <c r="H39" s="8" t="s">
        <v>24</v>
      </c>
      <c r="I39" s="9" t="s">
        <v>53</v>
      </c>
      <c r="J39" s="8" t="s">
        <v>24</v>
      </c>
      <c r="K39" s="9" t="s">
        <v>53</v>
      </c>
      <c r="L39" s="6" t="s">
        <v>24</v>
      </c>
      <c r="M39" s="7" t="s">
        <v>53</v>
      </c>
    </row>
    <row r="40" spans="1:13" ht="12.75" customHeight="1" hidden="1">
      <c r="A40" s="10" t="s">
        <v>54</v>
      </c>
      <c r="B40" s="37">
        <v>98.9</v>
      </c>
      <c r="C40" s="35"/>
      <c r="D40" s="36">
        <v>96.6</v>
      </c>
      <c r="E40" s="33"/>
      <c r="F40" s="37">
        <v>82.9</v>
      </c>
      <c r="G40" s="35"/>
      <c r="H40" s="36">
        <v>107.4</v>
      </c>
      <c r="I40" s="33"/>
      <c r="J40" s="37">
        <v>83.5</v>
      </c>
      <c r="K40" s="35"/>
      <c r="L40" s="36">
        <v>87.1</v>
      </c>
      <c r="M40" s="33"/>
    </row>
    <row r="41" spans="1:13" ht="12.75" customHeight="1" hidden="1">
      <c r="A41" s="10" t="s">
        <v>13</v>
      </c>
      <c r="B41" s="37">
        <v>98.9</v>
      </c>
      <c r="C41" s="35"/>
      <c r="D41" s="36">
        <v>101.5</v>
      </c>
      <c r="E41" s="33"/>
      <c r="F41" s="37">
        <v>94.6</v>
      </c>
      <c r="G41" s="35"/>
      <c r="H41" s="36">
        <v>102.5</v>
      </c>
      <c r="I41" s="33"/>
      <c r="J41" s="37">
        <v>94.9</v>
      </c>
      <c r="K41" s="35"/>
      <c r="L41" s="36">
        <v>91.8</v>
      </c>
      <c r="M41" s="33"/>
    </row>
    <row r="42" spans="1:13" ht="12.75" customHeight="1" hidden="1">
      <c r="A42" s="10" t="s">
        <v>14</v>
      </c>
      <c r="B42" s="37">
        <v>110.9</v>
      </c>
      <c r="C42" s="35"/>
      <c r="D42" s="36">
        <v>101.3</v>
      </c>
      <c r="E42" s="33"/>
      <c r="F42" s="37">
        <v>103.8</v>
      </c>
      <c r="G42" s="35"/>
      <c r="H42" s="36">
        <v>109.4</v>
      </c>
      <c r="I42" s="33"/>
      <c r="J42" s="37">
        <v>117.9</v>
      </c>
      <c r="K42" s="35"/>
      <c r="L42" s="36">
        <v>97.5</v>
      </c>
      <c r="M42" s="33"/>
    </row>
    <row r="43" spans="1:13" ht="12.75" customHeight="1" hidden="1">
      <c r="A43" s="10" t="s">
        <v>15</v>
      </c>
      <c r="B43" s="37">
        <v>104.1</v>
      </c>
      <c r="C43" s="35"/>
      <c r="D43" s="36">
        <v>99.2</v>
      </c>
      <c r="E43" s="33"/>
      <c r="F43" s="37">
        <v>101.6</v>
      </c>
      <c r="G43" s="35"/>
      <c r="H43" s="36">
        <v>88.1</v>
      </c>
      <c r="I43" s="33"/>
      <c r="J43" s="37">
        <v>118.4</v>
      </c>
      <c r="K43" s="35"/>
      <c r="L43" s="36">
        <v>99.6</v>
      </c>
      <c r="M43" s="33"/>
    </row>
    <row r="44" spans="1:13" ht="12.75" customHeight="1" hidden="1">
      <c r="A44" s="10" t="s">
        <v>16</v>
      </c>
      <c r="B44" s="37">
        <v>100.7</v>
      </c>
      <c r="C44" s="35"/>
      <c r="D44" s="36">
        <v>98.3</v>
      </c>
      <c r="E44" s="33"/>
      <c r="F44" s="37">
        <v>98.6</v>
      </c>
      <c r="G44" s="35"/>
      <c r="H44" s="36">
        <v>91.7</v>
      </c>
      <c r="I44" s="33"/>
      <c r="J44" s="37">
        <v>110.9</v>
      </c>
      <c r="K44" s="35"/>
      <c r="L44" s="36">
        <v>95.8</v>
      </c>
      <c r="M44" s="33"/>
    </row>
    <row r="45" spans="1:13" ht="12.75" customHeight="1" hidden="1">
      <c r="A45" s="10" t="s">
        <v>17</v>
      </c>
      <c r="B45" s="37">
        <v>110.1</v>
      </c>
      <c r="C45" s="35"/>
      <c r="D45" s="36">
        <v>99.8</v>
      </c>
      <c r="E45" s="33"/>
      <c r="F45" s="37">
        <v>98.5</v>
      </c>
      <c r="G45" s="35"/>
      <c r="H45" s="36">
        <v>105.4</v>
      </c>
      <c r="I45" s="33"/>
      <c r="J45" s="37">
        <v>111.4</v>
      </c>
      <c r="K45" s="35"/>
      <c r="L45" s="36">
        <v>104.7</v>
      </c>
      <c r="M45" s="33"/>
    </row>
    <row r="46" spans="1:13" ht="12.75" customHeight="1" hidden="1">
      <c r="A46" s="10" t="s">
        <v>18</v>
      </c>
      <c r="B46" s="37">
        <v>103.7</v>
      </c>
      <c r="C46" s="35"/>
      <c r="D46" s="36">
        <v>101.3</v>
      </c>
      <c r="E46" s="33"/>
      <c r="F46" s="37">
        <v>103.5</v>
      </c>
      <c r="G46" s="35"/>
      <c r="H46" s="36">
        <v>106.3</v>
      </c>
      <c r="I46" s="33"/>
      <c r="J46" s="37">
        <v>108.9</v>
      </c>
      <c r="K46" s="35"/>
      <c r="L46" s="36">
        <v>95.9</v>
      </c>
      <c r="M46" s="33"/>
    </row>
    <row r="47" spans="1:13" ht="12.75" customHeight="1" hidden="1">
      <c r="A47" s="10" t="s">
        <v>19</v>
      </c>
      <c r="B47" s="37">
        <v>98.3</v>
      </c>
      <c r="C47" s="35"/>
      <c r="D47" s="36">
        <v>98.7</v>
      </c>
      <c r="E47" s="33"/>
      <c r="F47" s="37">
        <v>93.9</v>
      </c>
      <c r="G47" s="35"/>
      <c r="H47" s="36">
        <v>104.4</v>
      </c>
      <c r="I47" s="33"/>
      <c r="J47" s="37">
        <v>85.6</v>
      </c>
      <c r="K47" s="35"/>
      <c r="L47" s="36">
        <v>93.7</v>
      </c>
      <c r="M47" s="33"/>
    </row>
    <row r="48" spans="1:13" ht="12.75" customHeight="1" hidden="1">
      <c r="A48" s="10" t="s">
        <v>20</v>
      </c>
      <c r="B48" s="37">
        <v>96.5</v>
      </c>
      <c r="C48" s="35"/>
      <c r="D48" s="36">
        <v>100.8</v>
      </c>
      <c r="E48" s="33"/>
      <c r="F48" s="37">
        <v>92.2</v>
      </c>
      <c r="G48" s="35"/>
      <c r="H48" s="36">
        <v>106.1</v>
      </c>
      <c r="I48" s="33"/>
      <c r="J48" s="37">
        <v>114.9</v>
      </c>
      <c r="K48" s="35"/>
      <c r="L48" s="36">
        <v>96.4</v>
      </c>
      <c r="M48" s="33"/>
    </row>
    <row r="49" spans="1:13" ht="12.75" customHeight="1" hidden="1">
      <c r="A49" s="10" t="s">
        <v>21</v>
      </c>
      <c r="B49" s="37">
        <v>101.6</v>
      </c>
      <c r="C49" s="35"/>
      <c r="D49" s="36">
        <v>59</v>
      </c>
      <c r="E49" s="33"/>
      <c r="F49" s="37">
        <v>106.3</v>
      </c>
      <c r="G49" s="35"/>
      <c r="H49" s="36">
        <v>111.6</v>
      </c>
      <c r="I49" s="33"/>
      <c r="J49" s="37">
        <v>114.4</v>
      </c>
      <c r="K49" s="35"/>
      <c r="L49" s="36">
        <v>107</v>
      </c>
      <c r="M49" s="33"/>
    </row>
    <row r="50" spans="1:13" ht="12.75" customHeight="1" hidden="1">
      <c r="A50" s="10" t="s">
        <v>22</v>
      </c>
      <c r="B50" s="37">
        <v>101</v>
      </c>
      <c r="C50" s="35"/>
      <c r="D50" s="36">
        <v>56.6</v>
      </c>
      <c r="E50" s="33"/>
      <c r="F50" s="37">
        <v>111</v>
      </c>
      <c r="G50" s="35"/>
      <c r="H50" s="36">
        <v>95.6</v>
      </c>
      <c r="I50" s="33"/>
      <c r="J50" s="37">
        <v>112.8</v>
      </c>
      <c r="K50" s="35"/>
      <c r="L50" s="36">
        <v>102.8</v>
      </c>
      <c r="M50" s="33"/>
    </row>
    <row r="51" spans="1:13" ht="12.75" customHeight="1" hidden="1">
      <c r="A51" s="15" t="s">
        <v>23</v>
      </c>
      <c r="B51" s="37">
        <v>110.4</v>
      </c>
      <c r="C51" s="14"/>
      <c r="D51" s="36">
        <v>55.9</v>
      </c>
      <c r="E51" s="12"/>
      <c r="F51" s="37">
        <v>109</v>
      </c>
      <c r="G51" s="14"/>
      <c r="H51" s="36">
        <v>110.6</v>
      </c>
      <c r="I51" s="12"/>
      <c r="J51" s="37">
        <v>103.3</v>
      </c>
      <c r="K51" s="14"/>
      <c r="L51" s="36">
        <v>112.2</v>
      </c>
      <c r="M51" s="12"/>
    </row>
    <row r="52" spans="1:13" ht="12.75" customHeight="1">
      <c r="A52" s="10" t="s">
        <v>55</v>
      </c>
      <c r="B52" s="37">
        <v>107.3</v>
      </c>
      <c r="C52" s="12">
        <f aca="true" t="shared" si="6" ref="C52:C63">(B52-B40)/B40*100</f>
        <v>8.493427704752266</v>
      </c>
      <c r="D52" s="36">
        <v>40.8</v>
      </c>
      <c r="E52" s="12">
        <f aca="true" t="shared" si="7" ref="E52:E63">(D52-D40)/D40*100</f>
        <v>-57.7639751552795</v>
      </c>
      <c r="F52" s="37">
        <v>90.6</v>
      </c>
      <c r="G52" s="12">
        <f aca="true" t="shared" si="8" ref="G52:G63">(F52-F40)/F40*100</f>
        <v>9.288299155609153</v>
      </c>
      <c r="H52" s="36">
        <v>109</v>
      </c>
      <c r="I52" s="12">
        <f aca="true" t="shared" si="9" ref="I52:I63">(H52-H40)/H40*100</f>
        <v>1.4897579143389146</v>
      </c>
      <c r="J52" s="37">
        <v>84.2</v>
      </c>
      <c r="K52" s="12">
        <f aca="true" t="shared" si="10" ref="K52:K63">(J52-J40)/J40*100</f>
        <v>0.8383233532934166</v>
      </c>
      <c r="L52" s="36">
        <v>80</v>
      </c>
      <c r="M52" s="12">
        <f aca="true" t="shared" si="11" ref="M52:M63">(L52-L40)/L40*100</f>
        <v>-8.151549942594713</v>
      </c>
    </row>
    <row r="53" spans="1:13" ht="12.75" customHeight="1">
      <c r="A53" s="10" t="s">
        <v>13</v>
      </c>
      <c r="B53" s="37">
        <v>101.1</v>
      </c>
      <c r="C53" s="12">
        <f t="shared" si="6"/>
        <v>2.2244691607684413</v>
      </c>
      <c r="D53" s="36">
        <v>64.2</v>
      </c>
      <c r="E53" s="12">
        <f t="shared" si="7"/>
        <v>-36.7487684729064</v>
      </c>
      <c r="F53" s="37">
        <v>90.7</v>
      </c>
      <c r="G53" s="12">
        <f t="shared" si="8"/>
        <v>-4.122621564482021</v>
      </c>
      <c r="H53" s="36">
        <v>104.8</v>
      </c>
      <c r="I53" s="12">
        <f t="shared" si="9"/>
        <v>2.2439024390243874</v>
      </c>
      <c r="J53" s="37">
        <v>100.4</v>
      </c>
      <c r="K53" s="12">
        <f t="shared" si="10"/>
        <v>5.795574288724974</v>
      </c>
      <c r="L53" s="36">
        <v>85.3</v>
      </c>
      <c r="M53" s="12">
        <f t="shared" si="11"/>
        <v>-7.080610021786493</v>
      </c>
    </row>
    <row r="54" spans="1:13" ht="12.75" customHeight="1">
      <c r="A54" s="10" t="s">
        <v>14</v>
      </c>
      <c r="B54" s="37">
        <v>110.9</v>
      </c>
      <c r="C54" s="12">
        <f t="shared" si="6"/>
        <v>0</v>
      </c>
      <c r="D54" s="36">
        <v>59.5</v>
      </c>
      <c r="E54" s="12">
        <f t="shared" si="7"/>
        <v>-41.26357354392892</v>
      </c>
      <c r="F54" s="37">
        <v>110.1</v>
      </c>
      <c r="G54" s="12">
        <f t="shared" si="8"/>
        <v>6.069364161849709</v>
      </c>
      <c r="H54" s="36">
        <v>118.1</v>
      </c>
      <c r="I54" s="12">
        <f t="shared" si="9"/>
        <v>7.9524680073126035</v>
      </c>
      <c r="J54" s="37">
        <v>111.5</v>
      </c>
      <c r="K54" s="12">
        <f t="shared" si="10"/>
        <v>-5.428329092451235</v>
      </c>
      <c r="L54" s="36">
        <v>90.5</v>
      </c>
      <c r="M54" s="12">
        <f t="shared" si="11"/>
        <v>-7.179487179487179</v>
      </c>
    </row>
    <row r="55" spans="1:13" ht="12.75" customHeight="1">
      <c r="A55" s="10" t="s">
        <v>15</v>
      </c>
      <c r="B55" s="37">
        <v>88.4</v>
      </c>
      <c r="C55" s="12">
        <f t="shared" si="6"/>
        <v>-15.081652257444755</v>
      </c>
      <c r="D55" s="36">
        <v>53.5</v>
      </c>
      <c r="E55" s="12">
        <f t="shared" si="7"/>
        <v>-46.068548387096776</v>
      </c>
      <c r="F55" s="37">
        <v>112.8</v>
      </c>
      <c r="G55" s="12">
        <f t="shared" si="8"/>
        <v>11.023622047244098</v>
      </c>
      <c r="H55" s="36">
        <v>92.1</v>
      </c>
      <c r="I55" s="12">
        <f t="shared" si="9"/>
        <v>4.540295119182748</v>
      </c>
      <c r="J55" s="37">
        <v>106.2</v>
      </c>
      <c r="K55" s="12">
        <f t="shared" si="10"/>
        <v>-10.304054054054056</v>
      </c>
      <c r="L55" s="36">
        <v>94.4</v>
      </c>
      <c r="M55" s="12">
        <f t="shared" si="11"/>
        <v>-5.220883534136535</v>
      </c>
    </row>
    <row r="56" spans="1:13" ht="12.75" customHeight="1">
      <c r="A56" s="10" t="s">
        <v>16</v>
      </c>
      <c r="B56" s="37">
        <v>89.7</v>
      </c>
      <c r="C56" s="12">
        <f t="shared" si="6"/>
        <v>-10.923535253227408</v>
      </c>
      <c r="D56" s="36">
        <v>55.9</v>
      </c>
      <c r="E56" s="12">
        <f t="shared" si="7"/>
        <v>-43.13326551373347</v>
      </c>
      <c r="F56" s="37">
        <v>116.6</v>
      </c>
      <c r="G56" s="12">
        <f t="shared" si="8"/>
        <v>18.255578093306287</v>
      </c>
      <c r="H56" s="36">
        <v>102.7</v>
      </c>
      <c r="I56" s="12">
        <f t="shared" si="9"/>
        <v>11.995637949836423</v>
      </c>
      <c r="J56" s="37">
        <v>111.8</v>
      </c>
      <c r="K56" s="12">
        <f t="shared" si="10"/>
        <v>0.8115419296663583</v>
      </c>
      <c r="L56" s="36">
        <v>90.6</v>
      </c>
      <c r="M56" s="12">
        <f t="shared" si="11"/>
        <v>-5.427974947807936</v>
      </c>
    </row>
    <row r="57" spans="1:13" ht="12.75" customHeight="1">
      <c r="A57" s="10" t="s">
        <v>17</v>
      </c>
      <c r="B57" s="37">
        <v>92.3</v>
      </c>
      <c r="C57" s="12">
        <f t="shared" si="6"/>
        <v>-16.167120799273384</v>
      </c>
      <c r="D57" s="36">
        <v>59.7</v>
      </c>
      <c r="E57" s="12">
        <f t="shared" si="7"/>
        <v>-40.18036072144288</v>
      </c>
      <c r="F57" s="37">
        <v>115.4</v>
      </c>
      <c r="G57" s="12">
        <f t="shared" si="8"/>
        <v>17.157360406091378</v>
      </c>
      <c r="H57" s="36">
        <v>105.3</v>
      </c>
      <c r="I57" s="12">
        <f t="shared" si="9"/>
        <v>-0.09487666034156406</v>
      </c>
      <c r="J57" s="37">
        <v>110.4</v>
      </c>
      <c r="K57" s="12">
        <f t="shared" si="10"/>
        <v>-0.8976660682226212</v>
      </c>
      <c r="L57" s="36">
        <v>91.6</v>
      </c>
      <c r="M57" s="12">
        <f t="shared" si="11"/>
        <v>-12.511938872970399</v>
      </c>
    </row>
    <row r="58" spans="1:13" ht="12.75" customHeight="1">
      <c r="A58" s="10" t="s">
        <v>18</v>
      </c>
      <c r="B58" s="37">
        <v>95.5</v>
      </c>
      <c r="C58" s="12">
        <f t="shared" si="6"/>
        <v>-7.907425265188045</v>
      </c>
      <c r="D58" s="36">
        <v>55.1</v>
      </c>
      <c r="E58" s="12">
        <f t="shared" si="7"/>
        <v>-45.6071076011846</v>
      </c>
      <c r="F58" s="37">
        <v>115.4</v>
      </c>
      <c r="G58" s="12">
        <f t="shared" si="8"/>
        <v>11.497584541062809</v>
      </c>
      <c r="H58" s="36">
        <v>99.8</v>
      </c>
      <c r="I58" s="12">
        <f t="shared" si="9"/>
        <v>-6.114769520225776</v>
      </c>
      <c r="J58" s="37">
        <v>96.5</v>
      </c>
      <c r="K58" s="12">
        <f t="shared" si="10"/>
        <v>-11.386593204775028</v>
      </c>
      <c r="L58" s="36">
        <v>88.1</v>
      </c>
      <c r="M58" s="12">
        <f t="shared" si="11"/>
        <v>-8.13347236704902</v>
      </c>
    </row>
    <row r="59" spans="1:13" ht="12.75" customHeight="1">
      <c r="A59" s="10" t="s">
        <v>19</v>
      </c>
      <c r="B59" s="37">
        <v>89.2</v>
      </c>
      <c r="C59" s="12">
        <f t="shared" si="6"/>
        <v>-9.257375381485245</v>
      </c>
      <c r="D59" s="36">
        <v>68.1</v>
      </c>
      <c r="E59" s="12">
        <f t="shared" si="7"/>
        <v>-31.00303951367782</v>
      </c>
      <c r="F59" s="37">
        <v>97.9</v>
      </c>
      <c r="G59" s="12">
        <f t="shared" si="8"/>
        <v>4.259850905218317</v>
      </c>
      <c r="H59" s="36">
        <v>101</v>
      </c>
      <c r="I59" s="12">
        <f t="shared" si="9"/>
        <v>-3.256704980842917</v>
      </c>
      <c r="J59" s="37">
        <v>76.8</v>
      </c>
      <c r="K59" s="12">
        <f t="shared" si="10"/>
        <v>-10.280373831775698</v>
      </c>
      <c r="L59" s="36">
        <v>89.4</v>
      </c>
      <c r="M59" s="12">
        <f t="shared" si="11"/>
        <v>-4.589114194236924</v>
      </c>
    </row>
    <row r="60" spans="1:13" ht="12.75" customHeight="1">
      <c r="A60" s="10" t="s">
        <v>20</v>
      </c>
      <c r="B60" s="37">
        <v>89</v>
      </c>
      <c r="C60" s="12">
        <f t="shared" si="6"/>
        <v>-7.772020725388601</v>
      </c>
      <c r="D60" s="36">
        <v>58.8</v>
      </c>
      <c r="E60" s="12">
        <f t="shared" si="7"/>
        <v>-41.66666666666667</v>
      </c>
      <c r="F60" s="37">
        <v>109.8</v>
      </c>
      <c r="G60" s="12">
        <f t="shared" si="8"/>
        <v>19.088937093275483</v>
      </c>
      <c r="H60" s="36">
        <v>109.3</v>
      </c>
      <c r="I60" s="12">
        <f t="shared" si="9"/>
        <v>3.016022620169654</v>
      </c>
      <c r="J60" s="37">
        <v>93.4</v>
      </c>
      <c r="K60" s="12">
        <f t="shared" si="10"/>
        <v>-18.711923411662315</v>
      </c>
      <c r="L60" s="36">
        <v>81.8</v>
      </c>
      <c r="M60" s="12">
        <f t="shared" si="11"/>
        <v>-15.145228215767641</v>
      </c>
    </row>
    <row r="61" spans="1:13" ht="12.75" customHeight="1">
      <c r="A61" s="10" t="s">
        <v>21</v>
      </c>
      <c r="B61" s="37">
        <v>98.2</v>
      </c>
      <c r="C61" s="12">
        <f t="shared" si="6"/>
        <v>-3.3464566929133777</v>
      </c>
      <c r="D61" s="36">
        <v>64.3</v>
      </c>
      <c r="E61" s="12">
        <f t="shared" si="7"/>
        <v>8.983050847457623</v>
      </c>
      <c r="F61" s="37">
        <v>100.2</v>
      </c>
      <c r="G61" s="12">
        <f t="shared" si="8"/>
        <v>-5.7384760112888</v>
      </c>
      <c r="H61" s="36">
        <v>114.8</v>
      </c>
      <c r="I61" s="12">
        <f t="shared" si="9"/>
        <v>2.8673835125448055</v>
      </c>
      <c r="J61" s="37">
        <v>120.7</v>
      </c>
      <c r="K61" s="12">
        <f t="shared" si="10"/>
        <v>5.506993006993004</v>
      </c>
      <c r="L61" s="36">
        <v>97</v>
      </c>
      <c r="M61" s="12">
        <f t="shared" si="11"/>
        <v>-9.345794392523365</v>
      </c>
    </row>
    <row r="62" spans="1:13" ht="12.75" customHeight="1">
      <c r="A62" s="10" t="s">
        <v>22</v>
      </c>
      <c r="B62" s="37">
        <v>94.5</v>
      </c>
      <c r="C62" s="12">
        <f t="shared" si="6"/>
        <v>-6.435643564356436</v>
      </c>
      <c r="D62" s="36">
        <v>62</v>
      </c>
      <c r="E62" s="12">
        <f t="shared" si="7"/>
        <v>9.540636042402824</v>
      </c>
      <c r="F62" s="37">
        <v>109.7</v>
      </c>
      <c r="G62" s="12">
        <f t="shared" si="8"/>
        <v>-1.1711711711711685</v>
      </c>
      <c r="H62" s="36">
        <v>110.9</v>
      </c>
      <c r="I62" s="12">
        <f t="shared" si="9"/>
        <v>16.004184100418424</v>
      </c>
      <c r="J62" s="37">
        <v>106.3</v>
      </c>
      <c r="K62" s="12">
        <f t="shared" si="10"/>
        <v>-5.76241134751773</v>
      </c>
      <c r="L62" s="36">
        <v>86.2</v>
      </c>
      <c r="M62" s="12">
        <f t="shared" si="11"/>
        <v>-16.147859922178984</v>
      </c>
    </row>
    <row r="63" spans="1:13" ht="12.75" customHeight="1">
      <c r="A63" s="15" t="s">
        <v>23</v>
      </c>
      <c r="B63" s="39">
        <v>96.4</v>
      </c>
      <c r="C63" s="17">
        <f t="shared" si="6"/>
        <v>-12.681159420289854</v>
      </c>
      <c r="D63" s="38">
        <v>58.3</v>
      </c>
      <c r="E63" s="17">
        <f t="shared" si="7"/>
        <v>4.293381037567082</v>
      </c>
      <c r="F63" s="39">
        <v>107.3</v>
      </c>
      <c r="G63" s="17">
        <f t="shared" si="8"/>
        <v>-1.5596330275229384</v>
      </c>
      <c r="H63" s="38">
        <v>121.6</v>
      </c>
      <c r="I63" s="17">
        <f t="shared" si="9"/>
        <v>9.945750452079565</v>
      </c>
      <c r="J63" s="39">
        <v>97.4</v>
      </c>
      <c r="K63" s="17">
        <f t="shared" si="10"/>
        <v>-5.711519845111318</v>
      </c>
      <c r="L63" s="38">
        <v>93.5</v>
      </c>
      <c r="M63" s="17">
        <f t="shared" si="11"/>
        <v>-16.666666666666668</v>
      </c>
    </row>
    <row r="64" spans="1:13" ht="12.75" customHeight="1">
      <c r="A64" s="19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3" ht="12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</row>
    <row r="66" spans="1:13" ht="12.75" customHeight="1">
      <c r="A66" s="52" t="s">
        <v>43</v>
      </c>
      <c r="B66" s="45" t="s">
        <v>39</v>
      </c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</row>
    <row r="67" spans="1:13" ht="12.75" customHeight="1">
      <c r="A67" s="52"/>
      <c r="B67" s="43" t="s">
        <v>3</v>
      </c>
      <c r="C67" s="56"/>
      <c r="D67" s="41"/>
      <c r="E67" s="42"/>
      <c r="F67" s="54"/>
      <c r="G67" s="52"/>
      <c r="H67" s="52"/>
      <c r="I67" s="52"/>
      <c r="J67" s="52"/>
      <c r="K67" s="52"/>
      <c r="L67" s="52"/>
      <c r="M67" s="52"/>
    </row>
    <row r="68" spans="1:13" ht="12.75" customHeight="1">
      <c r="A68" s="52"/>
      <c r="B68" s="43"/>
      <c r="C68" s="43"/>
      <c r="D68" s="46" t="s">
        <v>4</v>
      </c>
      <c r="E68" s="47"/>
      <c r="F68" s="46" t="s">
        <v>5</v>
      </c>
      <c r="G68" s="47"/>
      <c r="H68" s="46" t="s">
        <v>6</v>
      </c>
      <c r="I68" s="47"/>
      <c r="J68" s="43" t="s">
        <v>7</v>
      </c>
      <c r="K68" s="43"/>
      <c r="L68" s="43" t="s">
        <v>8</v>
      </c>
      <c r="M68" s="43"/>
    </row>
    <row r="69" spans="1:13" ht="12.75" customHeight="1">
      <c r="A69" s="52"/>
      <c r="B69" s="44"/>
      <c r="C69" s="44"/>
      <c r="D69" s="50"/>
      <c r="E69" s="51"/>
      <c r="F69" s="50"/>
      <c r="G69" s="51"/>
      <c r="H69" s="50"/>
      <c r="I69" s="51"/>
      <c r="J69" s="44"/>
      <c r="K69" s="44"/>
      <c r="L69" s="44"/>
      <c r="M69" s="44"/>
    </row>
    <row r="70" spans="1:13" ht="12" customHeight="1">
      <c r="A70" s="52"/>
      <c r="B70" s="6" t="s">
        <v>24</v>
      </c>
      <c r="C70" s="7" t="s">
        <v>53</v>
      </c>
      <c r="D70" s="8" t="s">
        <v>24</v>
      </c>
      <c r="E70" s="9" t="s">
        <v>53</v>
      </c>
      <c r="F70" s="6" t="s">
        <v>24</v>
      </c>
      <c r="G70" s="7" t="s">
        <v>53</v>
      </c>
      <c r="H70" s="8" t="s">
        <v>24</v>
      </c>
      <c r="I70" s="9" t="s">
        <v>53</v>
      </c>
      <c r="J70" s="8" t="s">
        <v>24</v>
      </c>
      <c r="K70" s="9" t="s">
        <v>53</v>
      </c>
      <c r="L70" s="6" t="s">
        <v>24</v>
      </c>
      <c r="M70" s="7" t="s">
        <v>53</v>
      </c>
    </row>
    <row r="71" spans="1:13" ht="12.75" customHeight="1" hidden="1">
      <c r="A71" s="10" t="s">
        <v>54</v>
      </c>
      <c r="B71" s="37">
        <v>86.8</v>
      </c>
      <c r="C71" s="35"/>
      <c r="D71" s="36">
        <v>71.1</v>
      </c>
      <c r="E71" s="33"/>
      <c r="F71" s="37">
        <v>99.3</v>
      </c>
      <c r="G71" s="35"/>
      <c r="H71" s="40" t="s">
        <v>48</v>
      </c>
      <c r="I71" s="33"/>
      <c r="J71" s="37">
        <v>77.2</v>
      </c>
      <c r="K71" s="35"/>
      <c r="L71" s="36">
        <v>98.5</v>
      </c>
      <c r="M71" s="33"/>
    </row>
    <row r="72" spans="1:13" ht="12.75" customHeight="1" hidden="1">
      <c r="A72" s="10" t="s">
        <v>13</v>
      </c>
      <c r="B72" s="37">
        <v>106.2</v>
      </c>
      <c r="C72" s="35"/>
      <c r="D72" s="36">
        <v>122.5</v>
      </c>
      <c r="E72" s="33"/>
      <c r="F72" s="37">
        <v>89</v>
      </c>
      <c r="G72" s="35"/>
      <c r="H72" s="40" t="s">
        <v>48</v>
      </c>
      <c r="I72" s="33"/>
      <c r="J72" s="37">
        <v>117.3</v>
      </c>
      <c r="K72" s="35"/>
      <c r="L72" s="36">
        <v>94.4</v>
      </c>
      <c r="M72" s="33"/>
    </row>
    <row r="73" spans="1:13" ht="12.75" customHeight="1" hidden="1">
      <c r="A73" s="10" t="s">
        <v>14</v>
      </c>
      <c r="B73" s="37">
        <v>105</v>
      </c>
      <c r="C73" s="35"/>
      <c r="D73" s="36">
        <v>110.8</v>
      </c>
      <c r="E73" s="33"/>
      <c r="F73" s="37">
        <v>100.6</v>
      </c>
      <c r="G73" s="35"/>
      <c r="H73" s="40" t="s">
        <v>48</v>
      </c>
      <c r="I73" s="33"/>
      <c r="J73" s="37">
        <v>106.9</v>
      </c>
      <c r="K73" s="35"/>
      <c r="L73" s="36">
        <v>106.2</v>
      </c>
      <c r="M73" s="33"/>
    </row>
    <row r="74" spans="1:13" ht="12.75" customHeight="1" hidden="1">
      <c r="A74" s="10" t="s">
        <v>15</v>
      </c>
      <c r="B74" s="37">
        <v>107.3</v>
      </c>
      <c r="C74" s="35"/>
      <c r="D74" s="36">
        <v>79.8</v>
      </c>
      <c r="E74" s="33"/>
      <c r="F74" s="37">
        <v>113.5</v>
      </c>
      <c r="G74" s="35"/>
      <c r="H74" s="40" t="s">
        <v>48</v>
      </c>
      <c r="I74" s="33"/>
      <c r="J74" s="37">
        <v>205.2</v>
      </c>
      <c r="K74" s="35"/>
      <c r="L74" s="36">
        <v>98.1</v>
      </c>
      <c r="M74" s="33"/>
    </row>
    <row r="75" spans="1:13" ht="12.75" customHeight="1" hidden="1">
      <c r="A75" s="10" t="s">
        <v>16</v>
      </c>
      <c r="B75" s="37">
        <v>90.5</v>
      </c>
      <c r="C75" s="35"/>
      <c r="D75" s="36">
        <v>59.5</v>
      </c>
      <c r="E75" s="33"/>
      <c r="F75" s="37">
        <v>92.8</v>
      </c>
      <c r="G75" s="35"/>
      <c r="H75" s="40" t="s">
        <v>48</v>
      </c>
      <c r="I75" s="33"/>
      <c r="J75" s="37">
        <v>135</v>
      </c>
      <c r="K75" s="35"/>
      <c r="L75" s="36">
        <v>99.7</v>
      </c>
      <c r="M75" s="33"/>
    </row>
    <row r="76" spans="1:13" ht="12.75" customHeight="1" hidden="1">
      <c r="A76" s="10" t="s">
        <v>17</v>
      </c>
      <c r="B76" s="37">
        <v>105</v>
      </c>
      <c r="C76" s="35"/>
      <c r="D76" s="36">
        <v>82.3</v>
      </c>
      <c r="E76" s="33"/>
      <c r="F76" s="37">
        <v>99.4</v>
      </c>
      <c r="G76" s="35"/>
      <c r="H76" s="40" t="s">
        <v>48</v>
      </c>
      <c r="I76" s="33"/>
      <c r="J76" s="37">
        <v>187</v>
      </c>
      <c r="K76" s="35"/>
      <c r="L76" s="36">
        <v>104</v>
      </c>
      <c r="M76" s="33"/>
    </row>
    <row r="77" spans="1:13" ht="12.75" customHeight="1" hidden="1">
      <c r="A77" s="10" t="s">
        <v>18</v>
      </c>
      <c r="B77" s="37">
        <v>102</v>
      </c>
      <c r="C77" s="35"/>
      <c r="D77" s="36">
        <v>78.6</v>
      </c>
      <c r="E77" s="33"/>
      <c r="F77" s="37">
        <v>109.4</v>
      </c>
      <c r="G77" s="35"/>
      <c r="H77" s="40" t="s">
        <v>48</v>
      </c>
      <c r="I77" s="33"/>
      <c r="J77" s="37">
        <v>148</v>
      </c>
      <c r="K77" s="35"/>
      <c r="L77" s="36">
        <v>102.4</v>
      </c>
      <c r="M77" s="33"/>
    </row>
    <row r="78" spans="1:13" ht="12.75" customHeight="1" hidden="1">
      <c r="A78" s="10" t="s">
        <v>19</v>
      </c>
      <c r="B78" s="37">
        <v>86.7</v>
      </c>
      <c r="C78" s="35"/>
      <c r="D78" s="36">
        <v>67.5</v>
      </c>
      <c r="E78" s="33"/>
      <c r="F78" s="37">
        <v>83.9</v>
      </c>
      <c r="G78" s="35"/>
      <c r="H78" s="40" t="s">
        <v>48</v>
      </c>
      <c r="I78" s="33"/>
      <c r="J78" s="37">
        <v>71.3</v>
      </c>
      <c r="K78" s="35"/>
      <c r="L78" s="36">
        <v>99.3</v>
      </c>
      <c r="M78" s="33"/>
    </row>
    <row r="79" spans="1:13" ht="12.75" customHeight="1" hidden="1">
      <c r="A79" s="10" t="s">
        <v>20</v>
      </c>
      <c r="B79" s="37">
        <v>93</v>
      </c>
      <c r="C79" s="35"/>
      <c r="D79" s="36">
        <v>76.3</v>
      </c>
      <c r="E79" s="33"/>
      <c r="F79" s="37">
        <v>79.8</v>
      </c>
      <c r="G79" s="35"/>
      <c r="H79" s="40" t="s">
        <v>48</v>
      </c>
      <c r="I79" s="33"/>
      <c r="J79" s="37">
        <v>128.9</v>
      </c>
      <c r="K79" s="35"/>
      <c r="L79" s="36">
        <v>107.6</v>
      </c>
      <c r="M79" s="33"/>
    </row>
    <row r="80" spans="1:13" ht="12.75" customHeight="1" hidden="1">
      <c r="A80" s="10" t="s">
        <v>21</v>
      </c>
      <c r="B80" s="37">
        <v>103</v>
      </c>
      <c r="C80" s="35"/>
      <c r="D80" s="36">
        <v>78.3</v>
      </c>
      <c r="E80" s="33"/>
      <c r="F80" s="37">
        <v>128.5</v>
      </c>
      <c r="G80" s="35"/>
      <c r="H80" s="40" t="s">
        <v>48</v>
      </c>
      <c r="I80" s="33"/>
      <c r="J80" s="37">
        <v>100.4</v>
      </c>
      <c r="K80" s="35"/>
      <c r="L80" s="36">
        <v>103.9</v>
      </c>
      <c r="M80" s="33"/>
    </row>
    <row r="81" spans="1:13" ht="12.75" customHeight="1" hidden="1">
      <c r="A81" s="10" t="s">
        <v>22</v>
      </c>
      <c r="B81" s="37">
        <v>104.8</v>
      </c>
      <c r="C81" s="35"/>
      <c r="D81" s="36">
        <v>87.4</v>
      </c>
      <c r="E81" s="33"/>
      <c r="F81" s="37">
        <v>130.6</v>
      </c>
      <c r="G81" s="35"/>
      <c r="H81" s="40" t="s">
        <v>48</v>
      </c>
      <c r="I81" s="33"/>
      <c r="J81" s="37">
        <v>80.3</v>
      </c>
      <c r="K81" s="35"/>
      <c r="L81" s="36">
        <v>113.2</v>
      </c>
      <c r="M81" s="33"/>
    </row>
    <row r="82" spans="1:13" ht="12.75" customHeight="1" hidden="1">
      <c r="A82" s="15" t="s">
        <v>23</v>
      </c>
      <c r="B82" s="37">
        <v>102.8</v>
      </c>
      <c r="C82" s="14"/>
      <c r="D82" s="36">
        <v>94.1</v>
      </c>
      <c r="E82" s="12"/>
      <c r="F82" s="37">
        <v>105.6</v>
      </c>
      <c r="G82" s="14"/>
      <c r="H82" s="24" t="s">
        <v>48</v>
      </c>
      <c r="I82" s="12"/>
      <c r="J82" s="37">
        <v>88.3</v>
      </c>
      <c r="K82" s="14"/>
      <c r="L82" s="36">
        <v>110.9</v>
      </c>
      <c r="M82" s="12"/>
    </row>
    <row r="83" spans="1:13" ht="12.75" customHeight="1">
      <c r="A83" s="10" t="s">
        <v>55</v>
      </c>
      <c r="B83" s="37">
        <v>98.9</v>
      </c>
      <c r="C83" s="12">
        <f aca="true" t="shared" si="12" ref="C83:C94">(B83-B71)/B71*100</f>
        <v>13.940092165898626</v>
      </c>
      <c r="D83" s="36">
        <v>72.1</v>
      </c>
      <c r="E83" s="12">
        <f aca="true" t="shared" si="13" ref="E83:E94">(D83-D71)/D71*100</f>
        <v>1.4064697609001409</v>
      </c>
      <c r="F83" s="37">
        <v>98.9</v>
      </c>
      <c r="G83" s="12">
        <f aca="true" t="shared" si="14" ref="G83:G94">(F83-F71)/F71*100</f>
        <v>-0.4028197381671616</v>
      </c>
      <c r="H83" s="23" t="s">
        <v>46</v>
      </c>
      <c r="I83" s="25" t="s">
        <v>46</v>
      </c>
      <c r="J83" s="37">
        <v>141.1</v>
      </c>
      <c r="K83" s="12">
        <f aca="true" t="shared" si="15" ref="K83:K94">(J83-J71)/J71*100</f>
        <v>82.77202072538859</v>
      </c>
      <c r="L83" s="36">
        <v>110.2</v>
      </c>
      <c r="M83" s="12">
        <f aca="true" t="shared" si="16" ref="M83:M94">(L83-L71)/L71*100</f>
        <v>11.87817258883249</v>
      </c>
    </row>
    <row r="84" spans="1:13" ht="12.75" customHeight="1">
      <c r="A84" s="10" t="s">
        <v>13</v>
      </c>
      <c r="B84" s="37">
        <v>101.7</v>
      </c>
      <c r="C84" s="12">
        <f t="shared" si="12"/>
        <v>-4.23728813559322</v>
      </c>
      <c r="D84" s="36">
        <v>103.6</v>
      </c>
      <c r="E84" s="12">
        <f t="shared" si="13"/>
        <v>-15.428571428571432</v>
      </c>
      <c r="F84" s="37">
        <v>98.8</v>
      </c>
      <c r="G84" s="12">
        <f t="shared" si="14"/>
        <v>11.011235955056177</v>
      </c>
      <c r="H84" s="23" t="s">
        <v>46</v>
      </c>
      <c r="I84" s="25" t="s">
        <v>46</v>
      </c>
      <c r="J84" s="37">
        <v>81.5</v>
      </c>
      <c r="K84" s="12">
        <f t="shared" si="15"/>
        <v>-30.52003410059676</v>
      </c>
      <c r="L84" s="36">
        <v>105.6</v>
      </c>
      <c r="M84" s="12">
        <f t="shared" si="16"/>
        <v>11.864406779661005</v>
      </c>
    </row>
    <row r="85" spans="1:13" ht="12.75" customHeight="1">
      <c r="A85" s="10" t="s">
        <v>14</v>
      </c>
      <c r="B85" s="37">
        <v>103.5</v>
      </c>
      <c r="C85" s="12">
        <f t="shared" si="12"/>
        <v>-1.4285714285714286</v>
      </c>
      <c r="D85" s="36">
        <v>113.4</v>
      </c>
      <c r="E85" s="12">
        <f t="shared" si="13"/>
        <v>2.346570397111921</v>
      </c>
      <c r="F85" s="37">
        <v>77.4</v>
      </c>
      <c r="G85" s="12">
        <f t="shared" si="14"/>
        <v>-23.061630218687863</v>
      </c>
      <c r="H85" s="23" t="s">
        <v>46</v>
      </c>
      <c r="I85" s="25" t="s">
        <v>46</v>
      </c>
      <c r="J85" s="37">
        <v>109.8</v>
      </c>
      <c r="K85" s="12">
        <f t="shared" si="15"/>
        <v>2.7128157156220687</v>
      </c>
      <c r="L85" s="36">
        <v>108.8</v>
      </c>
      <c r="M85" s="12">
        <f t="shared" si="16"/>
        <v>2.4482109227871884</v>
      </c>
    </row>
    <row r="86" spans="1:13" ht="12.75" customHeight="1">
      <c r="A86" s="10" t="s">
        <v>15</v>
      </c>
      <c r="B86" s="37">
        <v>112.3</v>
      </c>
      <c r="C86" s="12">
        <f t="shared" si="12"/>
        <v>4.659832246039143</v>
      </c>
      <c r="D86" s="36">
        <v>122</v>
      </c>
      <c r="E86" s="12">
        <f t="shared" si="13"/>
        <v>52.88220551378446</v>
      </c>
      <c r="F86" s="37">
        <v>113.4</v>
      </c>
      <c r="G86" s="12">
        <f t="shared" si="14"/>
        <v>-0.08810572687224169</v>
      </c>
      <c r="H86" s="23" t="s">
        <v>46</v>
      </c>
      <c r="I86" s="25" t="s">
        <v>46</v>
      </c>
      <c r="J86" s="37">
        <v>49.1</v>
      </c>
      <c r="K86" s="12">
        <f t="shared" si="15"/>
        <v>-76.07212475633528</v>
      </c>
      <c r="L86" s="36">
        <v>105.2</v>
      </c>
      <c r="M86" s="12">
        <f t="shared" si="16"/>
        <v>7.237512742099907</v>
      </c>
    </row>
    <row r="87" spans="1:13" ht="12.75" customHeight="1">
      <c r="A87" s="10" t="s">
        <v>16</v>
      </c>
      <c r="B87" s="37">
        <v>98.4</v>
      </c>
      <c r="C87" s="12">
        <f t="shared" si="12"/>
        <v>8.729281767955808</v>
      </c>
      <c r="D87" s="36">
        <v>68.2</v>
      </c>
      <c r="E87" s="12">
        <f t="shared" si="13"/>
        <v>14.621848739495801</v>
      </c>
      <c r="F87" s="37">
        <v>94.8</v>
      </c>
      <c r="G87" s="12">
        <f t="shared" si="14"/>
        <v>2.1551724137931036</v>
      </c>
      <c r="H87" s="23" t="s">
        <v>46</v>
      </c>
      <c r="I87" s="25" t="s">
        <v>46</v>
      </c>
      <c r="J87" s="37">
        <v>170.7</v>
      </c>
      <c r="K87" s="12">
        <f t="shared" si="15"/>
        <v>26.444444444444436</v>
      </c>
      <c r="L87" s="36">
        <v>100.3</v>
      </c>
      <c r="M87" s="12">
        <f t="shared" si="16"/>
        <v>0.6018054162487405</v>
      </c>
    </row>
    <row r="88" spans="1:13" ht="12.75" customHeight="1">
      <c r="A88" s="10" t="s">
        <v>17</v>
      </c>
      <c r="B88" s="37">
        <v>91.3</v>
      </c>
      <c r="C88" s="12">
        <f t="shared" si="12"/>
        <v>-13.04761904761905</v>
      </c>
      <c r="D88" s="36">
        <v>77.2</v>
      </c>
      <c r="E88" s="12">
        <f t="shared" si="13"/>
        <v>-6.196840826245436</v>
      </c>
      <c r="F88" s="37">
        <v>95.8</v>
      </c>
      <c r="G88" s="12">
        <f t="shared" si="14"/>
        <v>-3.621730382293771</v>
      </c>
      <c r="H88" s="23" t="s">
        <v>46</v>
      </c>
      <c r="I88" s="25" t="s">
        <v>46</v>
      </c>
      <c r="J88" s="37">
        <v>48</v>
      </c>
      <c r="K88" s="12">
        <f t="shared" si="15"/>
        <v>-74.33155080213903</v>
      </c>
      <c r="L88" s="36">
        <v>107.5</v>
      </c>
      <c r="M88" s="12">
        <f t="shared" si="16"/>
        <v>3.3653846153846154</v>
      </c>
    </row>
    <row r="89" spans="1:13" ht="12.75" customHeight="1">
      <c r="A89" s="10" t="s">
        <v>18</v>
      </c>
      <c r="B89" s="37">
        <v>89.9</v>
      </c>
      <c r="C89" s="12">
        <f t="shared" si="12"/>
        <v>-11.862745098039209</v>
      </c>
      <c r="D89" s="36">
        <v>80.3</v>
      </c>
      <c r="E89" s="12">
        <f t="shared" si="13"/>
        <v>2.1628498727735406</v>
      </c>
      <c r="F89" s="37">
        <v>94.8</v>
      </c>
      <c r="G89" s="12">
        <f t="shared" si="14"/>
        <v>-13.345521023766002</v>
      </c>
      <c r="H89" s="23" t="s">
        <v>46</v>
      </c>
      <c r="I89" s="25" t="s">
        <v>46</v>
      </c>
      <c r="J89" s="37">
        <v>40.6</v>
      </c>
      <c r="K89" s="12">
        <f t="shared" si="15"/>
        <v>-72.56756756756756</v>
      </c>
      <c r="L89" s="36">
        <v>104.5</v>
      </c>
      <c r="M89" s="12">
        <f t="shared" si="16"/>
        <v>2.0507812499999947</v>
      </c>
    </row>
    <row r="90" spans="1:13" ht="12.75" customHeight="1">
      <c r="A90" s="10" t="s">
        <v>19</v>
      </c>
      <c r="B90" s="37">
        <v>87.7</v>
      </c>
      <c r="C90" s="12">
        <f t="shared" si="12"/>
        <v>1.1534025374855825</v>
      </c>
      <c r="D90" s="36">
        <v>73.3</v>
      </c>
      <c r="E90" s="12">
        <f t="shared" si="13"/>
        <v>8.592592592592588</v>
      </c>
      <c r="F90" s="37">
        <v>97.9</v>
      </c>
      <c r="G90" s="12">
        <f t="shared" si="14"/>
        <v>16.6865315852205</v>
      </c>
      <c r="H90" s="23" t="s">
        <v>46</v>
      </c>
      <c r="I90" s="25" t="s">
        <v>46</v>
      </c>
      <c r="J90" s="37">
        <v>36.8</v>
      </c>
      <c r="K90" s="12">
        <f t="shared" si="15"/>
        <v>-48.38709677419355</v>
      </c>
      <c r="L90" s="36">
        <v>102.9</v>
      </c>
      <c r="M90" s="12">
        <f t="shared" si="16"/>
        <v>3.6253776435045406</v>
      </c>
    </row>
    <row r="91" spans="1:13" ht="12.75" customHeight="1">
      <c r="A91" s="10" t="s">
        <v>20</v>
      </c>
      <c r="B91" s="37">
        <v>87</v>
      </c>
      <c r="C91" s="12">
        <f t="shared" si="12"/>
        <v>-6.451612903225806</v>
      </c>
      <c r="D91" s="36">
        <v>83.1</v>
      </c>
      <c r="E91" s="12">
        <f t="shared" si="13"/>
        <v>8.912188728702487</v>
      </c>
      <c r="F91" s="37">
        <v>58.4</v>
      </c>
      <c r="G91" s="12">
        <f t="shared" si="14"/>
        <v>-26.81704260651629</v>
      </c>
      <c r="H91" s="23" t="s">
        <v>46</v>
      </c>
      <c r="I91" s="25" t="s">
        <v>46</v>
      </c>
      <c r="J91" s="37">
        <v>67</v>
      </c>
      <c r="K91" s="12">
        <f t="shared" si="15"/>
        <v>-48.02172226532196</v>
      </c>
      <c r="L91" s="36">
        <v>106.1</v>
      </c>
      <c r="M91" s="12">
        <f t="shared" si="16"/>
        <v>-1.3940520446096656</v>
      </c>
    </row>
    <row r="92" spans="1:13" ht="12.75" customHeight="1">
      <c r="A92" s="10" t="s">
        <v>21</v>
      </c>
      <c r="B92" s="37">
        <v>108.7</v>
      </c>
      <c r="C92" s="12">
        <f t="shared" si="12"/>
        <v>5.533980582524275</v>
      </c>
      <c r="D92" s="36">
        <v>101.5</v>
      </c>
      <c r="E92" s="12">
        <f t="shared" si="13"/>
        <v>29.629629629629633</v>
      </c>
      <c r="F92" s="37">
        <v>116.6</v>
      </c>
      <c r="G92" s="12">
        <f t="shared" si="14"/>
        <v>-9.260700389105063</v>
      </c>
      <c r="H92" s="23" t="s">
        <v>46</v>
      </c>
      <c r="I92" s="25" t="s">
        <v>46</v>
      </c>
      <c r="J92" s="37">
        <v>75.3</v>
      </c>
      <c r="K92" s="12">
        <f t="shared" si="15"/>
        <v>-25.000000000000007</v>
      </c>
      <c r="L92" s="36">
        <v>106.1</v>
      </c>
      <c r="M92" s="12">
        <f t="shared" si="16"/>
        <v>2.1174205967276114</v>
      </c>
    </row>
    <row r="93" spans="1:13" ht="12.75" customHeight="1">
      <c r="A93" s="10" t="s">
        <v>22</v>
      </c>
      <c r="B93" s="37">
        <v>99.5</v>
      </c>
      <c r="C93" s="12">
        <f t="shared" si="12"/>
        <v>-5.057251908396944</v>
      </c>
      <c r="D93" s="36">
        <v>93.2</v>
      </c>
      <c r="E93" s="12">
        <f t="shared" si="13"/>
        <v>6.6361556064073195</v>
      </c>
      <c r="F93" s="37">
        <v>98.2</v>
      </c>
      <c r="G93" s="12">
        <f t="shared" si="14"/>
        <v>-24.80857580398162</v>
      </c>
      <c r="H93" s="23" t="s">
        <v>46</v>
      </c>
      <c r="I93" s="25" t="s">
        <v>46</v>
      </c>
      <c r="J93" s="37">
        <v>81.6</v>
      </c>
      <c r="K93" s="12">
        <f t="shared" si="15"/>
        <v>1.6189290161892866</v>
      </c>
      <c r="L93" s="36">
        <v>107.1</v>
      </c>
      <c r="M93" s="12">
        <f t="shared" si="16"/>
        <v>-5.388692579505308</v>
      </c>
    </row>
    <row r="94" spans="1:13" ht="12.75" customHeight="1">
      <c r="A94" s="15" t="s">
        <v>23</v>
      </c>
      <c r="B94" s="39">
        <v>103.1</v>
      </c>
      <c r="C94" s="17">
        <f t="shared" si="12"/>
        <v>0.2918287937743163</v>
      </c>
      <c r="D94" s="38">
        <v>106.3</v>
      </c>
      <c r="E94" s="17">
        <f t="shared" si="13"/>
        <v>12.964930924548357</v>
      </c>
      <c r="F94" s="39">
        <v>81.8</v>
      </c>
      <c r="G94" s="17">
        <f t="shared" si="14"/>
        <v>-22.53787878787879</v>
      </c>
      <c r="H94" s="26" t="s">
        <v>46</v>
      </c>
      <c r="I94" s="27" t="s">
        <v>46</v>
      </c>
      <c r="J94" s="39">
        <v>104</v>
      </c>
      <c r="K94" s="17">
        <f t="shared" si="15"/>
        <v>17.780294450736132</v>
      </c>
      <c r="L94" s="38">
        <v>108.4</v>
      </c>
      <c r="M94" s="17">
        <f t="shared" si="16"/>
        <v>-2.254283137962128</v>
      </c>
    </row>
    <row r="95" spans="1:13" ht="12.75" customHeight="1">
      <c r="A95" s="19"/>
      <c r="B95" s="20"/>
      <c r="C95" s="20"/>
      <c r="D95" s="20"/>
      <c r="E95" s="20"/>
      <c r="F95" s="20"/>
      <c r="G95" s="20"/>
      <c r="H95" s="28"/>
      <c r="I95" s="28"/>
      <c r="J95" s="20"/>
      <c r="K95" s="20"/>
      <c r="L95" s="20"/>
      <c r="M95" s="20"/>
    </row>
    <row r="96" spans="1:13" ht="12.75" customHeight="1">
      <c r="A96" s="19"/>
      <c r="B96" s="20"/>
      <c r="C96" s="20"/>
      <c r="D96" s="20"/>
      <c r="E96" s="20"/>
      <c r="F96" s="20"/>
      <c r="G96" s="20"/>
      <c r="H96" s="28"/>
      <c r="I96" s="28"/>
      <c r="J96" s="20"/>
      <c r="K96" s="20"/>
      <c r="L96" s="20"/>
      <c r="M96" s="20"/>
    </row>
    <row r="97" spans="1:13" ht="21" customHeight="1">
      <c r="A97" s="1" t="s">
        <v>47</v>
      </c>
      <c r="B97" s="29"/>
      <c r="C97" s="29"/>
      <c r="D97" s="29"/>
      <c r="E97" s="29"/>
      <c r="F97" s="29"/>
      <c r="G97" s="29"/>
      <c r="H97" s="30"/>
      <c r="I97" s="30"/>
      <c r="J97" s="29"/>
      <c r="K97" s="29"/>
      <c r="L97" s="29"/>
      <c r="M97" s="29"/>
    </row>
    <row r="98" spans="1:13" ht="12.75" customHeight="1">
      <c r="A98" s="4"/>
      <c r="B98" s="20"/>
      <c r="C98" s="20"/>
      <c r="D98" s="20"/>
      <c r="E98" s="20"/>
      <c r="F98" s="20"/>
      <c r="G98" s="20"/>
      <c r="H98" s="28"/>
      <c r="I98" s="28"/>
      <c r="J98" s="20"/>
      <c r="K98" s="20"/>
      <c r="L98" s="20"/>
      <c r="M98" s="20"/>
    </row>
    <row r="99" spans="1:13" ht="12.75" customHeight="1">
      <c r="A99" s="4" t="s">
        <v>44</v>
      </c>
      <c r="B99" s="22"/>
      <c r="C99" s="22"/>
      <c r="D99" s="22"/>
      <c r="E99" s="22"/>
      <c r="F99" s="22"/>
      <c r="G99" s="22"/>
      <c r="H99" s="31"/>
      <c r="I99" s="31"/>
      <c r="J99" s="22"/>
      <c r="K99" s="5"/>
      <c r="L99" s="22"/>
      <c r="M99" s="22"/>
    </row>
    <row r="100" spans="1:13" ht="12.75" customHeight="1">
      <c r="A100" s="52" t="s">
        <v>43</v>
      </c>
      <c r="B100" s="45" t="s">
        <v>39</v>
      </c>
      <c r="C100" s="45"/>
      <c r="D100" s="45"/>
      <c r="E100" s="45"/>
      <c r="F100" s="45"/>
      <c r="G100" s="45"/>
      <c r="H100" s="45"/>
      <c r="I100" s="45"/>
      <c r="J100" s="45"/>
      <c r="K100" s="45"/>
      <c r="L100" s="4"/>
      <c r="M100" s="4"/>
    </row>
    <row r="101" spans="1:13" ht="12.75" customHeight="1">
      <c r="A101" s="52"/>
      <c r="B101" s="45" t="s">
        <v>40</v>
      </c>
      <c r="C101" s="45"/>
      <c r="D101" s="43" t="s">
        <v>9</v>
      </c>
      <c r="E101" s="43"/>
      <c r="F101" s="43" t="s">
        <v>10</v>
      </c>
      <c r="G101" s="43"/>
      <c r="H101" s="43" t="s">
        <v>11</v>
      </c>
      <c r="I101" s="43"/>
      <c r="J101" s="43" t="s">
        <v>12</v>
      </c>
      <c r="K101" s="43"/>
      <c r="L101" s="4"/>
      <c r="M101" s="4"/>
    </row>
    <row r="102" spans="1:13" ht="12.75" customHeight="1">
      <c r="A102" s="52"/>
      <c r="B102" s="43" t="s">
        <v>57</v>
      </c>
      <c r="C102" s="43"/>
      <c r="D102" s="43"/>
      <c r="E102" s="43"/>
      <c r="F102" s="43"/>
      <c r="G102" s="43"/>
      <c r="H102" s="43"/>
      <c r="I102" s="43"/>
      <c r="J102" s="43"/>
      <c r="K102" s="43"/>
      <c r="L102" s="4"/>
      <c r="M102" s="4"/>
    </row>
    <row r="103" spans="1:13" ht="12.75" customHeight="1">
      <c r="A103" s="52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"/>
      <c r="M103" s="4"/>
    </row>
    <row r="104" spans="1:13" ht="12" customHeight="1">
      <c r="A104" s="52"/>
      <c r="B104" s="6" t="s">
        <v>24</v>
      </c>
      <c r="C104" s="7" t="s">
        <v>53</v>
      </c>
      <c r="D104" s="6" t="s">
        <v>24</v>
      </c>
      <c r="E104" s="7" t="s">
        <v>53</v>
      </c>
      <c r="F104" s="6" t="s">
        <v>24</v>
      </c>
      <c r="G104" s="7" t="s">
        <v>53</v>
      </c>
      <c r="H104" s="6" t="s">
        <v>24</v>
      </c>
      <c r="I104" s="7" t="s">
        <v>53</v>
      </c>
      <c r="J104" s="6" t="s">
        <v>24</v>
      </c>
      <c r="K104" s="7" t="s">
        <v>53</v>
      </c>
      <c r="L104" s="4"/>
      <c r="M104" s="4"/>
    </row>
    <row r="105" spans="1:13" ht="12.75" customHeight="1" hidden="1">
      <c r="A105" s="10" t="s">
        <v>54</v>
      </c>
      <c r="B105" s="40" t="s">
        <v>48</v>
      </c>
      <c r="C105" s="33"/>
      <c r="D105" s="40">
        <v>103.8</v>
      </c>
      <c r="E105" s="33"/>
      <c r="F105" s="37">
        <v>88.8</v>
      </c>
      <c r="G105" s="35"/>
      <c r="H105" s="40">
        <v>86.2</v>
      </c>
      <c r="I105" s="33"/>
      <c r="J105" s="37">
        <v>96.7</v>
      </c>
      <c r="K105" s="35"/>
      <c r="L105" s="4"/>
      <c r="M105" s="4"/>
    </row>
    <row r="106" spans="1:13" ht="12.75" customHeight="1" hidden="1">
      <c r="A106" s="10" t="s">
        <v>13</v>
      </c>
      <c r="B106" s="40" t="s">
        <v>48</v>
      </c>
      <c r="C106" s="33"/>
      <c r="D106" s="40">
        <v>99.7</v>
      </c>
      <c r="E106" s="33"/>
      <c r="F106" s="37">
        <v>113.8</v>
      </c>
      <c r="G106" s="35"/>
      <c r="H106" s="40">
        <v>130.3</v>
      </c>
      <c r="I106" s="33"/>
      <c r="J106" s="37">
        <v>100.9</v>
      </c>
      <c r="K106" s="35"/>
      <c r="L106" s="4"/>
      <c r="M106" s="4"/>
    </row>
    <row r="107" spans="1:13" ht="12.75" customHeight="1" hidden="1">
      <c r="A107" s="10" t="s">
        <v>14</v>
      </c>
      <c r="B107" s="40" t="s">
        <v>48</v>
      </c>
      <c r="C107" s="33"/>
      <c r="D107" s="40">
        <v>104.8</v>
      </c>
      <c r="E107" s="33"/>
      <c r="F107" s="37">
        <v>121.3</v>
      </c>
      <c r="G107" s="35"/>
      <c r="H107" s="40">
        <v>137.2</v>
      </c>
      <c r="I107" s="33"/>
      <c r="J107" s="37">
        <v>109.6</v>
      </c>
      <c r="K107" s="35"/>
      <c r="L107" s="4"/>
      <c r="M107" s="4"/>
    </row>
    <row r="108" spans="1:13" ht="12.75" customHeight="1" hidden="1">
      <c r="A108" s="10" t="s">
        <v>15</v>
      </c>
      <c r="B108" s="40" t="s">
        <v>48</v>
      </c>
      <c r="C108" s="33"/>
      <c r="D108" s="40">
        <v>95.7</v>
      </c>
      <c r="E108" s="33"/>
      <c r="F108" s="37">
        <v>111.7</v>
      </c>
      <c r="G108" s="35"/>
      <c r="H108" s="40">
        <v>120.1</v>
      </c>
      <c r="I108" s="33"/>
      <c r="J108" s="37">
        <v>102.5</v>
      </c>
      <c r="K108" s="35"/>
      <c r="L108" s="4"/>
      <c r="M108" s="4"/>
    </row>
    <row r="109" spans="1:13" ht="12.75" customHeight="1" hidden="1">
      <c r="A109" s="10" t="s">
        <v>16</v>
      </c>
      <c r="B109" s="40" t="s">
        <v>48</v>
      </c>
      <c r="C109" s="33"/>
      <c r="D109" s="40">
        <v>99.3</v>
      </c>
      <c r="E109" s="33"/>
      <c r="F109" s="37">
        <v>106.7</v>
      </c>
      <c r="G109" s="35"/>
      <c r="H109" s="40">
        <v>114.6</v>
      </c>
      <c r="I109" s="33"/>
      <c r="J109" s="37">
        <v>101.2</v>
      </c>
      <c r="K109" s="35"/>
      <c r="L109" s="4"/>
      <c r="M109" s="4"/>
    </row>
    <row r="110" spans="1:13" ht="12.75" customHeight="1" hidden="1">
      <c r="A110" s="10" t="s">
        <v>17</v>
      </c>
      <c r="B110" s="40" t="s">
        <v>48</v>
      </c>
      <c r="C110" s="33"/>
      <c r="D110" s="40">
        <v>95.5</v>
      </c>
      <c r="E110" s="33"/>
      <c r="F110" s="37">
        <v>109</v>
      </c>
      <c r="G110" s="35"/>
      <c r="H110" s="40">
        <v>112.5</v>
      </c>
      <c r="I110" s="33"/>
      <c r="J110" s="37">
        <v>106.2</v>
      </c>
      <c r="K110" s="35"/>
      <c r="L110" s="4"/>
      <c r="M110" s="4"/>
    </row>
    <row r="111" spans="1:13" ht="12.75" customHeight="1" hidden="1">
      <c r="A111" s="10" t="s">
        <v>18</v>
      </c>
      <c r="B111" s="40" t="s">
        <v>48</v>
      </c>
      <c r="C111" s="33"/>
      <c r="D111" s="40">
        <v>108.3</v>
      </c>
      <c r="E111" s="33"/>
      <c r="F111" s="37">
        <v>102.6</v>
      </c>
      <c r="G111" s="35"/>
      <c r="H111" s="40">
        <v>103.9</v>
      </c>
      <c r="I111" s="33"/>
      <c r="J111" s="37">
        <v>105.9</v>
      </c>
      <c r="K111" s="35"/>
      <c r="L111" s="4"/>
      <c r="M111" s="4"/>
    </row>
    <row r="112" spans="1:13" ht="12.75" customHeight="1" hidden="1">
      <c r="A112" s="10" t="s">
        <v>19</v>
      </c>
      <c r="B112" s="40" t="s">
        <v>48</v>
      </c>
      <c r="C112" s="33"/>
      <c r="D112" s="40">
        <v>109.3</v>
      </c>
      <c r="E112" s="33"/>
      <c r="F112" s="37">
        <v>97.8</v>
      </c>
      <c r="G112" s="35"/>
      <c r="H112" s="40">
        <v>98.8</v>
      </c>
      <c r="I112" s="33"/>
      <c r="J112" s="37">
        <v>97</v>
      </c>
      <c r="K112" s="35"/>
      <c r="L112" s="4"/>
      <c r="M112" s="4"/>
    </row>
    <row r="113" spans="1:13" ht="12.75" customHeight="1" hidden="1">
      <c r="A113" s="10" t="s">
        <v>20</v>
      </c>
      <c r="B113" s="40" t="s">
        <v>48</v>
      </c>
      <c r="C113" s="33"/>
      <c r="D113" s="40">
        <v>97.2</v>
      </c>
      <c r="E113" s="33"/>
      <c r="F113" s="37">
        <v>101.3</v>
      </c>
      <c r="G113" s="35"/>
      <c r="H113" s="40">
        <v>101.9</v>
      </c>
      <c r="I113" s="33"/>
      <c r="J113" s="37">
        <v>107.6</v>
      </c>
      <c r="K113" s="35"/>
      <c r="L113" s="4"/>
      <c r="M113" s="4"/>
    </row>
    <row r="114" spans="1:13" ht="12.75" customHeight="1" hidden="1">
      <c r="A114" s="10" t="s">
        <v>21</v>
      </c>
      <c r="B114" s="40" t="s">
        <v>48</v>
      </c>
      <c r="C114" s="33"/>
      <c r="D114" s="40">
        <v>98.4</v>
      </c>
      <c r="E114" s="33"/>
      <c r="F114" s="37">
        <v>112.3</v>
      </c>
      <c r="G114" s="35"/>
      <c r="H114" s="40">
        <v>119.6</v>
      </c>
      <c r="I114" s="33"/>
      <c r="J114" s="37">
        <v>95.6</v>
      </c>
      <c r="K114" s="35"/>
      <c r="L114" s="4"/>
      <c r="M114" s="4"/>
    </row>
    <row r="115" spans="1:13" ht="12.75" customHeight="1" hidden="1">
      <c r="A115" s="10" t="s">
        <v>22</v>
      </c>
      <c r="B115" s="40" t="s">
        <v>48</v>
      </c>
      <c r="C115" s="33"/>
      <c r="D115" s="40">
        <v>95.1</v>
      </c>
      <c r="E115" s="33"/>
      <c r="F115" s="37">
        <v>114.6</v>
      </c>
      <c r="G115" s="35"/>
      <c r="H115" s="40">
        <v>126.7</v>
      </c>
      <c r="I115" s="33"/>
      <c r="J115" s="37">
        <v>90.3</v>
      </c>
      <c r="K115" s="35"/>
      <c r="L115" s="4"/>
      <c r="M115" s="4"/>
    </row>
    <row r="116" spans="1:13" ht="12.75" customHeight="1" hidden="1">
      <c r="A116" s="15" t="s">
        <v>23</v>
      </c>
      <c r="B116" s="24" t="s">
        <v>48</v>
      </c>
      <c r="C116" s="12"/>
      <c r="D116" s="24">
        <v>100.7</v>
      </c>
      <c r="E116" s="12"/>
      <c r="F116" s="37">
        <v>110.1</v>
      </c>
      <c r="G116" s="14"/>
      <c r="H116" s="24">
        <v>115</v>
      </c>
      <c r="I116" s="12"/>
      <c r="J116" s="37">
        <v>90.8</v>
      </c>
      <c r="K116" s="32"/>
      <c r="L116" s="4"/>
      <c r="M116" s="4"/>
    </row>
    <row r="117" spans="1:13" ht="12.75" customHeight="1">
      <c r="A117" s="10" t="s">
        <v>55</v>
      </c>
      <c r="B117" s="23" t="s">
        <v>46</v>
      </c>
      <c r="C117" s="25" t="s">
        <v>46</v>
      </c>
      <c r="D117" s="11">
        <v>97.3</v>
      </c>
      <c r="E117" s="12">
        <f aca="true" t="shared" si="17" ref="E117:E128">(D117-D105)/D105*100</f>
        <v>-6.262042389210019</v>
      </c>
      <c r="F117" s="37">
        <v>90.5</v>
      </c>
      <c r="G117" s="12">
        <f aca="true" t="shared" si="18" ref="G117:G128">(F117-F105)/F105*100</f>
        <v>1.9144144144144177</v>
      </c>
      <c r="H117" s="11">
        <v>95.4</v>
      </c>
      <c r="I117" s="12">
        <f aca="true" t="shared" si="19" ref="I117:I128">(H117-H105)/H105*100</f>
        <v>10.672853828306266</v>
      </c>
      <c r="J117" s="37">
        <v>79.4</v>
      </c>
      <c r="K117" s="12">
        <f aca="true" t="shared" si="20" ref="K117:K128">(J117-J105)/J105*100</f>
        <v>-17.890382626680452</v>
      </c>
      <c r="L117" s="4"/>
      <c r="M117" s="4"/>
    </row>
    <row r="118" spans="1:13" ht="12.75" customHeight="1">
      <c r="A118" s="10" t="s">
        <v>13</v>
      </c>
      <c r="B118" s="23" t="s">
        <v>46</v>
      </c>
      <c r="C118" s="25" t="s">
        <v>46</v>
      </c>
      <c r="D118" s="11">
        <v>90.9</v>
      </c>
      <c r="E118" s="12">
        <f t="shared" si="17"/>
        <v>-8.826479438314943</v>
      </c>
      <c r="F118" s="37">
        <v>98.8</v>
      </c>
      <c r="G118" s="12">
        <f t="shared" si="18"/>
        <v>-13.181019332161686</v>
      </c>
      <c r="H118" s="11">
        <v>107.1</v>
      </c>
      <c r="I118" s="12">
        <f t="shared" si="19"/>
        <v>-17.805065234075222</v>
      </c>
      <c r="J118" s="37">
        <v>90.8</v>
      </c>
      <c r="K118" s="12">
        <f t="shared" si="20"/>
        <v>-10.009910802775032</v>
      </c>
      <c r="L118" s="4"/>
      <c r="M118" s="4"/>
    </row>
    <row r="119" spans="1:13" ht="12.75" customHeight="1">
      <c r="A119" s="10" t="s">
        <v>14</v>
      </c>
      <c r="B119" s="23" t="s">
        <v>46</v>
      </c>
      <c r="C119" s="25" t="s">
        <v>46</v>
      </c>
      <c r="D119" s="11">
        <v>97.4</v>
      </c>
      <c r="E119" s="12">
        <f t="shared" si="17"/>
        <v>-7.061068702290068</v>
      </c>
      <c r="F119" s="37">
        <v>103.3</v>
      </c>
      <c r="G119" s="12">
        <f t="shared" si="18"/>
        <v>-14.83924154987634</v>
      </c>
      <c r="H119" s="11">
        <v>109.4</v>
      </c>
      <c r="I119" s="12">
        <f t="shared" si="19"/>
        <v>-20.262390670553927</v>
      </c>
      <c r="J119" s="37">
        <v>97.4</v>
      </c>
      <c r="K119" s="12">
        <f t="shared" si="20"/>
        <v>-11.131386861313858</v>
      </c>
      <c r="L119" s="4"/>
      <c r="M119" s="4"/>
    </row>
    <row r="120" spans="1:13" ht="12.75" customHeight="1">
      <c r="A120" s="10" t="s">
        <v>15</v>
      </c>
      <c r="B120" s="23" t="s">
        <v>46</v>
      </c>
      <c r="C120" s="25" t="s">
        <v>46</v>
      </c>
      <c r="D120" s="11">
        <v>92.6</v>
      </c>
      <c r="E120" s="12">
        <f t="shared" si="17"/>
        <v>-3.239289446186007</v>
      </c>
      <c r="F120" s="37">
        <v>93.3</v>
      </c>
      <c r="G120" s="12">
        <f t="shared" si="18"/>
        <v>-16.47269471799463</v>
      </c>
      <c r="H120" s="11">
        <v>92.8</v>
      </c>
      <c r="I120" s="12">
        <f t="shared" si="19"/>
        <v>-22.73105745212323</v>
      </c>
      <c r="J120" s="37">
        <v>85.8</v>
      </c>
      <c r="K120" s="12">
        <f t="shared" si="20"/>
        <v>-16.292682926829272</v>
      </c>
      <c r="L120" s="4"/>
      <c r="M120" s="4"/>
    </row>
    <row r="121" spans="1:13" ht="12.75" customHeight="1">
      <c r="A121" s="10" t="s">
        <v>16</v>
      </c>
      <c r="B121" s="23" t="s">
        <v>46</v>
      </c>
      <c r="C121" s="25" t="s">
        <v>46</v>
      </c>
      <c r="D121" s="11">
        <v>95.1</v>
      </c>
      <c r="E121" s="12">
        <f t="shared" si="17"/>
        <v>-4.22960725075529</v>
      </c>
      <c r="F121" s="37">
        <v>97</v>
      </c>
      <c r="G121" s="12">
        <f t="shared" si="18"/>
        <v>-9.090909090909093</v>
      </c>
      <c r="H121" s="11">
        <v>100.5</v>
      </c>
      <c r="I121" s="12">
        <f t="shared" si="19"/>
        <v>-12.303664921465964</v>
      </c>
      <c r="J121" s="37">
        <v>89.8</v>
      </c>
      <c r="K121" s="12">
        <f t="shared" si="20"/>
        <v>-11.264822134387357</v>
      </c>
      <c r="L121" s="4"/>
      <c r="M121" s="4"/>
    </row>
    <row r="122" spans="1:13" ht="12.75" customHeight="1">
      <c r="A122" s="10" t="s">
        <v>17</v>
      </c>
      <c r="B122" s="23" t="s">
        <v>46</v>
      </c>
      <c r="C122" s="25" t="s">
        <v>46</v>
      </c>
      <c r="D122" s="11">
        <v>104.1</v>
      </c>
      <c r="E122" s="12">
        <f t="shared" si="17"/>
        <v>9.005235602094235</v>
      </c>
      <c r="F122" s="37">
        <v>100.3</v>
      </c>
      <c r="G122" s="12">
        <f t="shared" si="18"/>
        <v>-7.981651376146792</v>
      </c>
      <c r="H122" s="11">
        <v>105.4</v>
      </c>
      <c r="I122" s="12">
        <f t="shared" si="19"/>
        <v>-6.3111111111111065</v>
      </c>
      <c r="J122" s="37">
        <v>93.1</v>
      </c>
      <c r="K122" s="12">
        <f t="shared" si="20"/>
        <v>-12.335216572504716</v>
      </c>
      <c r="L122" s="4"/>
      <c r="M122" s="4"/>
    </row>
    <row r="123" spans="1:13" ht="12.75" customHeight="1">
      <c r="A123" s="10" t="s">
        <v>18</v>
      </c>
      <c r="B123" s="23" t="s">
        <v>46</v>
      </c>
      <c r="C123" s="25" t="s">
        <v>46</v>
      </c>
      <c r="D123" s="11">
        <v>108.7</v>
      </c>
      <c r="E123" s="12">
        <f t="shared" si="17"/>
        <v>0.3693444136657486</v>
      </c>
      <c r="F123" s="37">
        <v>106.5</v>
      </c>
      <c r="G123" s="12">
        <f t="shared" si="18"/>
        <v>3.8011695906432807</v>
      </c>
      <c r="H123" s="11">
        <v>121.3</v>
      </c>
      <c r="I123" s="12">
        <f t="shared" si="19"/>
        <v>16.74687199230028</v>
      </c>
      <c r="J123" s="37">
        <v>84.2</v>
      </c>
      <c r="K123" s="12">
        <f t="shared" si="20"/>
        <v>-20.491029272898963</v>
      </c>
      <c r="L123" s="4"/>
      <c r="M123" s="4"/>
    </row>
    <row r="124" spans="1:13" ht="12.75" customHeight="1">
      <c r="A124" s="10" t="s">
        <v>19</v>
      </c>
      <c r="B124" s="23" t="s">
        <v>46</v>
      </c>
      <c r="C124" s="25" t="s">
        <v>46</v>
      </c>
      <c r="D124" s="11">
        <v>110.5</v>
      </c>
      <c r="E124" s="12">
        <f t="shared" si="17"/>
        <v>1.0978956999085112</v>
      </c>
      <c r="F124" s="37">
        <v>95.2</v>
      </c>
      <c r="G124" s="12">
        <f t="shared" si="18"/>
        <v>-2.6584867075664564</v>
      </c>
      <c r="H124" s="11">
        <v>100.2</v>
      </c>
      <c r="I124" s="12">
        <f t="shared" si="19"/>
        <v>1.4170040485830018</v>
      </c>
      <c r="J124" s="37">
        <v>84</v>
      </c>
      <c r="K124" s="12">
        <f t="shared" si="20"/>
        <v>-13.402061855670103</v>
      </c>
      <c r="L124" s="4"/>
      <c r="M124" s="4"/>
    </row>
    <row r="125" spans="1:13" ht="12.75" customHeight="1">
      <c r="A125" s="10" t="s">
        <v>20</v>
      </c>
      <c r="B125" s="23" t="s">
        <v>46</v>
      </c>
      <c r="C125" s="25" t="s">
        <v>46</v>
      </c>
      <c r="D125" s="11">
        <v>105.1</v>
      </c>
      <c r="E125" s="12">
        <f t="shared" si="17"/>
        <v>8.127572016460896</v>
      </c>
      <c r="F125" s="37">
        <v>90.5</v>
      </c>
      <c r="G125" s="12">
        <f t="shared" si="18"/>
        <v>-10.661401776900293</v>
      </c>
      <c r="H125" s="11">
        <v>92.3</v>
      </c>
      <c r="I125" s="12">
        <f t="shared" si="19"/>
        <v>-9.421000981354277</v>
      </c>
      <c r="J125" s="37">
        <v>88.3</v>
      </c>
      <c r="K125" s="12">
        <f t="shared" si="20"/>
        <v>-17.936802973977695</v>
      </c>
      <c r="L125" s="4"/>
      <c r="M125" s="4"/>
    </row>
    <row r="126" spans="1:13" ht="12.75" customHeight="1">
      <c r="A126" s="10" t="s">
        <v>21</v>
      </c>
      <c r="B126" s="23" t="s">
        <v>46</v>
      </c>
      <c r="C126" s="25" t="s">
        <v>46</v>
      </c>
      <c r="D126" s="11">
        <v>104.3</v>
      </c>
      <c r="E126" s="12">
        <f t="shared" si="17"/>
        <v>5.995934959349585</v>
      </c>
      <c r="F126" s="37">
        <v>109.6</v>
      </c>
      <c r="G126" s="12">
        <f t="shared" si="18"/>
        <v>-2.4042742653606437</v>
      </c>
      <c r="H126" s="11">
        <v>117.9</v>
      </c>
      <c r="I126" s="12">
        <f t="shared" si="19"/>
        <v>-1.421404682274238</v>
      </c>
      <c r="J126" s="37">
        <v>99.7</v>
      </c>
      <c r="K126" s="12">
        <f t="shared" si="20"/>
        <v>4.288702928870302</v>
      </c>
      <c r="L126" s="4"/>
      <c r="M126" s="4"/>
    </row>
    <row r="127" spans="1:13" ht="12.75" customHeight="1">
      <c r="A127" s="10" t="s">
        <v>22</v>
      </c>
      <c r="B127" s="23" t="s">
        <v>46</v>
      </c>
      <c r="C127" s="25" t="s">
        <v>46</v>
      </c>
      <c r="D127" s="11">
        <v>102.5</v>
      </c>
      <c r="E127" s="12">
        <f t="shared" si="17"/>
        <v>7.78128286014722</v>
      </c>
      <c r="F127" s="37">
        <v>107.8</v>
      </c>
      <c r="G127" s="12">
        <f t="shared" si="18"/>
        <v>-5.933682373472947</v>
      </c>
      <c r="H127" s="11">
        <v>121</v>
      </c>
      <c r="I127" s="12">
        <f t="shared" si="19"/>
        <v>-4.498816101026048</v>
      </c>
      <c r="J127" s="37">
        <v>94.4</v>
      </c>
      <c r="K127" s="12">
        <f t="shared" si="20"/>
        <v>4.540420819490596</v>
      </c>
      <c r="L127" s="4"/>
      <c r="M127" s="4"/>
    </row>
    <row r="128" spans="1:13" ht="12.75" customHeight="1">
      <c r="A128" s="15" t="s">
        <v>23</v>
      </c>
      <c r="B128" s="26" t="s">
        <v>46</v>
      </c>
      <c r="C128" s="27" t="s">
        <v>46</v>
      </c>
      <c r="D128" s="16">
        <v>106.5</v>
      </c>
      <c r="E128" s="17">
        <f t="shared" si="17"/>
        <v>5.759682224428994</v>
      </c>
      <c r="F128" s="39">
        <v>110.5</v>
      </c>
      <c r="G128" s="17">
        <f t="shared" si="18"/>
        <v>0.36330608537693526</v>
      </c>
      <c r="H128" s="16">
        <v>123.2</v>
      </c>
      <c r="I128" s="17">
        <f t="shared" si="19"/>
        <v>7.130434782608698</v>
      </c>
      <c r="J128" s="39">
        <v>93</v>
      </c>
      <c r="K128" s="17">
        <f t="shared" si="20"/>
        <v>2.4229074889867874</v>
      </c>
      <c r="L128" s="4"/>
      <c r="M128" s="4"/>
    </row>
    <row r="129" spans="1:13" ht="12.75" customHeight="1">
      <c r="A129" s="19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4"/>
      <c r="M129" s="4"/>
    </row>
    <row r="130" spans="1:13" ht="12.75" customHeight="1">
      <c r="A130" s="4" t="s">
        <v>45</v>
      </c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4"/>
      <c r="M130" s="4"/>
    </row>
    <row r="131" spans="1:13" ht="12.75" customHeight="1">
      <c r="A131" s="52" t="s">
        <v>43</v>
      </c>
      <c r="B131" s="52" t="s">
        <v>25</v>
      </c>
      <c r="C131" s="55"/>
      <c r="D131" s="54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1:13" ht="12.75" customHeight="1">
      <c r="A132" s="52"/>
      <c r="B132" s="52"/>
      <c r="C132" s="52"/>
      <c r="D132" s="52" t="s">
        <v>34</v>
      </c>
      <c r="E132" s="55"/>
      <c r="F132" s="54"/>
      <c r="G132" s="52"/>
      <c r="H132" s="52"/>
      <c r="I132" s="52"/>
      <c r="J132" s="52" t="s">
        <v>37</v>
      </c>
      <c r="K132" s="55"/>
      <c r="L132" s="54"/>
      <c r="M132" s="52"/>
    </row>
    <row r="133" spans="1:13" ht="12.75" customHeight="1">
      <c r="A133" s="52"/>
      <c r="B133" s="52"/>
      <c r="C133" s="52"/>
      <c r="D133" s="52"/>
      <c r="E133" s="52"/>
      <c r="F133" s="52" t="s">
        <v>35</v>
      </c>
      <c r="G133" s="52"/>
      <c r="H133" s="52" t="s">
        <v>36</v>
      </c>
      <c r="I133" s="52"/>
      <c r="J133" s="52"/>
      <c r="K133" s="52"/>
      <c r="L133" s="52" t="s">
        <v>26</v>
      </c>
      <c r="M133" s="52"/>
    </row>
    <row r="134" spans="1:13" ht="12.75" customHeight="1">
      <c r="A134" s="52"/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</row>
    <row r="135" spans="1:13" ht="12" customHeight="1">
      <c r="A135" s="52"/>
      <c r="B135" s="6" t="s">
        <v>24</v>
      </c>
      <c r="C135" s="7" t="s">
        <v>53</v>
      </c>
      <c r="D135" s="6" t="s">
        <v>24</v>
      </c>
      <c r="E135" s="7" t="s">
        <v>53</v>
      </c>
      <c r="F135" s="6" t="s">
        <v>24</v>
      </c>
      <c r="G135" s="7" t="s">
        <v>53</v>
      </c>
      <c r="H135" s="6" t="s">
        <v>24</v>
      </c>
      <c r="I135" s="7" t="s">
        <v>53</v>
      </c>
      <c r="J135" s="6" t="s">
        <v>24</v>
      </c>
      <c r="K135" s="7" t="s">
        <v>53</v>
      </c>
      <c r="L135" s="6" t="s">
        <v>24</v>
      </c>
      <c r="M135" s="7" t="s">
        <v>53</v>
      </c>
    </row>
    <row r="136" spans="1:13" ht="12.75" customHeight="1" hidden="1">
      <c r="A136" s="10" t="s">
        <v>54</v>
      </c>
      <c r="B136" s="36">
        <v>83.4</v>
      </c>
      <c r="C136" s="33"/>
      <c r="D136" s="37">
        <v>90</v>
      </c>
      <c r="E136" s="35"/>
      <c r="F136" s="36">
        <v>89.6</v>
      </c>
      <c r="G136" s="33"/>
      <c r="H136" s="37">
        <v>90.4</v>
      </c>
      <c r="I136" s="35"/>
      <c r="J136" s="36">
        <v>81.5</v>
      </c>
      <c r="K136" s="33"/>
      <c r="L136" s="37">
        <v>73</v>
      </c>
      <c r="M136" s="35"/>
    </row>
    <row r="137" spans="1:13" ht="12.75" customHeight="1" hidden="1">
      <c r="A137" s="10" t="s">
        <v>13</v>
      </c>
      <c r="B137" s="36">
        <v>124.4</v>
      </c>
      <c r="C137" s="33"/>
      <c r="D137" s="37">
        <v>102.3</v>
      </c>
      <c r="E137" s="35"/>
      <c r="F137" s="36">
        <v>109.9</v>
      </c>
      <c r="G137" s="33"/>
      <c r="H137" s="37">
        <v>95.9</v>
      </c>
      <c r="I137" s="35"/>
      <c r="J137" s="36">
        <v>130.9</v>
      </c>
      <c r="K137" s="33"/>
      <c r="L137" s="37">
        <v>171.6</v>
      </c>
      <c r="M137" s="35"/>
    </row>
    <row r="138" spans="1:13" ht="12.75" customHeight="1" hidden="1">
      <c r="A138" s="10" t="s">
        <v>14</v>
      </c>
      <c r="B138" s="36">
        <v>130.2</v>
      </c>
      <c r="C138" s="33"/>
      <c r="D138" s="37">
        <v>110.5</v>
      </c>
      <c r="E138" s="35"/>
      <c r="F138" s="36">
        <v>114.1</v>
      </c>
      <c r="G138" s="33"/>
      <c r="H138" s="37">
        <v>107.5</v>
      </c>
      <c r="I138" s="35"/>
      <c r="J138" s="36">
        <v>136</v>
      </c>
      <c r="K138" s="33"/>
      <c r="L138" s="37">
        <v>175.4</v>
      </c>
      <c r="M138" s="35"/>
    </row>
    <row r="139" spans="1:13" ht="12.75" customHeight="1" hidden="1">
      <c r="A139" s="10" t="s">
        <v>15</v>
      </c>
      <c r="B139" s="36">
        <v>117.2</v>
      </c>
      <c r="C139" s="33"/>
      <c r="D139" s="37">
        <v>103.3</v>
      </c>
      <c r="E139" s="35"/>
      <c r="F139" s="36">
        <v>111.3</v>
      </c>
      <c r="G139" s="33"/>
      <c r="H139" s="37">
        <v>96.6</v>
      </c>
      <c r="I139" s="35"/>
      <c r="J139" s="36">
        <v>121.3</v>
      </c>
      <c r="K139" s="33"/>
      <c r="L139" s="37">
        <v>140.8</v>
      </c>
      <c r="M139" s="35"/>
    </row>
    <row r="140" spans="1:13" ht="12.75" customHeight="1" hidden="1">
      <c r="A140" s="10" t="s">
        <v>16</v>
      </c>
      <c r="B140" s="36">
        <v>111.8</v>
      </c>
      <c r="C140" s="33"/>
      <c r="D140" s="37">
        <v>97.7</v>
      </c>
      <c r="E140" s="35"/>
      <c r="F140" s="36">
        <v>99.7</v>
      </c>
      <c r="G140" s="33"/>
      <c r="H140" s="37">
        <v>96</v>
      </c>
      <c r="I140" s="35"/>
      <c r="J140" s="36">
        <v>116</v>
      </c>
      <c r="K140" s="33"/>
      <c r="L140" s="37">
        <v>132.6</v>
      </c>
      <c r="M140" s="35"/>
    </row>
    <row r="141" spans="1:13" ht="12.75" customHeight="1" hidden="1">
      <c r="A141" s="10" t="s">
        <v>17</v>
      </c>
      <c r="B141" s="36">
        <v>108</v>
      </c>
      <c r="C141" s="33"/>
      <c r="D141" s="37">
        <v>108.1</v>
      </c>
      <c r="E141" s="35"/>
      <c r="F141" s="36">
        <v>113.6</v>
      </c>
      <c r="G141" s="33"/>
      <c r="H141" s="37">
        <v>103.4</v>
      </c>
      <c r="I141" s="35"/>
      <c r="J141" s="36">
        <v>108</v>
      </c>
      <c r="K141" s="33"/>
      <c r="L141" s="37">
        <v>109.6</v>
      </c>
      <c r="M141" s="35"/>
    </row>
    <row r="142" spans="1:13" ht="12.75" customHeight="1" hidden="1">
      <c r="A142" s="10" t="s">
        <v>18</v>
      </c>
      <c r="B142" s="36">
        <v>99.1</v>
      </c>
      <c r="C142" s="33"/>
      <c r="D142" s="37">
        <v>108.6</v>
      </c>
      <c r="E142" s="35"/>
      <c r="F142" s="36">
        <v>120.9</v>
      </c>
      <c r="G142" s="33"/>
      <c r="H142" s="37">
        <v>98.3</v>
      </c>
      <c r="I142" s="35"/>
      <c r="J142" s="36">
        <v>96.2</v>
      </c>
      <c r="K142" s="33"/>
      <c r="L142" s="37">
        <v>92.9</v>
      </c>
      <c r="M142" s="35"/>
    </row>
    <row r="143" spans="1:13" ht="12.75" customHeight="1" hidden="1">
      <c r="A143" s="10" t="s">
        <v>19</v>
      </c>
      <c r="B143" s="36">
        <v>94.3</v>
      </c>
      <c r="C143" s="33"/>
      <c r="D143" s="37">
        <v>100.2</v>
      </c>
      <c r="E143" s="35"/>
      <c r="F143" s="36">
        <v>107.6</v>
      </c>
      <c r="G143" s="33"/>
      <c r="H143" s="37">
        <v>93.9</v>
      </c>
      <c r="I143" s="35"/>
      <c r="J143" s="36">
        <v>92.6</v>
      </c>
      <c r="K143" s="33"/>
      <c r="L143" s="37">
        <v>92.7</v>
      </c>
      <c r="M143" s="35"/>
    </row>
    <row r="144" spans="1:13" ht="12.75" customHeight="1" hidden="1">
      <c r="A144" s="10" t="s">
        <v>20</v>
      </c>
      <c r="B144" s="36">
        <v>101.4</v>
      </c>
      <c r="C144" s="33"/>
      <c r="D144" s="37">
        <v>109.6</v>
      </c>
      <c r="E144" s="35"/>
      <c r="F144" s="36">
        <v>123.1</v>
      </c>
      <c r="G144" s="33"/>
      <c r="H144" s="37">
        <v>98.2</v>
      </c>
      <c r="I144" s="35"/>
      <c r="J144" s="36">
        <v>99</v>
      </c>
      <c r="K144" s="33"/>
      <c r="L144" s="37">
        <v>97.5</v>
      </c>
      <c r="M144" s="35"/>
    </row>
    <row r="145" spans="1:13" ht="12.75" customHeight="1" hidden="1">
      <c r="A145" s="10" t="s">
        <v>21</v>
      </c>
      <c r="B145" s="36">
        <v>120.3</v>
      </c>
      <c r="C145" s="33"/>
      <c r="D145" s="37">
        <v>115.9</v>
      </c>
      <c r="E145" s="35"/>
      <c r="F145" s="36">
        <v>124.7</v>
      </c>
      <c r="G145" s="33"/>
      <c r="H145" s="37">
        <v>108.4</v>
      </c>
      <c r="I145" s="35"/>
      <c r="J145" s="36">
        <v>121.6</v>
      </c>
      <c r="K145" s="33"/>
      <c r="L145" s="37">
        <v>133.2</v>
      </c>
      <c r="M145" s="35"/>
    </row>
    <row r="146" spans="1:13" ht="12.75" customHeight="1" hidden="1">
      <c r="A146" s="10" t="s">
        <v>22</v>
      </c>
      <c r="B146" s="36">
        <v>125.7</v>
      </c>
      <c r="C146" s="33"/>
      <c r="D146" s="37">
        <v>114.8</v>
      </c>
      <c r="E146" s="35"/>
      <c r="F146" s="36">
        <v>117.1</v>
      </c>
      <c r="G146" s="33"/>
      <c r="H146" s="37">
        <v>112.8</v>
      </c>
      <c r="I146" s="35"/>
      <c r="J146" s="36">
        <v>129</v>
      </c>
      <c r="K146" s="33"/>
      <c r="L146" s="37">
        <v>153.9</v>
      </c>
      <c r="M146" s="35"/>
    </row>
    <row r="147" spans="1:13" ht="12.75" customHeight="1" hidden="1">
      <c r="A147" s="15" t="s">
        <v>23</v>
      </c>
      <c r="B147" s="36">
        <v>115.1</v>
      </c>
      <c r="C147" s="12"/>
      <c r="D147" s="37">
        <v>112.6</v>
      </c>
      <c r="E147" s="14"/>
      <c r="F147" s="36">
        <v>115.1</v>
      </c>
      <c r="G147" s="12"/>
      <c r="H147" s="37">
        <v>110.6</v>
      </c>
      <c r="I147" s="14"/>
      <c r="J147" s="36">
        <v>115.8</v>
      </c>
      <c r="K147" s="12"/>
      <c r="L147" s="37">
        <v>118.5</v>
      </c>
      <c r="M147" s="14"/>
    </row>
    <row r="148" spans="1:13" ht="12.75" customHeight="1">
      <c r="A148" s="10" t="s">
        <v>55</v>
      </c>
      <c r="B148" s="36">
        <v>84.4</v>
      </c>
      <c r="C148" s="12">
        <f aca="true" t="shared" si="21" ref="C148:C159">(B148-B136)/B136*100</f>
        <v>1.1990407673860912</v>
      </c>
      <c r="D148" s="37">
        <v>94.1</v>
      </c>
      <c r="E148" s="12">
        <f aca="true" t="shared" si="22" ref="E148:E159">(D148-D136)/D136*100</f>
        <v>4.555555555555549</v>
      </c>
      <c r="F148" s="36">
        <v>92.6</v>
      </c>
      <c r="G148" s="12">
        <f aca="true" t="shared" si="23" ref="G148:G159">(F148-F136)/F136*100</f>
        <v>3.3482142857142856</v>
      </c>
      <c r="H148" s="37">
        <v>95.4</v>
      </c>
      <c r="I148" s="12">
        <f aca="true" t="shared" si="24" ref="I148:I159">(H148-H136)/H136*100</f>
        <v>5.530973451327434</v>
      </c>
      <c r="J148" s="36">
        <v>81.5</v>
      </c>
      <c r="K148" s="12">
        <f aca="true" t="shared" si="25" ref="K148:K159">(J148-J136)/J136*100</f>
        <v>0</v>
      </c>
      <c r="L148" s="37">
        <v>78.4</v>
      </c>
      <c r="M148" s="12">
        <f aca="true" t="shared" si="26" ref="M148:M159">(L148-L136)/L136*100</f>
        <v>7.397260273972611</v>
      </c>
    </row>
    <row r="149" spans="1:13" ht="12.75" customHeight="1">
      <c r="A149" s="10" t="s">
        <v>13</v>
      </c>
      <c r="B149" s="36">
        <v>99.7</v>
      </c>
      <c r="C149" s="12">
        <f t="shared" si="21"/>
        <v>-19.855305466237944</v>
      </c>
      <c r="D149" s="37">
        <v>100.3</v>
      </c>
      <c r="E149" s="12">
        <f t="shared" si="22"/>
        <v>-1.9550342130987293</v>
      </c>
      <c r="F149" s="36">
        <v>101.7</v>
      </c>
      <c r="G149" s="12">
        <f t="shared" si="23"/>
        <v>-7.461328480436763</v>
      </c>
      <c r="H149" s="37">
        <v>99.2</v>
      </c>
      <c r="I149" s="12">
        <f t="shared" si="24"/>
        <v>3.44108446298227</v>
      </c>
      <c r="J149" s="36">
        <v>99.5</v>
      </c>
      <c r="K149" s="12">
        <f t="shared" si="25"/>
        <v>-23.9877769289534</v>
      </c>
      <c r="L149" s="37">
        <v>108</v>
      </c>
      <c r="M149" s="12">
        <f t="shared" si="26"/>
        <v>-37.06293706293706</v>
      </c>
    </row>
    <row r="150" spans="1:13" ht="12.75" customHeight="1">
      <c r="A150" s="10" t="s">
        <v>14</v>
      </c>
      <c r="B150" s="36">
        <v>100.4</v>
      </c>
      <c r="C150" s="12">
        <f t="shared" si="21"/>
        <v>-22.887864823348682</v>
      </c>
      <c r="D150" s="37">
        <v>109.2</v>
      </c>
      <c r="E150" s="12">
        <f t="shared" si="22"/>
        <v>-1.1764705882352915</v>
      </c>
      <c r="F150" s="36">
        <v>121.4</v>
      </c>
      <c r="G150" s="12">
        <f t="shared" si="23"/>
        <v>6.397896581945672</v>
      </c>
      <c r="H150" s="37">
        <v>98.9</v>
      </c>
      <c r="I150" s="12">
        <f t="shared" si="24"/>
        <v>-7.999999999999995</v>
      </c>
      <c r="J150" s="36">
        <v>97.8</v>
      </c>
      <c r="K150" s="12">
        <f t="shared" si="25"/>
        <v>-28.08823529411765</v>
      </c>
      <c r="L150" s="37">
        <v>103.3</v>
      </c>
      <c r="M150" s="12">
        <f t="shared" si="26"/>
        <v>-41.1060433295325</v>
      </c>
    </row>
    <row r="151" spans="1:13" ht="12.75" customHeight="1">
      <c r="A151" s="10" t="s">
        <v>15</v>
      </c>
      <c r="B151" s="36">
        <v>92.5</v>
      </c>
      <c r="C151" s="12">
        <f t="shared" si="21"/>
        <v>-21.075085324232084</v>
      </c>
      <c r="D151" s="37">
        <v>95.6</v>
      </c>
      <c r="E151" s="12">
        <f t="shared" si="22"/>
        <v>-7.454017424975802</v>
      </c>
      <c r="F151" s="36">
        <v>98.1</v>
      </c>
      <c r="G151" s="12">
        <f t="shared" si="23"/>
        <v>-11.859838274932617</v>
      </c>
      <c r="H151" s="37">
        <v>93.4</v>
      </c>
      <c r="I151" s="12">
        <f t="shared" si="24"/>
        <v>-3.31262939958591</v>
      </c>
      <c r="J151" s="36">
        <v>91.5</v>
      </c>
      <c r="K151" s="12">
        <f t="shared" si="25"/>
        <v>-24.567188788128604</v>
      </c>
      <c r="L151" s="37">
        <v>84.1</v>
      </c>
      <c r="M151" s="12">
        <f t="shared" si="26"/>
        <v>-40.26988636363637</v>
      </c>
    </row>
    <row r="152" spans="1:13" ht="12.75" customHeight="1">
      <c r="A152" s="10" t="s">
        <v>16</v>
      </c>
      <c r="B152" s="36">
        <v>96</v>
      </c>
      <c r="C152" s="12">
        <f t="shared" si="21"/>
        <v>-14.132379248658317</v>
      </c>
      <c r="D152" s="37">
        <v>99.3</v>
      </c>
      <c r="E152" s="12">
        <f t="shared" si="22"/>
        <v>1.6376663254861763</v>
      </c>
      <c r="F152" s="36">
        <v>111.3</v>
      </c>
      <c r="G152" s="12">
        <f t="shared" si="23"/>
        <v>11.634904714142422</v>
      </c>
      <c r="H152" s="37">
        <v>89.2</v>
      </c>
      <c r="I152" s="12">
        <f t="shared" si="24"/>
        <v>-7.08333333333333</v>
      </c>
      <c r="J152" s="36">
        <v>95</v>
      </c>
      <c r="K152" s="12">
        <f t="shared" si="25"/>
        <v>-18.103448275862068</v>
      </c>
      <c r="L152" s="37">
        <v>92.7</v>
      </c>
      <c r="M152" s="12">
        <f t="shared" si="26"/>
        <v>-30.090497737556554</v>
      </c>
    </row>
    <row r="153" spans="1:13" ht="12.75" customHeight="1">
      <c r="A153" s="10" t="s">
        <v>17</v>
      </c>
      <c r="B153" s="36">
        <v>101</v>
      </c>
      <c r="C153" s="12">
        <f t="shared" si="21"/>
        <v>-6.481481481481481</v>
      </c>
      <c r="D153" s="37">
        <v>99.7</v>
      </c>
      <c r="E153" s="12">
        <f t="shared" si="22"/>
        <v>-7.770582793709521</v>
      </c>
      <c r="F153" s="36">
        <v>104</v>
      </c>
      <c r="G153" s="12">
        <f t="shared" si="23"/>
        <v>-8.450704225352109</v>
      </c>
      <c r="H153" s="37">
        <v>96.1</v>
      </c>
      <c r="I153" s="12">
        <f t="shared" si="24"/>
        <v>-7.059961315280475</v>
      </c>
      <c r="J153" s="36">
        <v>101.4</v>
      </c>
      <c r="K153" s="12">
        <f t="shared" si="25"/>
        <v>-6.111111111111106</v>
      </c>
      <c r="L153" s="37">
        <v>108.3</v>
      </c>
      <c r="M153" s="12">
        <f t="shared" si="26"/>
        <v>-1.1861313868613115</v>
      </c>
    </row>
    <row r="154" spans="1:13" ht="12.75" customHeight="1">
      <c r="A154" s="10" t="s">
        <v>18</v>
      </c>
      <c r="B154" s="36">
        <v>111.4</v>
      </c>
      <c r="C154" s="12">
        <f t="shared" si="21"/>
        <v>12.41170534813321</v>
      </c>
      <c r="D154" s="37">
        <v>87.9</v>
      </c>
      <c r="E154" s="12">
        <f t="shared" si="22"/>
        <v>-19.060773480662974</v>
      </c>
      <c r="F154" s="36">
        <v>81.1</v>
      </c>
      <c r="G154" s="12">
        <f t="shared" si="23"/>
        <v>-32.919768403639374</v>
      </c>
      <c r="H154" s="37">
        <v>93.6</v>
      </c>
      <c r="I154" s="12">
        <f t="shared" si="24"/>
        <v>-4.78128179043744</v>
      </c>
      <c r="J154" s="36">
        <v>118.4</v>
      </c>
      <c r="K154" s="12">
        <f t="shared" si="25"/>
        <v>23.076923076923077</v>
      </c>
      <c r="L154" s="37">
        <v>149.4</v>
      </c>
      <c r="M154" s="12">
        <f t="shared" si="26"/>
        <v>60.81808396124865</v>
      </c>
    </row>
    <row r="155" spans="1:13" ht="12.75" customHeight="1">
      <c r="A155" s="10" t="s">
        <v>19</v>
      </c>
      <c r="B155" s="36">
        <v>95.8</v>
      </c>
      <c r="C155" s="12">
        <f t="shared" si="21"/>
        <v>1.5906680805938496</v>
      </c>
      <c r="D155" s="37">
        <v>85.5</v>
      </c>
      <c r="E155" s="12">
        <f t="shared" si="22"/>
        <v>-14.670658682634732</v>
      </c>
      <c r="F155" s="36">
        <v>79.5</v>
      </c>
      <c r="G155" s="12">
        <f t="shared" si="23"/>
        <v>-26.11524163568773</v>
      </c>
      <c r="H155" s="37">
        <v>90.6</v>
      </c>
      <c r="I155" s="12">
        <f t="shared" si="24"/>
        <v>-3.5143769968051233</v>
      </c>
      <c r="J155" s="36">
        <v>98.8</v>
      </c>
      <c r="K155" s="12">
        <f t="shared" si="25"/>
        <v>6.695464362850975</v>
      </c>
      <c r="L155" s="37">
        <v>111.9</v>
      </c>
      <c r="M155" s="12">
        <f t="shared" si="26"/>
        <v>20.711974110032365</v>
      </c>
    </row>
    <row r="156" spans="1:13" ht="12.75" customHeight="1">
      <c r="A156" s="10" t="s">
        <v>20</v>
      </c>
      <c r="B156" s="36">
        <v>88.8</v>
      </c>
      <c r="C156" s="12">
        <f t="shared" si="21"/>
        <v>-12.426035502958587</v>
      </c>
      <c r="D156" s="37">
        <v>88.6</v>
      </c>
      <c r="E156" s="12">
        <f t="shared" si="22"/>
        <v>-19.16058394160584</v>
      </c>
      <c r="F156" s="36">
        <v>77.5</v>
      </c>
      <c r="G156" s="12">
        <f t="shared" si="23"/>
        <v>-37.043054427294884</v>
      </c>
      <c r="H156" s="37">
        <v>98</v>
      </c>
      <c r="I156" s="12">
        <f t="shared" si="24"/>
        <v>-0.20366598778004363</v>
      </c>
      <c r="J156" s="36">
        <v>88.8</v>
      </c>
      <c r="K156" s="12">
        <f t="shared" si="25"/>
        <v>-10.303030303030306</v>
      </c>
      <c r="L156" s="37">
        <v>93.7</v>
      </c>
      <c r="M156" s="12">
        <f t="shared" si="26"/>
        <v>-3.8974358974358947</v>
      </c>
    </row>
    <row r="157" spans="1:13" ht="12.75" customHeight="1">
      <c r="A157" s="10" t="s">
        <v>21</v>
      </c>
      <c r="B157" s="36">
        <v>115.3</v>
      </c>
      <c r="C157" s="12">
        <f t="shared" si="21"/>
        <v>-4.156275976724855</v>
      </c>
      <c r="D157" s="37">
        <v>99</v>
      </c>
      <c r="E157" s="12">
        <f t="shared" si="22"/>
        <v>-14.581535806729946</v>
      </c>
      <c r="F157" s="36">
        <v>101</v>
      </c>
      <c r="G157" s="12">
        <f t="shared" si="23"/>
        <v>-19.0056134723336</v>
      </c>
      <c r="H157" s="37">
        <v>97.3</v>
      </c>
      <c r="I157" s="12">
        <f t="shared" si="24"/>
        <v>-10.239852398523992</v>
      </c>
      <c r="J157" s="36">
        <v>120.1</v>
      </c>
      <c r="K157" s="12">
        <f t="shared" si="25"/>
        <v>-1.2335526315789473</v>
      </c>
      <c r="L157" s="37">
        <v>138.3</v>
      </c>
      <c r="M157" s="12">
        <f t="shared" si="26"/>
        <v>3.828828828828846</v>
      </c>
    </row>
    <row r="158" spans="1:13" ht="12.75" customHeight="1">
      <c r="A158" s="10" t="s">
        <v>22</v>
      </c>
      <c r="B158" s="36">
        <v>113.9</v>
      </c>
      <c r="C158" s="12">
        <f t="shared" si="21"/>
        <v>-9.387430389817023</v>
      </c>
      <c r="D158" s="37">
        <v>94.5</v>
      </c>
      <c r="E158" s="12">
        <f t="shared" si="22"/>
        <v>-17.682926829268293</v>
      </c>
      <c r="F158" s="36">
        <v>94.1</v>
      </c>
      <c r="G158" s="12">
        <f t="shared" si="23"/>
        <v>-19.64133219470538</v>
      </c>
      <c r="H158" s="37">
        <v>94.8</v>
      </c>
      <c r="I158" s="12">
        <f t="shared" si="24"/>
        <v>-15.957446808510639</v>
      </c>
      <c r="J158" s="36">
        <v>119.7</v>
      </c>
      <c r="K158" s="12">
        <f t="shared" si="25"/>
        <v>-7.209302325581393</v>
      </c>
      <c r="L158" s="37">
        <v>152.1</v>
      </c>
      <c r="M158" s="12">
        <f t="shared" si="26"/>
        <v>-1.1695906432748613</v>
      </c>
    </row>
    <row r="159" spans="1:13" ht="12.75" customHeight="1">
      <c r="A159" s="15" t="s">
        <v>23</v>
      </c>
      <c r="B159" s="38">
        <v>118.1</v>
      </c>
      <c r="C159" s="17">
        <f t="shared" si="21"/>
        <v>2.6064291920069507</v>
      </c>
      <c r="D159" s="39">
        <v>109.9</v>
      </c>
      <c r="E159" s="17">
        <f t="shared" si="22"/>
        <v>-2.397868561278853</v>
      </c>
      <c r="F159" s="38">
        <v>123.4</v>
      </c>
      <c r="G159" s="17">
        <f t="shared" si="23"/>
        <v>7.211120764552573</v>
      </c>
      <c r="H159" s="39">
        <v>98.5</v>
      </c>
      <c r="I159" s="17">
        <f t="shared" si="24"/>
        <v>-10.940325497287517</v>
      </c>
      <c r="J159" s="38">
        <v>120.5</v>
      </c>
      <c r="K159" s="17">
        <f t="shared" si="25"/>
        <v>4.058721934369605</v>
      </c>
      <c r="L159" s="39">
        <v>150.2</v>
      </c>
      <c r="M159" s="17">
        <f t="shared" si="26"/>
        <v>26.751054852320667</v>
      </c>
    </row>
    <row r="160" spans="1:13" ht="12.75" customHeight="1">
      <c r="A160" s="19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</row>
    <row r="161" spans="1:13" ht="12.75" customHeight="1">
      <c r="A161" s="21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1:13" ht="12.75" customHeight="1">
      <c r="A162" s="53" t="s">
        <v>43</v>
      </c>
      <c r="B162" s="45" t="s">
        <v>41</v>
      </c>
      <c r="C162" s="45"/>
      <c r="D162" s="43" t="s">
        <v>38</v>
      </c>
      <c r="E162" s="56"/>
      <c r="F162" s="54"/>
      <c r="G162" s="52"/>
      <c r="H162" s="52"/>
      <c r="I162" s="52"/>
      <c r="J162" s="4"/>
      <c r="K162" s="4"/>
      <c r="L162" s="4"/>
      <c r="M162" s="4"/>
    </row>
    <row r="163" spans="1:13" ht="12.75" customHeight="1">
      <c r="A163" s="57"/>
      <c r="B163" s="45" t="s">
        <v>42</v>
      </c>
      <c r="C163" s="45"/>
      <c r="D163" s="43"/>
      <c r="E163" s="43"/>
      <c r="F163" s="43" t="s">
        <v>28</v>
      </c>
      <c r="G163" s="43"/>
      <c r="H163" s="43" t="s">
        <v>29</v>
      </c>
      <c r="I163" s="43"/>
      <c r="J163" s="4"/>
      <c r="K163" s="4"/>
      <c r="L163" s="4"/>
      <c r="M163" s="4"/>
    </row>
    <row r="164" spans="1:13" ht="12.75" customHeight="1">
      <c r="A164" s="57"/>
      <c r="B164" s="43" t="s">
        <v>27</v>
      </c>
      <c r="C164" s="43"/>
      <c r="D164" s="43"/>
      <c r="E164" s="43"/>
      <c r="F164" s="43"/>
      <c r="G164" s="43"/>
      <c r="H164" s="43"/>
      <c r="I164" s="43"/>
      <c r="J164" s="4"/>
      <c r="K164" s="4"/>
      <c r="L164" s="4"/>
      <c r="M164" s="4"/>
    </row>
    <row r="165" spans="1:13" ht="12.75" customHeight="1">
      <c r="A165" s="57"/>
      <c r="B165" s="44"/>
      <c r="C165" s="44"/>
      <c r="D165" s="44"/>
      <c r="E165" s="44"/>
      <c r="F165" s="44"/>
      <c r="G165" s="44"/>
      <c r="H165" s="44"/>
      <c r="I165" s="44"/>
      <c r="J165" s="4"/>
      <c r="K165" s="4"/>
      <c r="L165" s="4"/>
      <c r="M165" s="4"/>
    </row>
    <row r="166" spans="1:13" ht="11.25" customHeight="1">
      <c r="A166" s="58"/>
      <c r="B166" s="6" t="s">
        <v>24</v>
      </c>
      <c r="C166" s="7" t="s">
        <v>53</v>
      </c>
      <c r="D166" s="6" t="s">
        <v>24</v>
      </c>
      <c r="E166" s="7" t="s">
        <v>53</v>
      </c>
      <c r="F166" s="6" t="s">
        <v>24</v>
      </c>
      <c r="G166" s="7" t="s">
        <v>53</v>
      </c>
      <c r="H166" s="6" t="s">
        <v>24</v>
      </c>
      <c r="I166" s="7" t="s">
        <v>53</v>
      </c>
      <c r="J166" s="4"/>
      <c r="K166" s="4"/>
      <c r="L166" s="4"/>
      <c r="M166" s="4"/>
    </row>
    <row r="167" spans="1:13" ht="12.75" customHeight="1" hidden="1">
      <c r="A167" s="10" t="s">
        <v>54</v>
      </c>
      <c r="B167" s="36">
        <v>88.8</v>
      </c>
      <c r="C167" s="33"/>
      <c r="D167" s="37">
        <v>96.6</v>
      </c>
      <c r="E167" s="35"/>
      <c r="F167" s="36">
        <v>96.3</v>
      </c>
      <c r="G167" s="33"/>
      <c r="H167" s="37">
        <v>108.5</v>
      </c>
      <c r="I167" s="35"/>
      <c r="J167" s="4"/>
      <c r="K167" s="4"/>
      <c r="L167" s="4"/>
      <c r="M167" s="4"/>
    </row>
    <row r="168" spans="1:13" ht="12.75" customHeight="1" hidden="1">
      <c r="A168" s="10" t="s">
        <v>13</v>
      </c>
      <c r="B168" s="36">
        <v>95.8</v>
      </c>
      <c r="C168" s="33"/>
      <c r="D168" s="37">
        <v>98</v>
      </c>
      <c r="E168" s="35"/>
      <c r="F168" s="36">
        <v>98.1</v>
      </c>
      <c r="G168" s="33"/>
      <c r="H168" s="37">
        <v>93.2</v>
      </c>
      <c r="I168" s="35"/>
      <c r="J168" s="4"/>
      <c r="K168" s="4"/>
      <c r="L168" s="4"/>
      <c r="M168" s="4"/>
    </row>
    <row r="169" spans="1:13" ht="12.75" customHeight="1" hidden="1">
      <c r="A169" s="10" t="s">
        <v>14</v>
      </c>
      <c r="B169" s="36">
        <v>102.2</v>
      </c>
      <c r="C169" s="33"/>
      <c r="D169" s="37">
        <v>108.2</v>
      </c>
      <c r="E169" s="35"/>
      <c r="F169" s="36">
        <v>107.1</v>
      </c>
      <c r="G169" s="33"/>
      <c r="H169" s="37">
        <v>156.1</v>
      </c>
      <c r="I169" s="35"/>
      <c r="J169" s="4"/>
      <c r="K169" s="4"/>
      <c r="L169" s="4"/>
      <c r="M169" s="4"/>
    </row>
    <row r="170" spans="1:13" ht="12.75" customHeight="1" hidden="1">
      <c r="A170" s="10" t="s">
        <v>15</v>
      </c>
      <c r="B170" s="36">
        <v>104.6</v>
      </c>
      <c r="C170" s="33"/>
      <c r="D170" s="37">
        <v>103.6</v>
      </c>
      <c r="E170" s="35"/>
      <c r="F170" s="36">
        <v>103.4</v>
      </c>
      <c r="G170" s="33"/>
      <c r="H170" s="37">
        <v>112.6</v>
      </c>
      <c r="I170" s="35"/>
      <c r="J170" s="4"/>
      <c r="K170" s="4"/>
      <c r="L170" s="4"/>
      <c r="M170" s="4"/>
    </row>
    <row r="171" spans="1:13" ht="12.75" customHeight="1" hidden="1">
      <c r="A171" s="10" t="s">
        <v>16</v>
      </c>
      <c r="B171" s="36">
        <v>101.8</v>
      </c>
      <c r="C171" s="33"/>
      <c r="D171" s="37">
        <v>99</v>
      </c>
      <c r="E171" s="35"/>
      <c r="F171" s="36">
        <v>100.3</v>
      </c>
      <c r="G171" s="33"/>
      <c r="H171" s="37">
        <v>39.4</v>
      </c>
      <c r="I171" s="35"/>
      <c r="J171" s="4"/>
      <c r="K171" s="4"/>
      <c r="L171" s="4"/>
      <c r="M171" s="4"/>
    </row>
    <row r="172" spans="1:13" ht="12.75" customHeight="1" hidden="1">
      <c r="A172" s="10" t="s">
        <v>17</v>
      </c>
      <c r="B172" s="36">
        <v>106.6</v>
      </c>
      <c r="C172" s="33"/>
      <c r="D172" s="37">
        <v>111</v>
      </c>
      <c r="E172" s="35"/>
      <c r="F172" s="36">
        <v>111.6</v>
      </c>
      <c r="G172" s="33"/>
      <c r="H172" s="37">
        <v>85.3</v>
      </c>
      <c r="I172" s="35"/>
      <c r="J172" s="4"/>
      <c r="K172" s="4"/>
      <c r="L172" s="4"/>
      <c r="M172" s="4"/>
    </row>
    <row r="173" spans="1:13" ht="12.75" customHeight="1" hidden="1">
      <c r="A173" s="10" t="s">
        <v>18</v>
      </c>
      <c r="B173" s="36">
        <v>99.1</v>
      </c>
      <c r="C173" s="33"/>
      <c r="D173" s="37">
        <v>107.9</v>
      </c>
      <c r="E173" s="35"/>
      <c r="F173" s="36">
        <v>108.3</v>
      </c>
      <c r="G173" s="33"/>
      <c r="H173" s="37">
        <v>91.1</v>
      </c>
      <c r="I173" s="35"/>
      <c r="J173" s="4"/>
      <c r="K173" s="4"/>
      <c r="L173" s="4"/>
      <c r="M173" s="4"/>
    </row>
    <row r="174" spans="1:13" ht="12.75" customHeight="1" hidden="1">
      <c r="A174" s="10" t="s">
        <v>19</v>
      </c>
      <c r="B174" s="36">
        <v>92.5</v>
      </c>
      <c r="C174" s="33"/>
      <c r="D174" s="37">
        <v>102.9</v>
      </c>
      <c r="E174" s="35"/>
      <c r="F174" s="36">
        <v>103.8</v>
      </c>
      <c r="G174" s="33"/>
      <c r="H174" s="37">
        <v>60.4</v>
      </c>
      <c r="I174" s="35"/>
      <c r="J174" s="4"/>
      <c r="K174" s="4"/>
      <c r="L174" s="4"/>
      <c r="M174" s="4"/>
    </row>
    <row r="175" spans="1:13" ht="12.75" customHeight="1" hidden="1">
      <c r="A175" s="10" t="s">
        <v>20</v>
      </c>
      <c r="B175" s="36">
        <v>100.3</v>
      </c>
      <c r="C175" s="33"/>
      <c r="D175" s="37">
        <v>101.2</v>
      </c>
      <c r="E175" s="35"/>
      <c r="F175" s="36">
        <v>102.1</v>
      </c>
      <c r="G175" s="33"/>
      <c r="H175" s="37">
        <v>58.5</v>
      </c>
      <c r="I175" s="35"/>
      <c r="J175" s="4"/>
      <c r="K175" s="4"/>
      <c r="L175" s="4"/>
      <c r="M175" s="4"/>
    </row>
    <row r="176" spans="1:13" ht="12.75" customHeight="1" hidden="1">
      <c r="A176" s="10" t="s">
        <v>21</v>
      </c>
      <c r="B176" s="36">
        <v>111.7</v>
      </c>
      <c r="C176" s="33"/>
      <c r="D176" s="37">
        <v>100.4</v>
      </c>
      <c r="E176" s="35"/>
      <c r="F176" s="36">
        <v>100.7</v>
      </c>
      <c r="G176" s="33"/>
      <c r="H176" s="37">
        <v>88.7</v>
      </c>
      <c r="I176" s="35"/>
      <c r="J176" s="4"/>
      <c r="K176" s="4"/>
      <c r="L176" s="4"/>
      <c r="M176" s="4"/>
    </row>
    <row r="177" spans="1:13" ht="12.75" customHeight="1" hidden="1">
      <c r="A177" s="10" t="s">
        <v>22</v>
      </c>
      <c r="B177" s="36">
        <v>107.6</v>
      </c>
      <c r="C177" s="33"/>
      <c r="D177" s="37">
        <v>98.1</v>
      </c>
      <c r="E177" s="35"/>
      <c r="F177" s="36">
        <v>98.2</v>
      </c>
      <c r="G177" s="33"/>
      <c r="H177" s="37">
        <v>94.4</v>
      </c>
      <c r="I177" s="35"/>
      <c r="J177" s="4"/>
      <c r="K177" s="4"/>
      <c r="L177" s="4"/>
      <c r="M177" s="4"/>
    </row>
    <row r="178" spans="1:13" ht="12.75" customHeight="1" hidden="1">
      <c r="A178" s="15" t="s">
        <v>23</v>
      </c>
      <c r="B178" s="36">
        <v>113.5</v>
      </c>
      <c r="C178" s="12"/>
      <c r="D178" s="37">
        <v>102.7</v>
      </c>
      <c r="E178" s="14"/>
      <c r="F178" s="36">
        <v>103.1</v>
      </c>
      <c r="G178" s="12"/>
      <c r="H178" s="37">
        <v>83.4</v>
      </c>
      <c r="I178" s="14"/>
      <c r="J178" s="4"/>
      <c r="K178" s="4"/>
      <c r="L178" s="4"/>
      <c r="M178" s="4"/>
    </row>
    <row r="179" spans="1:13" ht="12.75" customHeight="1">
      <c r="A179" s="10" t="s">
        <v>55</v>
      </c>
      <c r="B179" s="36">
        <v>84.2</v>
      </c>
      <c r="C179" s="12">
        <f aca="true" t="shared" si="27" ref="C179:C190">(B179-B167)/B167*100</f>
        <v>-5.180180180180174</v>
      </c>
      <c r="D179" s="37">
        <v>99.6</v>
      </c>
      <c r="E179" s="12">
        <f aca="true" t="shared" si="28" ref="E179:E190">(D179-D167)/D167*100</f>
        <v>3.1055900621118013</v>
      </c>
      <c r="F179" s="36">
        <v>100.2</v>
      </c>
      <c r="G179" s="12">
        <f aca="true" t="shared" si="29" ref="G179:G190">(F179-F167)/F167*100</f>
        <v>4.049844236760131</v>
      </c>
      <c r="H179" s="37">
        <v>72</v>
      </c>
      <c r="I179" s="12">
        <f aca="true" t="shared" si="30" ref="I179:I190">(H179-H167)/H167*100</f>
        <v>-33.6405529953917</v>
      </c>
      <c r="J179" s="4"/>
      <c r="K179" s="4"/>
      <c r="L179" s="4"/>
      <c r="M179" s="4"/>
    </row>
    <row r="180" spans="1:13" ht="12.75" customHeight="1">
      <c r="A180" s="10" t="s">
        <v>13</v>
      </c>
      <c r="B180" s="36">
        <v>92.2</v>
      </c>
      <c r="C180" s="12">
        <f t="shared" si="27"/>
        <v>-3.757828810020871</v>
      </c>
      <c r="D180" s="37">
        <v>97.6</v>
      </c>
      <c r="E180" s="12">
        <f t="shared" si="28"/>
        <v>-0.40816326530612823</v>
      </c>
      <c r="F180" s="36">
        <v>98.1</v>
      </c>
      <c r="G180" s="12">
        <f t="shared" si="29"/>
        <v>0</v>
      </c>
      <c r="H180" s="37">
        <v>73.7</v>
      </c>
      <c r="I180" s="12">
        <f t="shared" si="30"/>
        <v>-20.92274678111588</v>
      </c>
      <c r="J180" s="4"/>
      <c r="K180" s="4"/>
      <c r="L180" s="4"/>
      <c r="M180" s="4"/>
    </row>
    <row r="181" spans="1:13" ht="12.75" customHeight="1">
      <c r="A181" s="10" t="s">
        <v>14</v>
      </c>
      <c r="B181" s="36">
        <v>93.2</v>
      </c>
      <c r="C181" s="12">
        <f t="shared" si="27"/>
        <v>-8.806262230919765</v>
      </c>
      <c r="D181" s="37">
        <v>108</v>
      </c>
      <c r="E181" s="12">
        <f t="shared" si="28"/>
        <v>-0.18484288354898598</v>
      </c>
      <c r="F181" s="36">
        <v>106.9</v>
      </c>
      <c r="G181" s="12">
        <f t="shared" si="29"/>
        <v>-0.18674136321194085</v>
      </c>
      <c r="H181" s="37">
        <v>159.7</v>
      </c>
      <c r="I181" s="12">
        <f t="shared" si="30"/>
        <v>2.306213965406787</v>
      </c>
      <c r="J181" s="4"/>
      <c r="K181" s="4"/>
      <c r="L181" s="4"/>
      <c r="M181" s="4"/>
    </row>
    <row r="182" spans="1:13" ht="12.75" customHeight="1">
      <c r="A182" s="10" t="s">
        <v>15</v>
      </c>
      <c r="B182" s="36">
        <v>97.9</v>
      </c>
      <c r="C182" s="12">
        <f t="shared" si="27"/>
        <v>-6.405353728489473</v>
      </c>
      <c r="D182" s="37">
        <v>94.7</v>
      </c>
      <c r="E182" s="12">
        <f t="shared" si="28"/>
        <v>-8.590733590733583</v>
      </c>
      <c r="F182" s="36">
        <v>93.5</v>
      </c>
      <c r="G182" s="12">
        <f t="shared" si="29"/>
        <v>-9.574468085106389</v>
      </c>
      <c r="H182" s="37">
        <v>148.3</v>
      </c>
      <c r="I182" s="12">
        <f t="shared" si="30"/>
        <v>31.70515097690943</v>
      </c>
      <c r="J182" s="4"/>
      <c r="K182" s="4"/>
      <c r="L182" s="4"/>
      <c r="M182" s="4"/>
    </row>
    <row r="183" spans="1:13" ht="12.75" customHeight="1">
      <c r="A183" s="10" t="s">
        <v>16</v>
      </c>
      <c r="B183" s="36">
        <v>97.1</v>
      </c>
      <c r="C183" s="12">
        <f t="shared" si="27"/>
        <v>-4.616895874263264</v>
      </c>
      <c r="D183" s="37">
        <v>98.6</v>
      </c>
      <c r="E183" s="12">
        <f t="shared" si="28"/>
        <v>-0.40404040404040975</v>
      </c>
      <c r="F183" s="36">
        <v>99.6</v>
      </c>
      <c r="G183" s="12">
        <f t="shared" si="29"/>
        <v>-0.6979062811565333</v>
      </c>
      <c r="H183" s="37">
        <v>55.5</v>
      </c>
      <c r="I183" s="12">
        <f t="shared" si="30"/>
        <v>40.862944162436555</v>
      </c>
      <c r="J183" s="4"/>
      <c r="K183" s="4"/>
      <c r="L183" s="4"/>
      <c r="M183" s="4"/>
    </row>
    <row r="184" spans="1:13" ht="12.75" customHeight="1">
      <c r="A184" s="10" t="s">
        <v>17</v>
      </c>
      <c r="B184" s="36">
        <v>95.5</v>
      </c>
      <c r="C184" s="12">
        <f t="shared" si="27"/>
        <v>-10.412757973733578</v>
      </c>
      <c r="D184" s="37">
        <v>99</v>
      </c>
      <c r="E184" s="12">
        <f t="shared" si="28"/>
        <v>-10.81081081081081</v>
      </c>
      <c r="F184" s="36">
        <v>99.4</v>
      </c>
      <c r="G184" s="12">
        <f t="shared" si="29"/>
        <v>-10.931899641577052</v>
      </c>
      <c r="H184" s="37">
        <v>82.6</v>
      </c>
      <c r="I184" s="12">
        <f t="shared" si="30"/>
        <v>-3.165298944900355</v>
      </c>
      <c r="J184" s="4"/>
      <c r="K184" s="4"/>
      <c r="L184" s="4"/>
      <c r="M184" s="4"/>
    </row>
    <row r="185" spans="1:13" ht="12.75" customHeight="1">
      <c r="A185" s="10" t="s">
        <v>18</v>
      </c>
      <c r="B185" s="36">
        <v>91.7</v>
      </c>
      <c r="C185" s="12">
        <f t="shared" si="27"/>
        <v>-7.467204843592324</v>
      </c>
      <c r="D185" s="37">
        <v>98.8</v>
      </c>
      <c r="E185" s="12">
        <f t="shared" si="28"/>
        <v>-8.433734939759043</v>
      </c>
      <c r="F185" s="36">
        <v>99.1</v>
      </c>
      <c r="G185" s="12">
        <f t="shared" si="29"/>
        <v>-8.494921514312098</v>
      </c>
      <c r="H185" s="37">
        <v>85.4</v>
      </c>
      <c r="I185" s="12">
        <f t="shared" si="30"/>
        <v>-6.256860592755202</v>
      </c>
      <c r="J185" s="4"/>
      <c r="K185" s="4"/>
      <c r="L185" s="4"/>
      <c r="M185" s="4"/>
    </row>
    <row r="186" spans="1:13" ht="12.75" customHeight="1">
      <c r="A186" s="10" t="s">
        <v>19</v>
      </c>
      <c r="B186" s="36">
        <v>87.6</v>
      </c>
      <c r="C186" s="12">
        <f t="shared" si="27"/>
        <v>-5.297297297297304</v>
      </c>
      <c r="D186" s="37">
        <v>93.8</v>
      </c>
      <c r="E186" s="12">
        <f t="shared" si="28"/>
        <v>-8.843537414965995</v>
      </c>
      <c r="F186" s="36">
        <v>94.2</v>
      </c>
      <c r="G186" s="12">
        <f t="shared" si="29"/>
        <v>-9.248554913294793</v>
      </c>
      <c r="H186" s="37">
        <v>75.6</v>
      </c>
      <c r="I186" s="12">
        <f t="shared" si="30"/>
        <v>25.16556291390728</v>
      </c>
      <c r="J186" s="4"/>
      <c r="K186" s="4"/>
      <c r="L186" s="4"/>
      <c r="M186" s="4"/>
    </row>
    <row r="187" spans="1:13" ht="12.75" customHeight="1">
      <c r="A187" s="10" t="s">
        <v>20</v>
      </c>
      <c r="B187" s="36">
        <v>84.6</v>
      </c>
      <c r="C187" s="12">
        <f t="shared" si="27"/>
        <v>-15.6530408773679</v>
      </c>
      <c r="D187" s="37">
        <v>92.8</v>
      </c>
      <c r="E187" s="12">
        <f t="shared" si="28"/>
        <v>-8.300395256917001</v>
      </c>
      <c r="F187" s="36">
        <v>93.7</v>
      </c>
      <c r="G187" s="12">
        <f t="shared" si="29"/>
        <v>-8.22722820763956</v>
      </c>
      <c r="H187" s="37">
        <v>51.3</v>
      </c>
      <c r="I187" s="12">
        <f t="shared" si="30"/>
        <v>-12.307692307692312</v>
      </c>
      <c r="J187" s="4"/>
      <c r="K187" s="4"/>
      <c r="L187" s="4"/>
      <c r="M187" s="4"/>
    </row>
    <row r="188" spans="1:13" ht="12.75" customHeight="1">
      <c r="A188" s="10" t="s">
        <v>21</v>
      </c>
      <c r="B188" s="36">
        <v>104.4</v>
      </c>
      <c r="C188" s="12">
        <f t="shared" si="27"/>
        <v>-6.535362578334823</v>
      </c>
      <c r="D188" s="37">
        <v>101</v>
      </c>
      <c r="E188" s="12">
        <f t="shared" si="28"/>
        <v>0.5976095617529823</v>
      </c>
      <c r="F188" s="36">
        <v>101.2</v>
      </c>
      <c r="G188" s="12">
        <f t="shared" si="29"/>
        <v>0.49652432969215493</v>
      </c>
      <c r="H188" s="37">
        <v>88.9</v>
      </c>
      <c r="I188" s="12">
        <f t="shared" si="30"/>
        <v>0.22547914317925913</v>
      </c>
      <c r="J188" s="4"/>
      <c r="K188" s="4"/>
      <c r="L188" s="4"/>
      <c r="M188" s="4"/>
    </row>
    <row r="189" spans="1:13" ht="12.75" customHeight="1">
      <c r="A189" s="10" t="s">
        <v>22</v>
      </c>
      <c r="B189" s="36">
        <v>91.7</v>
      </c>
      <c r="C189" s="12">
        <f t="shared" si="27"/>
        <v>-14.776951672862445</v>
      </c>
      <c r="D189" s="37">
        <v>98.6</v>
      </c>
      <c r="E189" s="12">
        <f t="shared" si="28"/>
        <v>0.509683995922528</v>
      </c>
      <c r="F189" s="36">
        <v>97.6</v>
      </c>
      <c r="G189" s="12">
        <f t="shared" si="29"/>
        <v>-0.6109979633401309</v>
      </c>
      <c r="H189" s="37">
        <v>141.8</v>
      </c>
      <c r="I189" s="12">
        <f t="shared" si="30"/>
        <v>50.21186440677966</v>
      </c>
      <c r="J189" s="4"/>
      <c r="K189" s="4"/>
      <c r="L189" s="4"/>
      <c r="M189" s="4"/>
    </row>
    <row r="190" spans="1:13" ht="12.75" customHeight="1">
      <c r="A190" s="15" t="s">
        <v>23</v>
      </c>
      <c r="B190" s="38">
        <v>94.9</v>
      </c>
      <c r="C190" s="17">
        <f t="shared" si="27"/>
        <v>-16.38766519823788</v>
      </c>
      <c r="D190" s="39">
        <v>98.9</v>
      </c>
      <c r="E190" s="17">
        <f t="shared" si="28"/>
        <v>-3.700097370983444</v>
      </c>
      <c r="F190" s="38">
        <v>97.8</v>
      </c>
      <c r="G190" s="17">
        <f t="shared" si="29"/>
        <v>-5.140640155189134</v>
      </c>
      <c r="H190" s="39">
        <v>148.5</v>
      </c>
      <c r="I190" s="17">
        <f t="shared" si="30"/>
        <v>78.05755395683452</v>
      </c>
      <c r="J190" s="4"/>
      <c r="K190" s="4"/>
      <c r="L190" s="4"/>
      <c r="M190" s="4"/>
    </row>
    <row r="191" spans="1:13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</sheetData>
  <mergeCells count="51">
    <mergeCell ref="D36:E38"/>
    <mergeCell ref="A131:A135"/>
    <mergeCell ref="D162:E165"/>
    <mergeCell ref="D4:M4"/>
    <mergeCell ref="L68:M69"/>
    <mergeCell ref="J68:K69"/>
    <mergeCell ref="A66:A70"/>
    <mergeCell ref="A35:A39"/>
    <mergeCell ref="A4:A8"/>
    <mergeCell ref="L5:M7"/>
    <mergeCell ref="D68:E69"/>
    <mergeCell ref="A100:A104"/>
    <mergeCell ref="B163:C163"/>
    <mergeCell ref="F163:G165"/>
    <mergeCell ref="H163:I165"/>
    <mergeCell ref="B131:C134"/>
    <mergeCell ref="D131:M131"/>
    <mergeCell ref="B162:C162"/>
    <mergeCell ref="B164:C165"/>
    <mergeCell ref="D132:E134"/>
    <mergeCell ref="A162:A166"/>
    <mergeCell ref="F162:I162"/>
    <mergeCell ref="B100:K100"/>
    <mergeCell ref="B101:C101"/>
    <mergeCell ref="J132:K134"/>
    <mergeCell ref="F132:I132"/>
    <mergeCell ref="H68:I69"/>
    <mergeCell ref="F68:G69"/>
    <mergeCell ref="F36:G38"/>
    <mergeCell ref="H36:I38"/>
    <mergeCell ref="F67:M67"/>
    <mergeCell ref="J36:K38"/>
    <mergeCell ref="L36:M38"/>
    <mergeCell ref="B66:M66"/>
    <mergeCell ref="B67:C69"/>
    <mergeCell ref="B36:C38"/>
    <mergeCell ref="L133:M134"/>
    <mergeCell ref="H133:I134"/>
    <mergeCell ref="F133:G134"/>
    <mergeCell ref="B102:C103"/>
    <mergeCell ref="D101:E103"/>
    <mergeCell ref="F101:G103"/>
    <mergeCell ref="H101:I103"/>
    <mergeCell ref="J101:K103"/>
    <mergeCell ref="L132:M132"/>
    <mergeCell ref="F5:G7"/>
    <mergeCell ref="H5:I7"/>
    <mergeCell ref="B35:M35"/>
    <mergeCell ref="J5:K7"/>
    <mergeCell ref="D5:E7"/>
    <mergeCell ref="B4:C7"/>
  </mergeCells>
  <printOptions/>
  <pageMargins left="0.7874015748031497" right="0.7874015748031497" top="0.984251968503937" bottom="0.7874015748031497" header="0.5118110236220472" footer="0.5118110236220472"/>
  <pageSetup firstPageNumber="55" useFirstPageNumber="1" horizontalDpi="300" verticalDpi="3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hashimotohiroyuki</cp:lastModifiedBy>
  <cp:lastPrinted>2009-01-23T02:08:52Z</cp:lastPrinted>
  <dcterms:created xsi:type="dcterms:W3CDTF">2004-07-29T08:57:03Z</dcterms:created>
  <dcterms:modified xsi:type="dcterms:W3CDTF">2009-03-23T02:08:01Z</dcterms:modified>
  <cp:category/>
  <cp:version/>
  <cp:contentType/>
  <cp:contentStatus/>
</cp:coreProperties>
</file>