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14-1" sheetId="1" r:id="rId1"/>
    <sheet name="14-2" sheetId="2" r:id="rId2"/>
  </sheets>
  <definedNames>
    <definedName name="_xlnm.Print_Area" localSheetId="0">'14-1'!$A$1:$U$87</definedName>
    <definedName name="_xlnm.Print_Area" localSheetId="1">'14-2'!$A$1:$V$92</definedName>
  </definedNames>
  <calcPr fullCalcOnLoad="1"/>
</workbook>
</file>

<file path=xl/sharedStrings.xml><?xml version="1.0" encoding="utf-8"?>
<sst xmlns="http://schemas.openxmlformats.org/spreadsheetml/2006/main" count="709" uniqueCount="258">
  <si>
    <t>県福祉保健課</t>
  </si>
  <si>
    <t>年     次
月
市     郡</t>
  </si>
  <si>
    <t xml:space="preserve">                   実                                     数</t>
  </si>
  <si>
    <t>動態率</t>
  </si>
  <si>
    <t>年次
月
市郡</t>
  </si>
  <si>
    <t>出     生     数</t>
  </si>
  <si>
    <t>死     亡     数</t>
  </si>
  <si>
    <r>
      <t>自</t>
    </r>
    <r>
      <rPr>
        <sz val="11"/>
        <rFont val="ＭＳ 明朝"/>
        <family val="1"/>
      </rPr>
      <t>然</t>
    </r>
    <r>
      <rPr>
        <sz val="11"/>
        <rFont val="ＭＳ 明朝"/>
        <family val="1"/>
      </rPr>
      <t>増</t>
    </r>
    <r>
      <rPr>
        <sz val="11"/>
        <rFont val="ＭＳ 明朝"/>
        <family val="1"/>
      </rPr>
      <t>加</t>
    </r>
    <r>
      <rPr>
        <sz val="11"/>
        <rFont val="ＭＳ 明朝"/>
        <family val="1"/>
      </rPr>
      <t>数</t>
    </r>
  </si>
  <si>
    <t>死産数</t>
  </si>
  <si>
    <t>婚姻件数</t>
  </si>
  <si>
    <t>離婚件数</t>
  </si>
  <si>
    <t>出   生   率
人口1000人対
          1)</t>
  </si>
  <si>
    <t>死   亡   率
人口1000人対
          1)</t>
  </si>
  <si>
    <t>乳 児 死 亡 率
出生児1000人対
           2)</t>
  </si>
  <si>
    <t>死   産   率
出産1000人対
           3)</t>
  </si>
  <si>
    <t>総数</t>
  </si>
  <si>
    <t>(内) 男</t>
  </si>
  <si>
    <t>年</t>
  </si>
  <si>
    <t>…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</si>
  <si>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</si>
  <si>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</si>
  <si>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</si>
  <si>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</si>
  <si>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</si>
  <si>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</si>
  <si>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</si>
  <si>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</si>
  <si>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</si>
  <si>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大正  元</t>
  </si>
  <si>
    <t>大  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</si>
  <si>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</si>
  <si>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</si>
  <si>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</si>
  <si>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</si>
  <si>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</si>
  <si>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</si>
  <si>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</si>
  <si>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</si>
  <si>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</si>
  <si>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</si>
  <si>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</si>
  <si>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</si>
  <si>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</si>
  <si>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昭和  元</t>
  </si>
  <si>
    <t>昭  元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</si>
  <si>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</si>
  <si>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</si>
  <si>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</si>
  <si>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</si>
  <si>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</si>
  <si>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</si>
  <si>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</si>
  <si>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</si>
  <si>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</si>
  <si>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</si>
  <si>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</si>
  <si>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</si>
  <si>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</si>
  <si>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</si>
  <si>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</si>
  <si>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</si>
  <si>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</si>
  <si>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</si>
  <si>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</si>
  <si>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出生数又は死亡数又は自然増加数</t>
  </si>
  <si>
    <t>乳児死亡数</t>
  </si>
  <si>
    <t>×1000</t>
  </si>
  <si>
    <t>男出生数</t>
  </si>
  <si>
    <t>×100</t>
  </si>
  <si>
    <t>人  口  (日本人)</t>
  </si>
  <si>
    <t>出生数</t>
  </si>
  <si>
    <t>出生数＋死産数</t>
  </si>
  <si>
    <t>女出生数</t>
  </si>
  <si>
    <t xml:space="preserve">県福祉保健課  </t>
  </si>
  <si>
    <t>年     次
月
市     郡</t>
  </si>
  <si>
    <t xml:space="preserve">                     実                                     数  </t>
  </si>
  <si>
    <t>年  次
月
市  郡</t>
  </si>
  <si>
    <t>出     生     数</t>
  </si>
  <si>
    <t>死     亡     数</t>
  </si>
  <si>
    <t>自然増加数</t>
  </si>
  <si>
    <t>乳  児  死  亡  数</t>
  </si>
  <si>
    <t>死  産  数</t>
  </si>
  <si>
    <t>婚 姻 件 数</t>
  </si>
  <si>
    <t>離 婚 件 数</t>
  </si>
  <si>
    <t>出   生   率
人口1000人対
          1)</t>
  </si>
  <si>
    <t>死   亡   率
人口1000人対
          1)</t>
  </si>
  <si>
    <t>乳 児 死 亡 率
出生児1000人対
           2)</t>
  </si>
  <si>
    <t>死   産   率
出産1000人対
          3)</t>
  </si>
  <si>
    <t>昭和</t>
  </si>
  <si>
    <t>平成</t>
  </si>
  <si>
    <t>元</t>
  </si>
  <si>
    <t>平  元</t>
  </si>
  <si>
    <t>月</t>
  </si>
  <si>
    <t>１</t>
  </si>
  <si>
    <t>(続き)  昭和31～平成13年</t>
  </si>
  <si>
    <t>３１</t>
  </si>
  <si>
    <t>昭３１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</si>
  <si>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</si>
  <si>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</si>
  <si>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</si>
  <si>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</si>
  <si>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</si>
  <si>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</si>
  <si>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</si>
  <si>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</si>
  <si>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</si>
  <si>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</si>
  <si>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</si>
  <si>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</si>
  <si>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</si>
  <si>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</si>
  <si>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</si>
  <si>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</si>
  <si>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</si>
  <si>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</si>
  <si>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</si>
  <si>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</si>
  <si>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</si>
  <si>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</si>
  <si>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</si>
  <si>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</si>
  <si>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</si>
  <si>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</si>
  <si>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</si>
  <si>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</si>
  <si>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</si>
  <si>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</si>
  <si>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</si>
  <si>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</si>
  <si>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 xml:space="preserve"> 14 １</t>
  </si>
  <si>
    <t>１０</t>
  </si>
  <si>
    <t>１１</t>
  </si>
  <si>
    <t>１２</t>
  </si>
  <si>
    <r>
      <t>乳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児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死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亡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 数</t>
    </r>
  </si>
  <si>
    <r>
      <t>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然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増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加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率
人口1000人対
          1)</t>
    </r>
  </si>
  <si>
    <t>×1000  2)＝</t>
  </si>
  <si>
    <t>×1000  3)＝</t>
  </si>
  <si>
    <t xml:space="preserve"> 4)＝</t>
  </si>
  <si>
    <r>
      <t>・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離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婚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数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の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推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移 </t>
    </r>
  </si>
  <si>
    <r>
      <t>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然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増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加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率
人口1000人対
          1)</t>
    </r>
  </si>
  <si>
    <r>
      <t>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然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増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加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率
人口1000人対
          1)</t>
    </r>
  </si>
  <si>
    <r>
      <t xml:space="preserve">鳥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市</t>
    </r>
  </si>
  <si>
    <r>
      <t xml:space="preserve">米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子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</si>
  <si>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吉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</si>
  <si>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境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市</t>
    </r>
  </si>
  <si>
    <r>
      <t>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</si>
  <si>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八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</si>
  <si>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東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</si>
  <si>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西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</si>
  <si>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</si>
  <si>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出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生</t>
    </r>
    <r>
      <rPr>
        <b/>
        <sz val="22"/>
        <rFont val="ＭＳ 明朝"/>
        <family val="1"/>
      </rPr>
      <t>・死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亡</t>
    </r>
    <r>
      <rPr>
        <b/>
        <sz val="22"/>
        <rFont val="ＭＳ 明朝"/>
        <family val="1"/>
      </rPr>
      <t>・死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産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及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び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>婚</t>
    </r>
    <r>
      <rPr>
        <b/>
        <sz val="16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姻    </t>
    </r>
    <r>
      <rPr>
        <b/>
        <sz val="16"/>
        <rFont val="ＭＳ 明朝"/>
        <family val="1"/>
      </rPr>
      <t xml:space="preserve"> </t>
    </r>
  </si>
  <si>
    <r>
      <t>出生児の性比
女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100人対男
          4)</t>
    </r>
  </si>
  <si>
    <r>
      <t>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高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</si>
  <si>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t>明治　30</t>
  </si>
  <si>
    <t>明  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</si>
  <si>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</si>
  <si>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</si>
  <si>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</si>
  <si>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</si>
  <si>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</si>
  <si>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</si>
  <si>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</si>
  <si>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</si>
  <si>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</si>
  <si>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</si>
  <si>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</si>
  <si>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</si>
  <si>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</si>
  <si>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</si>
  <si>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</si>
  <si>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</si>
  <si>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</si>
  <si>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</si>
  <si>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</si>
  <si>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</si>
  <si>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</si>
  <si>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</si>
  <si>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</si>
  <si>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</si>
  <si>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</si>
  <si>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</si>
  <si>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</si>
  <si>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</si>
  <si>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</si>
  <si>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</si>
  <si>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</si>
  <si>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</si>
  <si>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</si>
  <si>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</si>
  <si>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</si>
  <si>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34</t>
  </si>
  <si>
    <r>
      <t>　</t>
    </r>
    <r>
      <rPr>
        <b/>
        <sz val="20"/>
        <rFont val="ＭＳ 明朝"/>
        <family val="1"/>
      </rPr>
      <t>14　出生・死亡・死産及び婚姻・離婚数の推移</t>
    </r>
    <r>
      <rPr>
        <b/>
        <sz val="22"/>
        <rFont val="ＭＳ 明朝"/>
        <family val="1"/>
      </rPr>
      <t>　</t>
    </r>
    <r>
      <rPr>
        <sz val="12"/>
        <rFont val="ＭＳ 明朝"/>
        <family val="1"/>
      </rPr>
      <t>明治30～昭和34年</t>
    </r>
  </si>
  <si>
    <t>昭 35</t>
  </si>
  <si>
    <r>
      <t>　14　出生・死亡・死産及び婚姻・離婚数の推移（続き）　　</t>
    </r>
    <r>
      <rPr>
        <sz val="12"/>
        <rFont val="ＭＳ 明朝"/>
        <family val="1"/>
      </rPr>
      <t>昭和35～平成20年</t>
    </r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</si>
  <si>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</si>
  <si>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</si>
  <si>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</si>
  <si>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</si>
  <si>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</si>
  <si>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</si>
  <si>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</si>
  <si>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</si>
  <si>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</si>
  <si>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</si>
  <si>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</si>
  <si>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</si>
  <si>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</si>
  <si>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</si>
  <si>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</si>
  <si>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</si>
  <si>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</si>
  <si>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</si>
  <si>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</si>
  <si>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</si>
  <si>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</si>
  <si>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</si>
  <si>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</si>
  <si>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</si>
  <si>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</si>
  <si>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</si>
  <si>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</si>
  <si>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</si>
  <si>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</si>
  <si>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</si>
  <si>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</si>
  <si>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</si>
  <si>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</si>
  <si>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</si>
  <si>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</si>
  <si>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</si>
  <si>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</si>
  <si>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14</t>
  </si>
  <si>
    <t>15</t>
  </si>
  <si>
    <t>16</t>
  </si>
  <si>
    <t>17</t>
  </si>
  <si>
    <t>20</t>
  </si>
  <si>
    <t>１</t>
  </si>
  <si>
    <t xml:space="preserve"> 20 １</t>
  </si>
  <si>
    <t>10</t>
  </si>
  <si>
    <t>11</t>
  </si>
  <si>
    <t>12</t>
  </si>
  <si>
    <r>
      <t xml:space="preserve">鳥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市</t>
    </r>
  </si>
  <si>
    <r>
      <t xml:space="preserve">米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子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</si>
  <si>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倉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吉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</si>
  <si>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境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市</t>
    </r>
  </si>
  <si>
    <r>
      <t>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</si>
  <si>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八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</si>
  <si>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東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</si>
  <si>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西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</si>
  <si>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r>
      <t>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郡</t>
    </r>
  </si>
  <si>
    <t xml:space="preserve">    1)＝</t>
  </si>
  <si>
    <r>
      <t>出生児の性比
女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100</t>
    </r>
    <r>
      <rPr>
        <sz val="8"/>
        <rFont val="ＭＳ 明朝"/>
        <family val="1"/>
      </rPr>
      <t xml:space="preserve"> </t>
    </r>
    <r>
      <rPr>
        <sz val="10"/>
        <rFont val="ＭＳ 明朝"/>
        <family val="1"/>
      </rPr>
      <t>人対男
          4)</t>
    </r>
  </si>
  <si>
    <r>
      <t>出生児の性比
女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100人対男
　　　　　4）</t>
    </r>
  </si>
  <si>
    <t>5）8.3</t>
  </si>
  <si>
    <t>5)△3.1</t>
  </si>
  <si>
    <t>　　5)11.3</t>
  </si>
  <si>
    <t>5）平成20年は鳥取県統計課発表の平成20年10月１日現在の推計人口に基づく。</t>
  </si>
  <si>
    <t>6) 平成20年については概数。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</si>
</sst>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  <numFmt numFmtId="209" formatCode="_ * \ #\ \ ###\ 0_ ;_ * &quot;△&quot;\ \ 0_ ;_ * &quot;-&quot;_ ;_ @_ "/>
    <numFmt numFmtId="210" formatCode="_ * #\ ###\ ###\ ##0.0_ ;_ * &quot;△&quot;\ ###\ ###\ ##0.0_ ;_ * &quot;-&quot;_ ;_ @_ "/>
    <numFmt numFmtId="211" formatCode="_ * #\ ###\ ###\ ##0.0_ ;_ * &quot;△&quot;###\ ###\ ##0.0_ ;_ * &quot;-&quot;_ ;_ @_ "/>
    <numFmt numFmtId="212" formatCode="_ * #\ ###\ ###\ ##0_ ;_ * &quot;△&quot;#\ ###\ ###_ ;_ * &quot;-&quot;_ ;_ @_ "/>
    <numFmt numFmtId="213" formatCode="_ * #\ ###\ ###\ ##0;_ * \-#\ ###\ ###\ ##0;_ * &quot;-&quot;_ ;_ @_ "/>
    <numFmt numFmtId="214" formatCode="0;&quot;△ &quot;0"/>
    <numFmt numFmtId="215" formatCode="0.0;&quot;△ &quot;0.0"/>
    <numFmt numFmtId="216" formatCode="0.E+00"/>
    <numFmt numFmtId="217" formatCode="#,##0.00;&quot;△ &quot;#,##0.00"/>
    <numFmt numFmtId="218" formatCode="#,##0.0;[Red]\-#,##0.0"/>
    <numFmt numFmtId="219" formatCode="0.0"/>
    <numFmt numFmtId="220" formatCode="#,##0.0_ "/>
    <numFmt numFmtId="221" formatCode="#\ ###\ ###\ ##0\ \ ;\-#\ ###\ ###\ ##0\ \ "/>
    <numFmt numFmtId="222" formatCode="#\ ###\ ##0"/>
    <numFmt numFmtId="223" formatCode="###\ ##0\ ;&quot;△&quot;\ ###\ ##0\ "/>
    <numFmt numFmtId="224" formatCode="##\ ##0\ ;&quot;△&quot;\ ##\ ##0\ "/>
    <numFmt numFmtId="225" formatCode="##0\ ;&quot;△&quot;\ ##0\ "/>
    <numFmt numFmtId="226" formatCode="#\ ##0\ ;&quot;△&quot;\ #\ ##0\ "/>
    <numFmt numFmtId="227" formatCode="#\ ###\ ##0\ ;&quot;△&quot;\ #\ ###\ ##0\ "/>
    <numFmt numFmtId="228" formatCode="_ * \ ###\ ##0.00_ ;_ * &quot;△&quot;\ ###\ ##0.00_ ;_ * &quot;-&quot;_ ;_ @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#,###,##0;&quot; -&quot;###,###,##0"/>
    <numFmt numFmtId="234" formatCode="_ * ##\ ###\ ###\ ##0.00_ ;_ * &quot;△&quot;##\ ###\ ###\ ##0.00_ ;_ * &quot;-&quot;_ ;_ @_ "/>
    <numFmt numFmtId="235" formatCode="_ * \ #\ ###\ 0_ ;_ * &quot;△&quot;\ 0_ ;_ * &quot;-&quot;_ ;_ @_ "/>
  </numFmts>
  <fonts count="23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22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22"/>
      <name val="太ミンA101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21">
      <alignment/>
      <protection/>
    </xf>
    <xf numFmtId="0" fontId="10" fillId="0" borderId="0" xfId="0" applyFont="1" applyAlignment="1">
      <alignment horizontal="center" vertical="center"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distributed" vertical="center"/>
      <protection/>
    </xf>
    <xf numFmtId="0" fontId="2" fillId="0" borderId="3" xfId="21" applyBorder="1" applyAlignment="1">
      <alignment horizontal="center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4" xfId="21" applyBorder="1" applyAlignment="1">
      <alignment horizontal="distributed" vertical="center"/>
      <protection/>
    </xf>
    <xf numFmtId="0" fontId="2" fillId="0" borderId="5" xfId="21" applyBorder="1" applyAlignment="1">
      <alignment horizontal="distributed" vertical="center"/>
      <protection/>
    </xf>
    <xf numFmtId="0" fontId="2" fillId="0" borderId="4" xfId="21" applyBorder="1" applyAlignment="1">
      <alignment horizontal="center" vertical="center"/>
      <protection/>
    </xf>
    <xf numFmtId="0" fontId="2" fillId="0" borderId="0" xfId="2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12" fillId="0" borderId="6" xfId="21" applyFont="1" applyBorder="1" applyAlignment="1">
      <alignment horizontal="distributed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49" fontId="2" fillId="0" borderId="7" xfId="21" applyNumberFormat="1" applyBorder="1" applyAlignment="1">
      <alignment vertical="center"/>
      <protection/>
    </xf>
    <xf numFmtId="181" fontId="2" fillId="0" borderId="6" xfId="21" applyNumberFormat="1" applyBorder="1" applyAlignment="1">
      <alignment horizontal="right" vertical="center"/>
      <protection/>
    </xf>
    <xf numFmtId="181" fontId="2" fillId="0" borderId="0" xfId="21" applyNumberFormat="1" applyBorder="1" applyAlignment="1">
      <alignment horizontal="right" vertical="center"/>
      <protection/>
    </xf>
    <xf numFmtId="183" fontId="2" fillId="0" borderId="0" xfId="0" applyNumberFormat="1" applyFont="1" applyAlignment="1">
      <alignment vertical="center"/>
    </xf>
    <xf numFmtId="0" fontId="2" fillId="0" borderId="0" xfId="21" applyAlignment="1">
      <alignment vertical="center"/>
      <protection/>
    </xf>
    <xf numFmtId="184" fontId="2" fillId="0" borderId="0" xfId="0" applyNumberFormat="1" applyFont="1" applyAlignment="1">
      <alignment vertical="center"/>
    </xf>
    <xf numFmtId="49" fontId="2" fillId="0" borderId="6" xfId="21" applyNumberFormat="1" applyFont="1" applyBorder="1" applyAlignment="1">
      <alignment horizontal="right" vertical="center"/>
      <protection/>
    </xf>
    <xf numFmtId="49" fontId="2" fillId="0" borderId="0" xfId="21" applyNumberFormat="1" applyBorder="1" applyAlignment="1">
      <alignment horizontal="right" vertical="center"/>
      <protection/>
    </xf>
    <xf numFmtId="49" fontId="2" fillId="0" borderId="6" xfId="21" applyNumberFormat="1" applyBorder="1" applyAlignment="1">
      <alignment horizontal="right" vertical="center"/>
      <protection/>
    </xf>
    <xf numFmtId="183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49" fontId="2" fillId="0" borderId="0" xfId="21" applyNumberFormat="1" applyBorder="1" applyAlignment="1">
      <alignment vertical="center"/>
      <protection/>
    </xf>
    <xf numFmtId="184" fontId="2" fillId="0" borderId="0" xfId="0" applyNumberFormat="1" applyFont="1" applyBorder="1" applyAlignment="1">
      <alignment vertical="center"/>
    </xf>
    <xf numFmtId="49" fontId="2" fillId="0" borderId="0" xfId="21" applyNumberFormat="1" applyFont="1" applyFill="1" applyBorder="1" applyAlignment="1">
      <alignment horizontal="right" vertical="center"/>
      <protection/>
    </xf>
    <xf numFmtId="181" fontId="2" fillId="0" borderId="6" xfId="21" applyNumberFormat="1" applyFill="1" applyBorder="1" applyAlignment="1">
      <alignment horizontal="right" vertical="center"/>
      <protection/>
    </xf>
    <xf numFmtId="181" fontId="2" fillId="0" borderId="0" xfId="21" applyNumberFormat="1" applyFill="1" applyBorder="1" applyAlignment="1">
      <alignment horizontal="right" vertical="center"/>
      <protection/>
    </xf>
    <xf numFmtId="0" fontId="2" fillId="0" borderId="0" xfId="21" applyFill="1" applyBorder="1" applyAlignment="1">
      <alignment vertical="center"/>
      <protection/>
    </xf>
    <xf numFmtId="184" fontId="2" fillId="0" borderId="0" xfId="0" applyNumberFormat="1" applyFont="1" applyFill="1" applyBorder="1" applyAlignment="1">
      <alignment vertical="center"/>
    </xf>
    <xf numFmtId="49" fontId="2" fillId="0" borderId="6" xfId="21" applyNumberFormat="1" applyFont="1" applyFill="1" applyBorder="1" applyAlignment="1">
      <alignment horizontal="right" vertical="center"/>
      <protection/>
    </xf>
    <xf numFmtId="0" fontId="2" fillId="0" borderId="0" xfId="21" applyFill="1" applyAlignment="1">
      <alignment vertical="center"/>
      <protection/>
    </xf>
    <xf numFmtId="49" fontId="2" fillId="0" borderId="7" xfId="21" applyNumberFormat="1" applyFill="1" applyBorder="1" applyAlignment="1">
      <alignment vertical="center"/>
      <protection/>
    </xf>
    <xf numFmtId="184" fontId="2" fillId="0" borderId="0" xfId="0" applyNumberFormat="1" applyFont="1" applyFill="1" applyAlignment="1">
      <alignment vertical="center"/>
    </xf>
    <xf numFmtId="49" fontId="2" fillId="0" borderId="8" xfId="21" applyNumberFormat="1" applyBorder="1" applyAlignment="1">
      <alignment horizontal="right"/>
      <protection/>
    </xf>
    <xf numFmtId="49" fontId="2" fillId="0" borderId="9" xfId="21" applyNumberFormat="1" applyBorder="1">
      <alignment/>
      <protection/>
    </xf>
    <xf numFmtId="181" fontId="2" fillId="0" borderId="8" xfId="21" applyNumberFormat="1" applyBorder="1" applyAlignment="1">
      <alignment horizontal="right"/>
      <protection/>
    </xf>
    <xf numFmtId="183" fontId="0" fillId="0" borderId="8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10" xfId="0" applyNumberFormat="1" applyBorder="1" applyAlignment="1">
      <alignment/>
    </xf>
    <xf numFmtId="0" fontId="2" fillId="0" borderId="0" xfId="21" applyBorder="1">
      <alignment/>
      <protection/>
    </xf>
    <xf numFmtId="0" fontId="12" fillId="0" borderId="0" xfId="21" applyFont="1">
      <alignment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180" fontId="2" fillId="0" borderId="0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2" fillId="0" borderId="0" xfId="21" applyFont="1" applyAlignment="1">
      <alignment horizontal="distributed" vertical="center"/>
      <protection/>
    </xf>
    <xf numFmtId="0" fontId="2" fillId="0" borderId="0" xfId="21" applyFill="1">
      <alignment/>
      <protection/>
    </xf>
    <xf numFmtId="0" fontId="6" fillId="0" borderId="0" xfId="21" applyFont="1" applyFill="1" applyAlignment="1">
      <alignment horizontal="right" vertical="center"/>
      <protection/>
    </xf>
    <xf numFmtId="0" fontId="6" fillId="0" borderId="0" xfId="21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" xfId="21" applyFill="1" applyBorder="1" applyAlignment="1">
      <alignment horizontal="distributed" vertical="center"/>
      <protection/>
    </xf>
    <xf numFmtId="0" fontId="2" fillId="0" borderId="3" xfId="21" applyFill="1" applyBorder="1" applyAlignment="1">
      <alignment horizontal="center" vertical="center"/>
      <protection/>
    </xf>
    <xf numFmtId="0" fontId="2" fillId="0" borderId="3" xfId="21" applyFill="1" applyBorder="1" applyAlignment="1">
      <alignment horizontal="distributed" vertical="center"/>
      <protection/>
    </xf>
    <xf numFmtId="0" fontId="2" fillId="0" borderId="0" xfId="21" applyFill="1" applyBorder="1" applyAlignment="1">
      <alignment horizontal="distributed" vertical="center"/>
      <protection/>
    </xf>
    <xf numFmtId="0" fontId="2" fillId="0" borderId="5" xfId="21" applyFill="1" applyBorder="1" applyAlignment="1">
      <alignment horizontal="distributed" vertical="center"/>
      <protection/>
    </xf>
    <xf numFmtId="0" fontId="2" fillId="0" borderId="4" xfId="21" applyFill="1" applyBorder="1" applyAlignment="1">
      <alignment horizontal="center" vertical="center"/>
      <protection/>
    </xf>
    <xf numFmtId="0" fontId="2" fillId="0" borderId="4" xfId="21" applyFill="1" applyBorder="1" applyAlignment="1">
      <alignment horizontal="distributed" vertical="center"/>
      <protection/>
    </xf>
    <xf numFmtId="0" fontId="2" fillId="0" borderId="0" xfId="21" applyFill="1" applyBorder="1" applyAlignment="1">
      <alignment horizontal="distributed"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0" fontId="2" fillId="0" borderId="6" xfId="21" applyFill="1" applyBorder="1" applyAlignment="1">
      <alignment horizontal="distributed" vertical="center"/>
      <protection/>
    </xf>
    <xf numFmtId="0" fontId="0" fillId="0" borderId="0" xfId="0" applyFill="1" applyBorder="1" applyAlignment="1">
      <alignment/>
    </xf>
    <xf numFmtId="0" fontId="2" fillId="0" borderId="0" xfId="21" applyFill="1" applyAlignment="1">
      <alignment horizontal="right" vertical="center"/>
      <protection/>
    </xf>
    <xf numFmtId="49" fontId="2" fillId="0" borderId="6" xfId="21" applyNumberFormat="1" applyFill="1" applyBorder="1" applyAlignment="1">
      <alignment horizontal="right" vertical="center"/>
      <protection/>
    </xf>
    <xf numFmtId="49" fontId="2" fillId="0" borderId="0" xfId="21" applyNumberFormat="1" applyFill="1" applyBorder="1" applyAlignment="1">
      <alignment horizontal="right" vertical="center"/>
      <protection/>
    </xf>
    <xf numFmtId="183" fontId="2" fillId="0" borderId="0" xfId="0" applyNumberFormat="1" applyFont="1" applyFill="1" applyAlignment="1">
      <alignment vertical="center"/>
    </xf>
    <xf numFmtId="49" fontId="2" fillId="0" borderId="7" xfId="21" applyNumberFormat="1" applyFont="1" applyFill="1" applyBorder="1" applyAlignment="1">
      <alignment vertical="center"/>
      <protection/>
    </xf>
    <xf numFmtId="181" fontId="2" fillId="0" borderId="6" xfId="21" applyNumberFormat="1" applyFont="1" applyFill="1" applyBorder="1" applyAlignment="1">
      <alignment horizontal="right" vertical="center"/>
      <protection/>
    </xf>
    <xf numFmtId="181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Alignment="1">
      <alignment vertical="center"/>
      <protection/>
    </xf>
    <xf numFmtId="196" fontId="2" fillId="0" borderId="0" xfId="0" applyNumberFormat="1" applyFont="1" applyFill="1" applyAlignment="1">
      <alignment vertical="center"/>
    </xf>
    <xf numFmtId="196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235" fontId="2" fillId="0" borderId="0" xfId="0" applyNumberFormat="1" applyFont="1" applyFill="1" applyAlignment="1">
      <alignment horizontal="right" vertical="center"/>
    </xf>
    <xf numFmtId="49" fontId="16" fillId="0" borderId="0" xfId="21" applyNumberFormat="1" applyFont="1" applyFill="1" applyBorder="1" applyAlignment="1">
      <alignment horizontal="right" vertical="center"/>
      <protection/>
    </xf>
    <xf numFmtId="49" fontId="16" fillId="0" borderId="7" xfId="21" applyNumberFormat="1" applyFont="1" applyFill="1" applyBorder="1" applyAlignment="1">
      <alignment vertical="center"/>
      <protection/>
    </xf>
    <xf numFmtId="181" fontId="16" fillId="0" borderId="6" xfId="21" applyNumberFormat="1" applyFont="1" applyFill="1" applyBorder="1" applyAlignment="1">
      <alignment horizontal="right" vertical="center"/>
      <protection/>
    </xf>
    <xf numFmtId="181" fontId="16" fillId="0" borderId="0" xfId="21" applyNumberFormat="1" applyFont="1" applyFill="1" applyBorder="1" applyAlignment="1">
      <alignment horizontal="right" vertical="center"/>
      <protection/>
    </xf>
    <xf numFmtId="0" fontId="16" fillId="0" borderId="0" xfId="21" applyFont="1" applyFill="1" applyAlignment="1">
      <alignment vertical="center"/>
      <protection/>
    </xf>
    <xf numFmtId="184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vertical="center"/>
    </xf>
    <xf numFmtId="49" fontId="16" fillId="0" borderId="6" xfId="21" applyNumberFormat="1" applyFont="1" applyFill="1" applyBorder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49" fontId="17" fillId="0" borderId="0" xfId="21" applyNumberFormat="1" applyFont="1" applyFill="1" applyBorder="1" applyAlignment="1">
      <alignment horizontal="right" vertical="center"/>
      <protection/>
    </xf>
    <xf numFmtId="49" fontId="17" fillId="0" borderId="7" xfId="21" applyNumberFormat="1" applyFont="1" applyFill="1" applyBorder="1" applyAlignment="1">
      <alignment vertical="center"/>
      <protection/>
    </xf>
    <xf numFmtId="181" fontId="17" fillId="0" borderId="6" xfId="21" applyNumberFormat="1" applyFont="1" applyFill="1" applyBorder="1" applyAlignment="1">
      <alignment horizontal="right" vertical="center"/>
      <protection/>
    </xf>
    <xf numFmtId="181" fontId="17" fillId="0" borderId="0" xfId="21" applyNumberFormat="1" applyFont="1" applyFill="1" applyBorder="1" applyAlignment="1">
      <alignment horizontal="right" vertical="center"/>
      <protection/>
    </xf>
    <xf numFmtId="183" fontId="18" fillId="0" borderId="0" xfId="0" applyNumberFormat="1" applyFont="1" applyFill="1" applyAlignment="1">
      <alignment vertical="center"/>
    </xf>
    <xf numFmtId="184" fontId="19" fillId="0" borderId="0" xfId="0" applyNumberFormat="1" applyFont="1" applyFill="1" applyAlignment="1">
      <alignment vertical="center"/>
    </xf>
    <xf numFmtId="49" fontId="17" fillId="0" borderId="6" xfId="21" applyNumberFormat="1" applyFont="1" applyFill="1" applyBorder="1" applyAlignment="1">
      <alignment horizontal="right" vertical="center"/>
      <protection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21" applyNumberFormat="1" applyFont="1" applyFill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vertical="center"/>
      <protection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vertical="top"/>
    </xf>
    <xf numFmtId="0" fontId="2" fillId="0" borderId="7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49" fontId="2" fillId="0" borderId="8" xfId="21" applyNumberFormat="1" applyFont="1" applyFill="1" applyBorder="1" applyAlignment="1">
      <alignment horizontal="right"/>
      <protection/>
    </xf>
    <xf numFmtId="181" fontId="2" fillId="0" borderId="8" xfId="21" applyNumberFormat="1" applyFont="1" applyFill="1" applyBorder="1" applyAlignment="1">
      <alignment horizontal="right"/>
      <protection/>
    </xf>
    <xf numFmtId="183" fontId="2" fillId="0" borderId="8" xfId="0" applyNumberFormat="1" applyFont="1" applyFill="1" applyBorder="1" applyAlignment="1">
      <alignment/>
    </xf>
    <xf numFmtId="0" fontId="2" fillId="0" borderId="0" xfId="21" applyFont="1" applyFill="1">
      <alignment/>
      <protection/>
    </xf>
    <xf numFmtId="184" fontId="2" fillId="0" borderId="8" xfId="0" applyNumberFormat="1" applyFont="1" applyFill="1" applyBorder="1" applyAlignment="1">
      <alignment/>
    </xf>
    <xf numFmtId="184" fontId="2" fillId="0" borderId="9" xfId="0" applyNumberFormat="1" applyFont="1" applyFill="1" applyBorder="1" applyAlignment="1">
      <alignment/>
    </xf>
    <xf numFmtId="0" fontId="2" fillId="0" borderId="8" xfId="21" applyFont="1" applyFill="1" applyBorder="1">
      <alignment/>
      <protection/>
    </xf>
    <xf numFmtId="0" fontId="2" fillId="0" borderId="0" xfId="21" applyFont="1" applyFill="1" applyBorder="1">
      <alignment/>
      <protection/>
    </xf>
    <xf numFmtId="0" fontId="2" fillId="0" borderId="0" xfId="21" applyFill="1" applyBorder="1">
      <alignment/>
      <protection/>
    </xf>
    <xf numFmtId="179" fontId="2" fillId="0" borderId="0" xfId="21" applyNumberFormat="1" applyFill="1" applyBorder="1" applyAlignment="1">
      <alignment horizontal="right"/>
      <protection/>
    </xf>
    <xf numFmtId="178" fontId="2" fillId="0" borderId="0" xfId="21" applyNumberFormat="1" applyFill="1">
      <alignment/>
      <protection/>
    </xf>
    <xf numFmtId="196" fontId="2" fillId="0" borderId="0" xfId="21" applyNumberForma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96" fontId="16" fillId="0" borderId="0" xfId="0" applyNumberFormat="1" applyFont="1" applyFill="1" applyAlignment="1">
      <alignment horizontal="right" vertical="center"/>
    </xf>
    <xf numFmtId="196" fontId="17" fillId="0" borderId="0" xfId="0" applyNumberFormat="1" applyFont="1" applyFill="1" applyAlignment="1">
      <alignment horizontal="right" vertical="center"/>
    </xf>
    <xf numFmtId="184" fontId="17" fillId="0" borderId="0" xfId="0" applyNumberFormat="1" applyFont="1" applyFill="1" applyAlignment="1">
      <alignment vertical="center"/>
    </xf>
    <xf numFmtId="184" fontId="17" fillId="0" borderId="0" xfId="0" applyNumberFormat="1" applyFont="1" applyFill="1" applyAlignment="1">
      <alignment horizontal="right" vertical="center"/>
    </xf>
    <xf numFmtId="0" fontId="2" fillId="0" borderId="0" xfId="21" applyNumberFormat="1" applyFont="1" applyFill="1" applyAlignment="1">
      <alignment horizontal="center" vertical="center"/>
      <protection/>
    </xf>
    <xf numFmtId="0" fontId="2" fillId="0" borderId="7" xfId="21" applyFill="1" applyBorder="1" applyAlignment="1">
      <alignment vertical="center"/>
      <protection/>
    </xf>
    <xf numFmtId="0" fontId="2" fillId="0" borderId="0" xfId="21" applyNumberFormat="1" applyFill="1" applyAlignment="1">
      <alignment horizontal="center" vertical="center"/>
      <protection/>
    </xf>
    <xf numFmtId="49" fontId="2" fillId="0" borderId="0" xfId="21" applyNumberFormat="1" applyFill="1" applyBorder="1" applyAlignment="1">
      <alignment vertical="center"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49" fontId="2" fillId="0" borderId="8" xfId="21" applyNumberFormat="1" applyFill="1" applyBorder="1" applyAlignment="1">
      <alignment horizontal="right"/>
      <protection/>
    </xf>
    <xf numFmtId="181" fontId="2" fillId="0" borderId="8" xfId="21" applyNumberFormat="1" applyFill="1" applyBorder="1" applyAlignment="1">
      <alignment horizontal="right"/>
      <protection/>
    </xf>
    <xf numFmtId="183" fontId="0" fillId="0" borderId="8" xfId="0" applyNumberFormat="1" applyFill="1" applyBorder="1" applyAlignment="1">
      <alignment/>
    </xf>
    <xf numFmtId="184" fontId="0" fillId="0" borderId="8" xfId="0" applyNumberFormat="1" applyFill="1" applyBorder="1" applyAlignment="1">
      <alignment/>
    </xf>
    <xf numFmtId="184" fontId="0" fillId="0" borderId="9" xfId="0" applyNumberFormat="1" applyFill="1" applyBorder="1" applyAlignment="1">
      <alignment/>
    </xf>
    <xf numFmtId="0" fontId="2" fillId="0" borderId="8" xfId="21" applyFill="1" applyBorder="1">
      <alignment/>
      <protection/>
    </xf>
    <xf numFmtId="0" fontId="6" fillId="0" borderId="0" xfId="21" applyFont="1" applyAlignment="1">
      <alignment vertical="center"/>
      <protection/>
    </xf>
    <xf numFmtId="0" fontId="2" fillId="0" borderId="0" xfId="21" applyAlignment="1">
      <alignment horizontal="center"/>
      <protection/>
    </xf>
    <xf numFmtId="0" fontId="7" fillId="0" borderId="0" xfId="21" applyFont="1" applyAlignment="1">
      <alignment vertical="center"/>
      <protection/>
    </xf>
    <xf numFmtId="0" fontId="2" fillId="0" borderId="0" xfId="0" applyFont="1" applyAlignment="1">
      <alignment vertical="center"/>
    </xf>
    <xf numFmtId="0" fontId="9" fillId="0" borderId="0" xfId="21" applyFont="1" applyAlignment="1">
      <alignment vertical="center"/>
      <protection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1" fillId="0" borderId="0" xfId="21" applyFont="1" applyAlignment="1">
      <alignment vertical="center"/>
      <protection/>
    </xf>
    <xf numFmtId="0" fontId="21" fillId="0" borderId="0" xfId="21" applyFont="1">
      <alignment/>
      <protection/>
    </xf>
    <xf numFmtId="0" fontId="22" fillId="0" borderId="0" xfId="0" applyFont="1" applyAlignment="1">
      <alignment vertical="center"/>
    </xf>
    <xf numFmtId="235" fontId="17" fillId="0" borderId="0" xfId="0" applyNumberFormat="1" applyFont="1" applyFill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12" xfId="21" applyBorder="1" applyAlignment="1">
      <alignment horizontal="distributed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2" fillId="0" borderId="14" xfId="2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12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16" xfId="21" applyBorder="1" applyAlignment="1">
      <alignment horizontal="distributed" vertical="center"/>
      <protection/>
    </xf>
    <xf numFmtId="0" fontId="2" fillId="0" borderId="2" xfId="21" applyBorder="1" applyAlignment="1">
      <alignment horizontal="distributed" vertical="center"/>
      <protection/>
    </xf>
    <xf numFmtId="0" fontId="2" fillId="0" borderId="17" xfId="21" applyBorder="1" applyAlignment="1">
      <alignment horizontal="distributed" vertical="center"/>
      <protection/>
    </xf>
    <xf numFmtId="0" fontId="2" fillId="0" borderId="16" xfId="21" applyBorder="1" applyAlignment="1">
      <alignment/>
      <protection/>
    </xf>
    <xf numFmtId="0" fontId="2" fillId="0" borderId="18" xfId="21" applyBorder="1" applyAlignment="1">
      <alignment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2" fillId="0" borderId="0" xfId="21" applyFont="1" applyAlignment="1">
      <alignment horizontal="left"/>
      <protection/>
    </xf>
    <xf numFmtId="0" fontId="2" fillId="0" borderId="8" xfId="21" applyFont="1" applyBorder="1" applyAlignment="1">
      <alignment horizontal="right" vertical="center"/>
      <protection/>
    </xf>
    <xf numFmtId="0" fontId="2" fillId="0" borderId="8" xfId="0" applyFont="1" applyBorder="1" applyAlignment="1">
      <alignment horizontal="right" vertical="center"/>
    </xf>
    <xf numFmtId="0" fontId="12" fillId="0" borderId="5" xfId="21" applyFont="1" applyBorder="1" applyAlignment="1">
      <alignment horizontal="center" vertical="center" wrapText="1"/>
      <protection/>
    </xf>
    <xf numFmtId="0" fontId="12" fillId="0" borderId="19" xfId="21" applyFont="1" applyBorder="1" applyAlignment="1">
      <alignment horizontal="center" vertical="center"/>
      <protection/>
    </xf>
    <xf numFmtId="0" fontId="2" fillId="0" borderId="20" xfId="2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/>
    </xf>
    <xf numFmtId="0" fontId="2" fillId="0" borderId="6" xfId="2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2" fillId="0" borderId="19" xfId="21" applyBorder="1" applyAlignment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2" fillId="0" borderId="15" xfId="21" applyBorder="1" applyAlignment="1">
      <alignment horizontal="distributed" vertical="center"/>
      <protection/>
    </xf>
    <xf numFmtId="0" fontId="2" fillId="0" borderId="21" xfId="21" applyFont="1" applyBorder="1" applyAlignment="1">
      <alignment horizontal="center" vertical="center" wrapText="1"/>
      <protection/>
    </xf>
    <xf numFmtId="0" fontId="2" fillId="0" borderId="22" xfId="2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11" xfId="21" applyBorder="1" applyAlignment="1">
      <alignment horizontal="center" vertical="center"/>
      <protection/>
    </xf>
    <xf numFmtId="0" fontId="2" fillId="0" borderId="17" xfId="2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vertical="center"/>
      <protection/>
    </xf>
    <xf numFmtId="49" fontId="2" fillId="0" borderId="7" xfId="21" applyNumberFormat="1" applyFont="1" applyFill="1" applyBorder="1" applyAlignment="1">
      <alignment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right" vertical="center"/>
      <protection/>
    </xf>
    <xf numFmtId="0" fontId="2" fillId="0" borderId="8" xfId="0" applyFont="1" applyFill="1" applyBorder="1" applyAlignment="1">
      <alignment horizontal="right" vertical="center"/>
    </xf>
    <xf numFmtId="0" fontId="2" fillId="0" borderId="15" xfId="21" applyFont="1" applyFill="1" applyBorder="1" applyAlignment="1">
      <alignment horizontal="distributed" vertical="center"/>
      <protection/>
    </xf>
    <xf numFmtId="0" fontId="2" fillId="0" borderId="16" xfId="21" applyFill="1" applyBorder="1" applyAlignment="1">
      <alignment horizontal="distributed" vertical="center"/>
      <protection/>
    </xf>
    <xf numFmtId="0" fontId="2" fillId="0" borderId="16" xfId="21" applyFill="1" applyBorder="1" applyAlignment="1">
      <alignment/>
      <protection/>
    </xf>
    <xf numFmtId="0" fontId="2" fillId="0" borderId="18" xfId="21" applyFill="1" applyBorder="1" applyAlignment="1">
      <alignment/>
      <protection/>
    </xf>
    <xf numFmtId="0" fontId="2" fillId="0" borderId="15" xfId="21" applyFill="1" applyBorder="1" applyAlignment="1">
      <alignment horizontal="distributed" vertical="center"/>
      <protection/>
    </xf>
    <xf numFmtId="0" fontId="2" fillId="0" borderId="18" xfId="21" applyFill="1" applyBorder="1" applyAlignment="1">
      <alignment horizontal="distributed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2" xfId="2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7" xfId="2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20" xfId="2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0" fontId="2" fillId="0" borderId="6" xfId="2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19" xfId="2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2" fillId="0" borderId="8" xfId="21" applyNumberFormat="1" applyFont="1" applyFill="1" applyBorder="1" applyAlignment="1">
      <alignment horizontal="distributed"/>
      <protection/>
    </xf>
    <xf numFmtId="0" fontId="2" fillId="0" borderId="9" xfId="21" applyFont="1" applyFill="1" applyBorder="1" applyAlignment="1">
      <alignment horizontal="distributed"/>
      <protection/>
    </xf>
    <xf numFmtId="0" fontId="2" fillId="0" borderId="21" xfId="21" applyFont="1" applyFill="1" applyBorder="1" applyAlignment="1">
      <alignment horizontal="center" vertical="center" wrapText="1"/>
      <protection/>
    </xf>
    <xf numFmtId="0" fontId="2" fillId="0" borderId="21" xfId="21" applyFill="1" applyBorder="1" applyAlignment="1">
      <alignment horizontal="center" vertical="center"/>
      <protection/>
    </xf>
    <xf numFmtId="0" fontId="2" fillId="0" borderId="22" xfId="21" applyFill="1" applyBorder="1" applyAlignment="1">
      <alignment horizontal="center" vertical="center"/>
      <protection/>
    </xf>
    <xf numFmtId="0" fontId="2" fillId="0" borderId="0" xfId="21" applyFill="1" applyBorder="1" applyAlignment="1">
      <alignment horizontal="center" vertical="center"/>
      <protection/>
    </xf>
    <xf numFmtId="0" fontId="2" fillId="0" borderId="7" xfId="21" applyFill="1" applyBorder="1" applyAlignment="1">
      <alignment horizontal="center" vertical="center"/>
      <protection/>
    </xf>
    <xf numFmtId="0" fontId="2" fillId="0" borderId="11" xfId="21" applyFill="1" applyBorder="1" applyAlignment="1">
      <alignment horizontal="center" vertical="center"/>
      <protection/>
    </xf>
    <xf numFmtId="0" fontId="2" fillId="0" borderId="1" xfId="2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7" xfId="2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49" fontId="2" fillId="0" borderId="8" xfId="21" applyNumberFormat="1" applyFill="1" applyBorder="1" applyAlignment="1">
      <alignment horizontal="distributed"/>
      <protection/>
    </xf>
    <xf numFmtId="0" fontId="2" fillId="0" borderId="9" xfId="21" applyFill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87"/>
  <sheetViews>
    <sheetView tabSelected="1" workbookViewId="0" topLeftCell="A1">
      <pane xSplit="2" ySplit="6" topLeftCell="C7" activePane="bottomRight" state="frozen"/>
      <selection pane="topLeft" activeCell="L1" sqref="L1:N1"/>
      <selection pane="topRight" activeCell="L1" sqref="L1:N1"/>
      <selection pane="bottomLeft" activeCell="L1" sqref="L1:N1"/>
      <selection pane="bottomRight" activeCell="A1" sqref="A1:I1"/>
    </sheetView>
  </sheetViews>
  <sheetFormatPr defaultColWidth="9.00390625" defaultRowHeight="13.5"/>
  <cols>
    <col min="1" max="1" width="10.125" style="1" customWidth="1"/>
    <col min="2" max="2" width="4.125" style="1" customWidth="1"/>
    <col min="3" max="3" width="13.375" style="1" customWidth="1"/>
    <col min="4" max="4" width="12.25390625" style="1" customWidth="1"/>
    <col min="5" max="6" width="12.875" style="1" customWidth="1"/>
    <col min="7" max="7" width="12.25390625" style="1" customWidth="1"/>
    <col min="8" max="8" width="13.50390625" style="1" customWidth="1"/>
    <col min="9" max="9" width="13.125" style="1" customWidth="1"/>
    <col min="10" max="10" width="12.625" style="1" customWidth="1"/>
    <col min="11" max="11" width="1.12109375" style="0" customWidth="1"/>
    <col min="12" max="12" width="14.125" style="1" customWidth="1"/>
    <col min="13" max="13" width="13.125" style="1" customWidth="1"/>
    <col min="14" max="14" width="14.25390625" style="1" customWidth="1"/>
    <col min="15" max="15" width="14.625" style="1" customWidth="1"/>
    <col min="16" max="16" width="14.375" style="1" customWidth="1"/>
    <col min="17" max="17" width="13.75390625" style="1" customWidth="1"/>
    <col min="18" max="18" width="12.875" style="1" customWidth="1"/>
    <col min="19" max="19" width="12.25390625" style="1" customWidth="1"/>
    <col min="20" max="20" width="6.625" style="1" customWidth="1"/>
    <col min="21" max="21" width="2.125" style="1" customWidth="1"/>
    <col min="22" max="16384" width="9.00390625" style="1" customWidth="1"/>
  </cols>
  <sheetData>
    <row r="1" spans="1:18" ht="25.5" customHeight="1">
      <c r="A1" s="167" t="s">
        <v>191</v>
      </c>
      <c r="B1" s="167"/>
      <c r="C1" s="167"/>
      <c r="D1" s="167"/>
      <c r="E1" s="167"/>
      <c r="F1" s="167"/>
      <c r="G1" s="167"/>
      <c r="H1" s="167"/>
      <c r="I1" s="167"/>
      <c r="J1" s="132"/>
      <c r="L1" s="134"/>
      <c r="M1" s="135"/>
      <c r="N1" s="135"/>
      <c r="O1" s="136"/>
      <c r="P1" s="137"/>
      <c r="Q1" s="137"/>
      <c r="R1" s="2"/>
    </row>
    <row r="2" ht="25.5" customHeight="1"/>
    <row r="3" spans="9:21" ht="21.75" customHeight="1" thickBot="1">
      <c r="I3" s="133"/>
      <c r="R3" s="168" t="s">
        <v>0</v>
      </c>
      <c r="S3" s="169"/>
      <c r="T3" s="169"/>
      <c r="U3" s="169"/>
    </row>
    <row r="4" spans="1:21" ht="21.75" customHeight="1" thickTop="1">
      <c r="A4" s="179" t="s">
        <v>1</v>
      </c>
      <c r="B4" s="180"/>
      <c r="C4" s="159" t="s">
        <v>2</v>
      </c>
      <c r="D4" s="160"/>
      <c r="E4" s="160"/>
      <c r="F4" s="160"/>
      <c r="G4" s="160"/>
      <c r="H4" s="160"/>
      <c r="I4" s="160"/>
      <c r="J4" s="160"/>
      <c r="L4" s="163"/>
      <c r="M4" s="164"/>
      <c r="N4" s="178" t="s">
        <v>3</v>
      </c>
      <c r="O4" s="160"/>
      <c r="P4" s="160"/>
      <c r="Q4" s="160"/>
      <c r="R4" s="160"/>
      <c r="S4" s="160"/>
      <c r="T4" s="172" t="s">
        <v>4</v>
      </c>
      <c r="U4" s="173"/>
    </row>
    <row r="5" spans="1:21" ht="21.75" customHeight="1">
      <c r="A5" s="181"/>
      <c r="B5" s="182"/>
      <c r="C5" s="154" t="s">
        <v>5</v>
      </c>
      <c r="D5" s="155"/>
      <c r="E5" s="154" t="s">
        <v>6</v>
      </c>
      <c r="F5" s="155"/>
      <c r="G5" s="165" t="s">
        <v>7</v>
      </c>
      <c r="H5" s="154" t="s">
        <v>133</v>
      </c>
      <c r="I5" s="155"/>
      <c r="J5" s="152" t="s">
        <v>8</v>
      </c>
      <c r="L5" s="161" t="s">
        <v>9</v>
      </c>
      <c r="M5" s="152" t="s">
        <v>10</v>
      </c>
      <c r="N5" s="156" t="s">
        <v>11</v>
      </c>
      <c r="O5" s="156" t="s">
        <v>12</v>
      </c>
      <c r="P5" s="156" t="s">
        <v>134</v>
      </c>
      <c r="Q5" s="156" t="s">
        <v>13</v>
      </c>
      <c r="R5" s="156" t="s">
        <v>14</v>
      </c>
      <c r="S5" s="170" t="s">
        <v>251</v>
      </c>
      <c r="T5" s="174"/>
      <c r="U5" s="175"/>
    </row>
    <row r="6" spans="1:21" ht="21.75" customHeight="1">
      <c r="A6" s="183"/>
      <c r="B6" s="184"/>
      <c r="C6" s="3" t="s">
        <v>15</v>
      </c>
      <c r="D6" s="5" t="s">
        <v>16</v>
      </c>
      <c r="E6" s="6" t="s">
        <v>15</v>
      </c>
      <c r="F6" s="5" t="s">
        <v>16</v>
      </c>
      <c r="G6" s="166"/>
      <c r="H6" s="6" t="s">
        <v>15</v>
      </c>
      <c r="I6" s="5" t="s">
        <v>16</v>
      </c>
      <c r="J6" s="153"/>
      <c r="L6" s="162"/>
      <c r="M6" s="153"/>
      <c r="N6" s="157"/>
      <c r="O6" s="157"/>
      <c r="P6" s="157"/>
      <c r="Q6" s="157"/>
      <c r="R6" s="157"/>
      <c r="S6" s="171"/>
      <c r="T6" s="176"/>
      <c r="U6" s="177"/>
    </row>
    <row r="7" spans="1:21" ht="4.5" customHeight="1">
      <c r="A7" s="7"/>
      <c r="B7" s="4"/>
      <c r="C7" s="8"/>
      <c r="D7" s="9"/>
      <c r="E7" s="7"/>
      <c r="F7" s="9"/>
      <c r="G7" s="10"/>
      <c r="H7" s="7"/>
      <c r="I7" s="9"/>
      <c r="J7" s="10"/>
      <c r="L7" s="10"/>
      <c r="M7" s="10"/>
      <c r="N7" s="11"/>
      <c r="O7" s="11"/>
      <c r="P7" s="11"/>
      <c r="Q7" s="11"/>
      <c r="R7" s="11"/>
      <c r="S7" s="11"/>
      <c r="T7" s="12"/>
      <c r="U7" s="10"/>
    </row>
    <row r="8" spans="1:21" s="18" customFormat="1" ht="11.25" customHeight="1">
      <c r="A8" s="13" t="s">
        <v>153</v>
      </c>
      <c r="B8" s="14" t="s">
        <v>17</v>
      </c>
      <c r="C8" s="15">
        <v>10264</v>
      </c>
      <c r="D8" s="16">
        <v>5254</v>
      </c>
      <c r="E8" s="16">
        <v>6834</v>
      </c>
      <c r="F8" s="16">
        <v>3578</v>
      </c>
      <c r="G8" s="17">
        <v>3430</v>
      </c>
      <c r="H8" s="16">
        <v>1172</v>
      </c>
      <c r="I8" s="16">
        <v>646</v>
      </c>
      <c r="J8" s="16">
        <v>1844</v>
      </c>
      <c r="K8"/>
      <c r="L8" s="16" t="s">
        <v>18</v>
      </c>
      <c r="M8" s="16" t="s">
        <v>18</v>
      </c>
      <c r="N8" s="19">
        <v>24.8</v>
      </c>
      <c r="O8" s="19">
        <v>16.5</v>
      </c>
      <c r="P8" s="19">
        <v>8.3</v>
      </c>
      <c r="Q8" s="19">
        <v>114.2</v>
      </c>
      <c r="R8" s="19">
        <v>152.3</v>
      </c>
      <c r="S8" s="19">
        <v>104.8</v>
      </c>
      <c r="T8" s="20" t="s">
        <v>154</v>
      </c>
      <c r="U8" s="13"/>
    </row>
    <row r="9" spans="1:21" s="18" customFormat="1" ht="6.75" customHeight="1">
      <c r="A9" s="21"/>
      <c r="B9" s="14"/>
      <c r="C9" s="15"/>
      <c r="D9" s="16"/>
      <c r="E9" s="16"/>
      <c r="F9" s="16"/>
      <c r="G9" s="17"/>
      <c r="H9" s="16"/>
      <c r="I9" s="16"/>
      <c r="J9" s="16"/>
      <c r="K9"/>
      <c r="L9" s="16"/>
      <c r="M9" s="16"/>
      <c r="N9" s="19"/>
      <c r="O9" s="19"/>
      <c r="P9" s="19"/>
      <c r="Q9" s="19"/>
      <c r="R9" s="19"/>
      <c r="S9" s="19"/>
      <c r="T9" s="22"/>
      <c r="U9" s="21"/>
    </row>
    <row r="10" spans="1:21" s="18" customFormat="1" ht="11.25" customHeight="1">
      <c r="A10" s="13" t="s">
        <v>155</v>
      </c>
      <c r="B10" s="14"/>
      <c r="C10" s="15">
        <v>10509</v>
      </c>
      <c r="D10" s="16">
        <v>5373</v>
      </c>
      <c r="E10" s="16">
        <v>6659</v>
      </c>
      <c r="F10" s="16">
        <v>3535</v>
      </c>
      <c r="G10" s="17">
        <v>3850</v>
      </c>
      <c r="H10" s="16">
        <v>1157</v>
      </c>
      <c r="I10" s="16">
        <v>656</v>
      </c>
      <c r="J10" s="16">
        <v>1781</v>
      </c>
      <c r="K10"/>
      <c r="L10" s="16" t="s">
        <v>18</v>
      </c>
      <c r="M10" s="16" t="s">
        <v>18</v>
      </c>
      <c r="N10" s="19">
        <v>25.2</v>
      </c>
      <c r="O10" s="19">
        <v>16</v>
      </c>
      <c r="P10" s="19">
        <v>9.2</v>
      </c>
      <c r="Q10" s="19">
        <v>110.1</v>
      </c>
      <c r="R10" s="19">
        <v>144.9</v>
      </c>
      <c r="S10" s="19">
        <v>104.6</v>
      </c>
      <c r="T10" s="20" t="s">
        <v>155</v>
      </c>
      <c r="U10" s="13"/>
    </row>
    <row r="11" spans="1:21" s="18" customFormat="1" ht="11.25" customHeight="1">
      <c r="A11" s="13" t="s">
        <v>156</v>
      </c>
      <c r="B11" s="14"/>
      <c r="C11" s="15">
        <v>11570</v>
      </c>
      <c r="D11" s="16">
        <v>5975</v>
      </c>
      <c r="E11" s="16">
        <v>7125</v>
      </c>
      <c r="F11" s="16">
        <v>3721</v>
      </c>
      <c r="G11" s="17">
        <v>4445</v>
      </c>
      <c r="H11" s="16">
        <v>1729</v>
      </c>
      <c r="I11" s="16">
        <v>977</v>
      </c>
      <c r="J11" s="16">
        <v>1992</v>
      </c>
      <c r="K11"/>
      <c r="L11" s="16" t="s">
        <v>18</v>
      </c>
      <c r="M11" s="16" t="s">
        <v>18</v>
      </c>
      <c r="N11" s="19">
        <v>27.7</v>
      </c>
      <c r="O11" s="19">
        <v>17</v>
      </c>
      <c r="P11" s="19">
        <v>10.6</v>
      </c>
      <c r="Q11" s="19">
        <v>149.4</v>
      </c>
      <c r="R11" s="19">
        <v>146.9</v>
      </c>
      <c r="S11" s="19">
        <v>106.8</v>
      </c>
      <c r="T11" s="20" t="s">
        <v>156</v>
      </c>
      <c r="U11" s="13"/>
    </row>
    <row r="12" spans="1:21" s="18" customFormat="1" ht="11.25" customHeight="1">
      <c r="A12" s="13" t="s">
        <v>157</v>
      </c>
      <c r="B12" s="14"/>
      <c r="C12" s="15">
        <v>11808</v>
      </c>
      <c r="D12" s="16">
        <v>6042</v>
      </c>
      <c r="E12" s="16" t="s">
        <v>18</v>
      </c>
      <c r="F12" s="16" t="s">
        <v>18</v>
      </c>
      <c r="G12" s="23" t="s">
        <v>18</v>
      </c>
      <c r="H12" s="16" t="s">
        <v>18</v>
      </c>
      <c r="I12" s="16" t="s">
        <v>18</v>
      </c>
      <c r="J12" s="16">
        <v>2053</v>
      </c>
      <c r="K12"/>
      <c r="L12" s="16" t="s">
        <v>18</v>
      </c>
      <c r="M12" s="16" t="s">
        <v>18</v>
      </c>
      <c r="N12" s="19">
        <v>27.9</v>
      </c>
      <c r="O12" s="24" t="s">
        <v>18</v>
      </c>
      <c r="P12" s="24" t="s">
        <v>18</v>
      </c>
      <c r="Q12" s="24" t="s">
        <v>18</v>
      </c>
      <c r="R12" s="19">
        <v>148.1</v>
      </c>
      <c r="S12" s="19">
        <v>104.8</v>
      </c>
      <c r="T12" s="20" t="s">
        <v>157</v>
      </c>
      <c r="U12" s="13"/>
    </row>
    <row r="13" spans="1:21" s="18" customFormat="1" ht="11.25" customHeight="1">
      <c r="A13" s="13" t="s">
        <v>158</v>
      </c>
      <c r="B13" s="14"/>
      <c r="C13" s="15">
        <v>12038</v>
      </c>
      <c r="D13" s="16">
        <v>6205</v>
      </c>
      <c r="E13" s="16" t="s">
        <v>18</v>
      </c>
      <c r="F13" s="16" t="s">
        <v>18</v>
      </c>
      <c r="G13" s="23" t="s">
        <v>18</v>
      </c>
      <c r="H13" s="16" t="s">
        <v>18</v>
      </c>
      <c r="I13" s="16" t="s">
        <v>18</v>
      </c>
      <c r="J13" s="16">
        <v>2066</v>
      </c>
      <c r="K13"/>
      <c r="L13" s="16" t="s">
        <v>18</v>
      </c>
      <c r="M13" s="16" t="s">
        <v>18</v>
      </c>
      <c r="N13" s="19">
        <v>28.2</v>
      </c>
      <c r="O13" s="24" t="s">
        <v>18</v>
      </c>
      <c r="P13" s="24" t="s">
        <v>18</v>
      </c>
      <c r="Q13" s="24" t="s">
        <v>18</v>
      </c>
      <c r="R13" s="19">
        <v>146.5</v>
      </c>
      <c r="S13" s="19">
        <v>106.4</v>
      </c>
      <c r="T13" s="20" t="s">
        <v>158</v>
      </c>
      <c r="U13" s="13"/>
    </row>
    <row r="14" spans="1:21" s="18" customFormat="1" ht="11.25" customHeight="1">
      <c r="A14" s="13" t="s">
        <v>159</v>
      </c>
      <c r="B14" s="14"/>
      <c r="C14" s="15">
        <v>12181</v>
      </c>
      <c r="D14" s="16">
        <v>6202</v>
      </c>
      <c r="E14" s="16" t="s">
        <v>18</v>
      </c>
      <c r="F14" s="16" t="s">
        <v>18</v>
      </c>
      <c r="G14" s="23" t="s">
        <v>18</v>
      </c>
      <c r="H14" s="16" t="s">
        <v>18</v>
      </c>
      <c r="I14" s="16" t="s">
        <v>18</v>
      </c>
      <c r="J14" s="16">
        <v>2117</v>
      </c>
      <c r="K14"/>
      <c r="L14" s="16" t="s">
        <v>18</v>
      </c>
      <c r="M14" s="16" t="s">
        <v>18</v>
      </c>
      <c r="N14" s="19">
        <v>28.1</v>
      </c>
      <c r="O14" s="24" t="s">
        <v>18</v>
      </c>
      <c r="P14" s="24" t="s">
        <v>18</v>
      </c>
      <c r="Q14" s="24" t="s">
        <v>18</v>
      </c>
      <c r="R14" s="19">
        <v>148.1</v>
      </c>
      <c r="S14" s="19">
        <v>103.7</v>
      </c>
      <c r="T14" s="20" t="s">
        <v>159</v>
      </c>
      <c r="U14" s="13"/>
    </row>
    <row r="15" spans="1:21" s="18" customFormat="1" ht="6.75" customHeight="1">
      <c r="A15" s="21"/>
      <c r="B15" s="14"/>
      <c r="C15" s="15"/>
      <c r="D15" s="16"/>
      <c r="E15" s="16"/>
      <c r="F15" s="16"/>
      <c r="G15" s="23"/>
      <c r="H15" s="16"/>
      <c r="I15" s="16"/>
      <c r="J15" s="16"/>
      <c r="K15"/>
      <c r="L15" s="16"/>
      <c r="M15" s="16"/>
      <c r="N15" s="19"/>
      <c r="O15" s="24"/>
      <c r="P15" s="24"/>
      <c r="Q15" s="24"/>
      <c r="R15" s="19"/>
      <c r="S15" s="19"/>
      <c r="T15" s="22"/>
      <c r="U15" s="21"/>
    </row>
    <row r="16" spans="1:21" s="18" customFormat="1" ht="11.25" customHeight="1">
      <c r="A16" s="13" t="s">
        <v>160</v>
      </c>
      <c r="B16" s="14"/>
      <c r="C16" s="15">
        <v>11594</v>
      </c>
      <c r="D16" s="16">
        <v>5975</v>
      </c>
      <c r="E16" s="16">
        <v>7757</v>
      </c>
      <c r="F16" s="16">
        <v>4071</v>
      </c>
      <c r="G16" s="17">
        <v>3837</v>
      </c>
      <c r="H16" s="16" t="s">
        <v>18</v>
      </c>
      <c r="I16" s="16" t="s">
        <v>18</v>
      </c>
      <c r="J16" s="16">
        <v>1957</v>
      </c>
      <c r="K16"/>
      <c r="L16" s="16">
        <v>2855</v>
      </c>
      <c r="M16" s="16">
        <v>612</v>
      </c>
      <c r="N16" s="19">
        <v>26.7</v>
      </c>
      <c r="O16" s="19">
        <v>17.9</v>
      </c>
      <c r="P16" s="19">
        <v>8.8</v>
      </c>
      <c r="Q16" s="24" t="s">
        <v>18</v>
      </c>
      <c r="R16" s="19">
        <v>144.4</v>
      </c>
      <c r="S16" s="19">
        <v>106.3</v>
      </c>
      <c r="T16" s="22" t="s">
        <v>19</v>
      </c>
      <c r="U16" s="21"/>
    </row>
    <row r="17" spans="1:21" s="18" customFormat="1" ht="11.25" customHeight="1">
      <c r="A17" s="13" t="s">
        <v>161</v>
      </c>
      <c r="B17" s="14"/>
      <c r="C17" s="15">
        <v>11470</v>
      </c>
      <c r="D17" s="16">
        <v>6043</v>
      </c>
      <c r="E17" s="16">
        <v>8342</v>
      </c>
      <c r="F17" s="16">
        <v>4567</v>
      </c>
      <c r="G17" s="17">
        <v>3128</v>
      </c>
      <c r="H17" s="16" t="s">
        <v>18</v>
      </c>
      <c r="I17" s="16" t="s">
        <v>18</v>
      </c>
      <c r="J17" s="16">
        <v>1860</v>
      </c>
      <c r="K17"/>
      <c r="L17" s="16">
        <v>3544</v>
      </c>
      <c r="M17" s="16">
        <v>670</v>
      </c>
      <c r="N17" s="19">
        <v>26.3</v>
      </c>
      <c r="O17" s="19">
        <v>19.1</v>
      </c>
      <c r="P17" s="19">
        <v>7.2</v>
      </c>
      <c r="Q17" s="24" t="s">
        <v>18</v>
      </c>
      <c r="R17" s="19">
        <v>139.5</v>
      </c>
      <c r="S17" s="19">
        <v>111.4</v>
      </c>
      <c r="T17" s="22" t="s">
        <v>20</v>
      </c>
      <c r="U17" s="21"/>
    </row>
    <row r="18" spans="1:21" s="18" customFormat="1" ht="11.25" customHeight="1">
      <c r="A18" s="13" t="s">
        <v>162</v>
      </c>
      <c r="B18" s="14"/>
      <c r="C18" s="15">
        <v>11306</v>
      </c>
      <c r="D18" s="16">
        <v>5794</v>
      </c>
      <c r="E18" s="16">
        <v>8177</v>
      </c>
      <c r="F18" s="16">
        <v>4389</v>
      </c>
      <c r="G18" s="17">
        <v>3129</v>
      </c>
      <c r="H18" s="16" t="s">
        <v>18</v>
      </c>
      <c r="I18" s="16" t="s">
        <v>18</v>
      </c>
      <c r="J18" s="16">
        <v>1572</v>
      </c>
      <c r="K18"/>
      <c r="L18" s="16">
        <v>3023</v>
      </c>
      <c r="M18" s="16">
        <v>644</v>
      </c>
      <c r="N18" s="19">
        <v>26</v>
      </c>
      <c r="O18" s="19">
        <v>18.8</v>
      </c>
      <c r="P18" s="19">
        <v>7.2</v>
      </c>
      <c r="Q18" s="24" t="s">
        <v>18</v>
      </c>
      <c r="R18" s="19">
        <v>122.1</v>
      </c>
      <c r="S18" s="19">
        <v>105.1</v>
      </c>
      <c r="T18" s="22" t="s">
        <v>21</v>
      </c>
      <c r="U18" s="21"/>
    </row>
    <row r="19" spans="1:21" s="18" customFormat="1" ht="11.25" customHeight="1">
      <c r="A19" s="13" t="s">
        <v>163</v>
      </c>
      <c r="B19" s="14"/>
      <c r="C19" s="15">
        <v>11449</v>
      </c>
      <c r="D19" s="16">
        <v>5951</v>
      </c>
      <c r="E19" s="16">
        <v>7991</v>
      </c>
      <c r="F19" s="16">
        <v>4166</v>
      </c>
      <c r="G19" s="17">
        <v>3458</v>
      </c>
      <c r="H19" s="16" t="s">
        <v>18</v>
      </c>
      <c r="I19" s="16" t="s">
        <v>18</v>
      </c>
      <c r="J19" s="16">
        <v>1732</v>
      </c>
      <c r="K19"/>
      <c r="L19" s="16">
        <v>3058</v>
      </c>
      <c r="M19" s="16">
        <v>632</v>
      </c>
      <c r="N19" s="19">
        <v>26.1</v>
      </c>
      <c r="O19" s="19">
        <v>18.2</v>
      </c>
      <c r="P19" s="19">
        <v>7.9</v>
      </c>
      <c r="Q19" s="24" t="s">
        <v>18</v>
      </c>
      <c r="R19" s="19">
        <v>131.4</v>
      </c>
      <c r="S19" s="19">
        <v>108.2</v>
      </c>
      <c r="T19" s="22" t="s">
        <v>22</v>
      </c>
      <c r="U19" s="21"/>
    </row>
    <row r="20" spans="1:21" s="18" customFormat="1" ht="11.25" customHeight="1">
      <c r="A20" s="13" t="s">
        <v>164</v>
      </c>
      <c r="B20" s="14"/>
      <c r="C20" s="15">
        <v>13520</v>
      </c>
      <c r="D20" s="16">
        <v>6867</v>
      </c>
      <c r="E20" s="16">
        <v>8736</v>
      </c>
      <c r="F20" s="16">
        <v>4490</v>
      </c>
      <c r="G20" s="17">
        <v>4784</v>
      </c>
      <c r="H20" s="16" t="s">
        <v>18</v>
      </c>
      <c r="I20" s="16" t="s">
        <v>18</v>
      </c>
      <c r="J20" s="16">
        <v>1596</v>
      </c>
      <c r="K20"/>
      <c r="L20" s="16">
        <v>3749</v>
      </c>
      <c r="M20" s="16">
        <v>600</v>
      </c>
      <c r="N20" s="19">
        <v>30.7</v>
      </c>
      <c r="O20" s="19">
        <v>19.8</v>
      </c>
      <c r="P20" s="19">
        <v>10.9</v>
      </c>
      <c r="Q20" s="24" t="s">
        <v>18</v>
      </c>
      <c r="R20" s="19">
        <v>105.6</v>
      </c>
      <c r="S20" s="19">
        <v>103.2</v>
      </c>
      <c r="T20" s="22" t="s">
        <v>23</v>
      </c>
      <c r="U20" s="21"/>
    </row>
    <row r="21" spans="1:21" s="18" customFormat="1" ht="6.75" customHeight="1">
      <c r="A21" s="21"/>
      <c r="B21" s="14"/>
      <c r="C21" s="15"/>
      <c r="D21" s="16"/>
      <c r="E21" s="16"/>
      <c r="F21" s="16"/>
      <c r="G21" s="17"/>
      <c r="H21" s="16"/>
      <c r="I21" s="16"/>
      <c r="J21" s="16"/>
      <c r="K21"/>
      <c r="L21" s="16"/>
      <c r="M21" s="16"/>
      <c r="N21" s="19"/>
      <c r="O21" s="19"/>
      <c r="P21" s="19"/>
      <c r="Q21" s="24"/>
      <c r="R21" s="19"/>
      <c r="S21" s="19"/>
      <c r="T21" s="22"/>
      <c r="U21" s="21"/>
    </row>
    <row r="22" spans="1:21" s="18" customFormat="1" ht="11.25" customHeight="1">
      <c r="A22" s="13" t="s">
        <v>165</v>
      </c>
      <c r="B22" s="14"/>
      <c r="C22" s="15">
        <v>13757</v>
      </c>
      <c r="D22" s="16">
        <v>7059</v>
      </c>
      <c r="E22" s="16">
        <v>8510</v>
      </c>
      <c r="F22" s="16">
        <v>4305</v>
      </c>
      <c r="G22" s="17">
        <v>5247</v>
      </c>
      <c r="H22" s="16" t="s">
        <v>18</v>
      </c>
      <c r="I22" s="16" t="s">
        <v>18</v>
      </c>
      <c r="J22" s="16">
        <v>1599</v>
      </c>
      <c r="K22"/>
      <c r="L22" s="16">
        <v>3876</v>
      </c>
      <c r="M22" s="16">
        <v>572</v>
      </c>
      <c r="N22" s="19">
        <v>31.2</v>
      </c>
      <c r="O22" s="19">
        <v>19.3</v>
      </c>
      <c r="P22" s="19">
        <v>11.9</v>
      </c>
      <c r="Q22" s="24" t="s">
        <v>18</v>
      </c>
      <c r="R22" s="19">
        <v>104.1</v>
      </c>
      <c r="S22" s="19">
        <v>105.4</v>
      </c>
      <c r="T22" s="22" t="s">
        <v>24</v>
      </c>
      <c r="U22" s="21"/>
    </row>
    <row r="23" spans="1:21" s="18" customFormat="1" ht="11.25" customHeight="1">
      <c r="A23" s="13" t="s">
        <v>166</v>
      </c>
      <c r="B23" s="14"/>
      <c r="C23" s="15">
        <v>14283</v>
      </c>
      <c r="D23" s="16">
        <v>7286</v>
      </c>
      <c r="E23" s="16">
        <v>8977</v>
      </c>
      <c r="F23" s="16">
        <v>4641</v>
      </c>
      <c r="G23" s="17">
        <v>5306</v>
      </c>
      <c r="H23" s="16" t="s">
        <v>18</v>
      </c>
      <c r="I23" s="16" t="s">
        <v>18</v>
      </c>
      <c r="J23" s="16">
        <v>1557</v>
      </c>
      <c r="K23"/>
      <c r="L23" s="16">
        <v>3844</v>
      </c>
      <c r="M23" s="16">
        <v>496</v>
      </c>
      <c r="N23" s="19">
        <v>32.1</v>
      </c>
      <c r="O23" s="19">
        <v>20.2</v>
      </c>
      <c r="P23" s="19">
        <v>11.9</v>
      </c>
      <c r="Q23" s="24" t="s">
        <v>18</v>
      </c>
      <c r="R23" s="19">
        <v>93.8</v>
      </c>
      <c r="S23" s="19">
        <v>104.1</v>
      </c>
      <c r="T23" s="22" t="s">
        <v>25</v>
      </c>
      <c r="U23" s="21"/>
    </row>
    <row r="24" spans="1:21" s="18" customFormat="1" ht="11.25" customHeight="1">
      <c r="A24" s="13" t="s">
        <v>167</v>
      </c>
      <c r="B24" s="14"/>
      <c r="C24" s="15">
        <v>14415</v>
      </c>
      <c r="D24" s="16">
        <v>7369</v>
      </c>
      <c r="E24" s="16">
        <v>8740</v>
      </c>
      <c r="F24" s="16">
        <v>4540</v>
      </c>
      <c r="G24" s="17">
        <v>5675</v>
      </c>
      <c r="H24" s="16" t="s">
        <v>18</v>
      </c>
      <c r="I24" s="16" t="s">
        <v>18</v>
      </c>
      <c r="J24" s="16">
        <v>1601</v>
      </c>
      <c r="K24"/>
      <c r="L24" s="16">
        <v>3858</v>
      </c>
      <c r="M24" s="16">
        <v>592</v>
      </c>
      <c r="N24" s="19">
        <v>32.1</v>
      </c>
      <c r="O24" s="19">
        <v>19.5</v>
      </c>
      <c r="P24" s="19">
        <v>12.6</v>
      </c>
      <c r="Q24" s="24" t="s">
        <v>18</v>
      </c>
      <c r="R24" s="19">
        <v>100</v>
      </c>
      <c r="S24" s="19">
        <v>104.6</v>
      </c>
      <c r="T24" s="22" t="s">
        <v>26</v>
      </c>
      <c r="U24" s="21"/>
    </row>
    <row r="25" spans="1:21" s="18" customFormat="1" ht="11.25" customHeight="1">
      <c r="A25" s="13" t="s">
        <v>168</v>
      </c>
      <c r="B25" s="14"/>
      <c r="C25" s="15">
        <v>14527</v>
      </c>
      <c r="D25" s="16">
        <v>7412</v>
      </c>
      <c r="E25" s="16">
        <v>8576</v>
      </c>
      <c r="F25" s="16">
        <v>4467</v>
      </c>
      <c r="G25" s="17">
        <v>5951</v>
      </c>
      <c r="H25" s="16" t="s">
        <v>18</v>
      </c>
      <c r="I25" s="16" t="s">
        <v>18</v>
      </c>
      <c r="J25" s="16">
        <v>1550</v>
      </c>
      <c r="K25"/>
      <c r="L25" s="16">
        <v>3830</v>
      </c>
      <c r="M25" s="16">
        <v>440</v>
      </c>
      <c r="N25" s="19">
        <v>32</v>
      </c>
      <c r="O25" s="19">
        <v>18.9</v>
      </c>
      <c r="P25" s="19">
        <v>13.1</v>
      </c>
      <c r="Q25" s="24" t="s">
        <v>18</v>
      </c>
      <c r="R25" s="19">
        <v>96.4</v>
      </c>
      <c r="S25" s="19">
        <v>106.3</v>
      </c>
      <c r="T25" s="22" t="s">
        <v>27</v>
      </c>
      <c r="U25" s="21"/>
    </row>
    <row r="26" spans="1:21" s="18" customFormat="1" ht="6.75" customHeight="1">
      <c r="A26" s="21"/>
      <c r="B26" s="14"/>
      <c r="C26" s="15"/>
      <c r="D26" s="16"/>
      <c r="E26" s="16"/>
      <c r="F26" s="16"/>
      <c r="G26" s="17"/>
      <c r="H26" s="16"/>
      <c r="I26" s="16"/>
      <c r="J26" s="16"/>
      <c r="K26"/>
      <c r="L26" s="16"/>
      <c r="M26" s="16"/>
      <c r="N26" s="19"/>
      <c r="O26" s="19"/>
      <c r="P26" s="19"/>
      <c r="Q26" s="24"/>
      <c r="R26" s="19"/>
      <c r="S26" s="19"/>
      <c r="T26" s="22"/>
      <c r="U26" s="21"/>
    </row>
    <row r="27" spans="1:21" s="18" customFormat="1" ht="11.25" customHeight="1">
      <c r="A27" s="21" t="s">
        <v>28</v>
      </c>
      <c r="B27" s="14" t="s">
        <v>17</v>
      </c>
      <c r="C27" s="15">
        <v>14753</v>
      </c>
      <c r="D27" s="16">
        <v>7512</v>
      </c>
      <c r="E27" s="16">
        <v>8759</v>
      </c>
      <c r="F27" s="16">
        <v>5545</v>
      </c>
      <c r="G27" s="17">
        <v>5994</v>
      </c>
      <c r="H27" s="16" t="s">
        <v>18</v>
      </c>
      <c r="I27" s="16" t="s">
        <v>18</v>
      </c>
      <c r="J27" s="16">
        <v>1518</v>
      </c>
      <c r="K27"/>
      <c r="L27" s="16">
        <v>3696</v>
      </c>
      <c r="M27" s="16">
        <v>530</v>
      </c>
      <c r="N27" s="19">
        <v>34.2</v>
      </c>
      <c r="O27" s="19">
        <v>21.3</v>
      </c>
      <c r="P27" s="19">
        <v>13.1</v>
      </c>
      <c r="Q27" s="24" t="s">
        <v>18</v>
      </c>
      <c r="R27" s="19">
        <v>93.3</v>
      </c>
      <c r="S27" s="19">
        <v>103.8</v>
      </c>
      <c r="T27" s="22" t="s">
        <v>29</v>
      </c>
      <c r="U27" s="21"/>
    </row>
    <row r="28" spans="1:21" s="18" customFormat="1" ht="11.25" customHeight="1">
      <c r="A28" s="21" t="s">
        <v>30</v>
      </c>
      <c r="B28" s="14"/>
      <c r="C28" s="15">
        <v>14348</v>
      </c>
      <c r="D28" s="16">
        <v>7338</v>
      </c>
      <c r="E28" s="16">
        <v>8803</v>
      </c>
      <c r="F28" s="16">
        <v>4574</v>
      </c>
      <c r="G28" s="17">
        <v>5545</v>
      </c>
      <c r="H28" s="16" t="s">
        <v>18</v>
      </c>
      <c r="I28" s="16" t="s">
        <v>18</v>
      </c>
      <c r="J28" s="16">
        <v>1452</v>
      </c>
      <c r="K28"/>
      <c r="L28" s="16">
        <v>3625</v>
      </c>
      <c r="M28" s="16">
        <v>374</v>
      </c>
      <c r="N28" s="19">
        <v>30.6</v>
      </c>
      <c r="O28" s="19">
        <v>18.8</v>
      </c>
      <c r="P28" s="19">
        <v>11.8</v>
      </c>
      <c r="Q28" s="24" t="s">
        <v>18</v>
      </c>
      <c r="R28" s="19">
        <v>91.9</v>
      </c>
      <c r="S28" s="19">
        <v>104.7</v>
      </c>
      <c r="T28" s="22" t="s">
        <v>30</v>
      </c>
      <c r="U28" s="21"/>
    </row>
    <row r="29" spans="1:21" s="18" customFormat="1" ht="11.25" customHeight="1">
      <c r="A29" s="21" t="s">
        <v>31</v>
      </c>
      <c r="B29" s="14"/>
      <c r="C29" s="15">
        <v>15421</v>
      </c>
      <c r="D29" s="16">
        <v>7881</v>
      </c>
      <c r="E29" s="16">
        <v>9210</v>
      </c>
      <c r="F29" s="16">
        <v>4827</v>
      </c>
      <c r="G29" s="17">
        <v>6211</v>
      </c>
      <c r="H29" s="16" t="s">
        <v>18</v>
      </c>
      <c r="I29" s="16" t="s">
        <v>18</v>
      </c>
      <c r="J29" s="16">
        <v>1444</v>
      </c>
      <c r="K29"/>
      <c r="L29" s="16">
        <v>3967</v>
      </c>
      <c r="M29" s="16">
        <v>360</v>
      </c>
      <c r="N29" s="19">
        <v>32.9</v>
      </c>
      <c r="O29" s="19">
        <v>19.5</v>
      </c>
      <c r="P29" s="19">
        <v>13.2</v>
      </c>
      <c r="Q29" s="24" t="s">
        <v>18</v>
      </c>
      <c r="R29" s="19">
        <v>85.6</v>
      </c>
      <c r="S29" s="19">
        <v>104.5</v>
      </c>
      <c r="T29" s="22" t="s">
        <v>31</v>
      </c>
      <c r="U29" s="21"/>
    </row>
    <row r="30" spans="1:21" s="18" customFormat="1" ht="11.25" customHeight="1">
      <c r="A30" s="21" t="s">
        <v>32</v>
      </c>
      <c r="B30" s="14"/>
      <c r="C30" s="15">
        <v>14950</v>
      </c>
      <c r="D30" s="16">
        <v>7621</v>
      </c>
      <c r="E30" s="16">
        <v>8592</v>
      </c>
      <c r="F30" s="16">
        <v>4431</v>
      </c>
      <c r="G30" s="17">
        <v>6358</v>
      </c>
      <c r="H30" s="16" t="s">
        <v>18</v>
      </c>
      <c r="I30" s="16" t="s">
        <v>18</v>
      </c>
      <c r="J30" s="16">
        <v>1377</v>
      </c>
      <c r="K30"/>
      <c r="L30" s="16">
        <v>3935</v>
      </c>
      <c r="M30" s="16">
        <v>579</v>
      </c>
      <c r="N30" s="19">
        <v>31.6</v>
      </c>
      <c r="O30" s="19">
        <v>18.2</v>
      </c>
      <c r="P30" s="19">
        <v>13.4</v>
      </c>
      <c r="Q30" s="24" t="s">
        <v>18</v>
      </c>
      <c r="R30" s="19">
        <v>84.3</v>
      </c>
      <c r="S30" s="19">
        <v>104</v>
      </c>
      <c r="T30" s="22" t="s">
        <v>32</v>
      </c>
      <c r="U30" s="21"/>
    </row>
    <row r="31" spans="1:21" s="18" customFormat="1" ht="11.25" customHeight="1">
      <c r="A31" s="21" t="s">
        <v>33</v>
      </c>
      <c r="B31" s="14"/>
      <c r="C31" s="15">
        <v>15434</v>
      </c>
      <c r="D31" s="16">
        <v>8010</v>
      </c>
      <c r="E31" s="16">
        <v>9283</v>
      </c>
      <c r="F31" s="16">
        <v>4874</v>
      </c>
      <c r="G31" s="17">
        <v>6151</v>
      </c>
      <c r="H31" s="16" t="s">
        <v>18</v>
      </c>
      <c r="I31" s="16" t="s">
        <v>18</v>
      </c>
      <c r="J31" s="16">
        <v>1386</v>
      </c>
      <c r="K31"/>
      <c r="L31" s="16">
        <v>3731</v>
      </c>
      <c r="M31" s="16">
        <v>664</v>
      </c>
      <c r="N31" s="19">
        <v>32.6</v>
      </c>
      <c r="O31" s="19">
        <v>19.6</v>
      </c>
      <c r="P31" s="19">
        <v>13</v>
      </c>
      <c r="Q31" s="24" t="s">
        <v>18</v>
      </c>
      <c r="R31" s="19">
        <v>82.4</v>
      </c>
      <c r="S31" s="19">
        <v>107.9</v>
      </c>
      <c r="T31" s="22" t="s">
        <v>33</v>
      </c>
      <c r="U31" s="21"/>
    </row>
    <row r="32" spans="1:21" s="18" customFormat="1" ht="6.75" customHeight="1">
      <c r="A32" s="21"/>
      <c r="B32" s="14"/>
      <c r="C32" s="15"/>
      <c r="D32" s="16"/>
      <c r="E32" s="16"/>
      <c r="F32" s="16"/>
      <c r="G32" s="17"/>
      <c r="H32" s="16"/>
      <c r="I32" s="16"/>
      <c r="J32" s="16"/>
      <c r="K32"/>
      <c r="L32" s="16"/>
      <c r="M32" s="16"/>
      <c r="N32" s="19"/>
      <c r="O32" s="19"/>
      <c r="P32" s="19"/>
      <c r="Q32" s="24"/>
      <c r="R32" s="19"/>
      <c r="S32" s="19"/>
      <c r="T32" s="22"/>
      <c r="U32" s="21"/>
    </row>
    <row r="33" spans="1:21" s="18" customFormat="1" ht="11.25" customHeight="1">
      <c r="A33" s="21" t="s">
        <v>34</v>
      </c>
      <c r="B33" s="14"/>
      <c r="C33" s="15">
        <v>15663</v>
      </c>
      <c r="D33" s="16">
        <v>8028</v>
      </c>
      <c r="E33" s="16">
        <v>9862</v>
      </c>
      <c r="F33" s="16">
        <v>5154</v>
      </c>
      <c r="G33" s="17">
        <v>5801</v>
      </c>
      <c r="H33" s="16" t="s">
        <v>18</v>
      </c>
      <c r="I33" s="16" t="s">
        <v>18</v>
      </c>
      <c r="J33" s="16">
        <v>1401</v>
      </c>
      <c r="K33"/>
      <c r="L33" s="16">
        <v>3772</v>
      </c>
      <c r="M33" s="16">
        <v>543</v>
      </c>
      <c r="N33" s="19">
        <v>32.8</v>
      </c>
      <c r="O33" s="19">
        <v>20.7</v>
      </c>
      <c r="P33" s="19">
        <v>12.3</v>
      </c>
      <c r="Q33" s="24" t="s">
        <v>18</v>
      </c>
      <c r="R33" s="19">
        <v>82.1</v>
      </c>
      <c r="S33" s="19">
        <v>105.2</v>
      </c>
      <c r="T33" s="22" t="s">
        <v>34</v>
      </c>
      <c r="U33" s="21"/>
    </row>
    <row r="34" spans="1:21" s="18" customFormat="1" ht="11.25" customHeight="1">
      <c r="A34" s="21" t="s">
        <v>35</v>
      </c>
      <c r="B34" s="14"/>
      <c r="C34" s="15">
        <v>15763</v>
      </c>
      <c r="D34" s="16">
        <v>7976</v>
      </c>
      <c r="E34" s="16">
        <v>12931</v>
      </c>
      <c r="F34" s="16">
        <v>6874</v>
      </c>
      <c r="G34" s="17">
        <v>2832</v>
      </c>
      <c r="H34" s="16" t="s">
        <v>18</v>
      </c>
      <c r="I34" s="16" t="s">
        <v>18</v>
      </c>
      <c r="J34" s="16">
        <v>1442</v>
      </c>
      <c r="K34"/>
      <c r="L34" s="16">
        <v>4317</v>
      </c>
      <c r="M34" s="16">
        <v>469</v>
      </c>
      <c r="N34" s="19">
        <v>34</v>
      </c>
      <c r="O34" s="19">
        <v>27.9</v>
      </c>
      <c r="P34" s="19">
        <v>6.1</v>
      </c>
      <c r="Q34" s="24" t="s">
        <v>18</v>
      </c>
      <c r="R34" s="19">
        <v>83.8</v>
      </c>
      <c r="S34" s="19">
        <v>102.4</v>
      </c>
      <c r="T34" s="22" t="s">
        <v>35</v>
      </c>
      <c r="U34" s="21"/>
    </row>
    <row r="35" spans="1:21" s="18" customFormat="1" ht="11.25" customHeight="1">
      <c r="A35" s="21" t="s">
        <v>36</v>
      </c>
      <c r="B35" s="14"/>
      <c r="C35" s="15">
        <v>15355</v>
      </c>
      <c r="D35" s="16">
        <v>7872</v>
      </c>
      <c r="E35" s="16">
        <v>10533</v>
      </c>
      <c r="F35" s="16">
        <v>5486</v>
      </c>
      <c r="G35" s="17">
        <v>4822</v>
      </c>
      <c r="H35" s="16" t="s">
        <v>18</v>
      </c>
      <c r="I35" s="16" t="s">
        <v>18</v>
      </c>
      <c r="J35" s="16">
        <v>1275</v>
      </c>
      <c r="K35"/>
      <c r="L35" s="16">
        <v>4169</v>
      </c>
      <c r="M35" s="16">
        <v>496</v>
      </c>
      <c r="N35" s="19">
        <v>32.8</v>
      </c>
      <c r="O35" s="19">
        <v>22.5</v>
      </c>
      <c r="P35" s="19">
        <v>10.3</v>
      </c>
      <c r="Q35" s="24" t="s">
        <v>18</v>
      </c>
      <c r="R35" s="19">
        <v>76.7</v>
      </c>
      <c r="S35" s="19">
        <v>105.2</v>
      </c>
      <c r="T35" s="22" t="s">
        <v>36</v>
      </c>
      <c r="U35" s="21"/>
    </row>
    <row r="36" spans="1:21" s="18" customFormat="1" ht="11.25" customHeight="1">
      <c r="A36" s="21" t="s">
        <v>37</v>
      </c>
      <c r="B36" s="14"/>
      <c r="C36" s="15">
        <v>17327</v>
      </c>
      <c r="D36" s="16">
        <v>8727</v>
      </c>
      <c r="E36" s="16">
        <v>11851</v>
      </c>
      <c r="F36" s="16">
        <v>6133</v>
      </c>
      <c r="G36" s="17">
        <v>5476</v>
      </c>
      <c r="H36" s="16" t="s">
        <v>18</v>
      </c>
      <c r="I36" s="16" t="s">
        <v>18</v>
      </c>
      <c r="J36" s="16">
        <v>1313</v>
      </c>
      <c r="K36"/>
      <c r="L36" s="16">
        <v>4558</v>
      </c>
      <c r="M36" s="16">
        <v>481</v>
      </c>
      <c r="N36" s="19">
        <v>37.1</v>
      </c>
      <c r="O36" s="19">
        <v>25.3</v>
      </c>
      <c r="P36" s="19">
        <v>11.8</v>
      </c>
      <c r="Q36" s="24" t="s">
        <v>18</v>
      </c>
      <c r="R36" s="19">
        <v>70.4</v>
      </c>
      <c r="S36" s="19">
        <v>101.5</v>
      </c>
      <c r="T36" s="22" t="s">
        <v>37</v>
      </c>
      <c r="U36" s="21"/>
    </row>
    <row r="37" spans="1:21" s="18" customFormat="1" ht="11.25" customHeight="1">
      <c r="A37" s="13" t="s">
        <v>169</v>
      </c>
      <c r="B37" s="14"/>
      <c r="C37" s="15">
        <v>17391</v>
      </c>
      <c r="D37" s="16">
        <v>8819</v>
      </c>
      <c r="E37" s="16">
        <v>10497</v>
      </c>
      <c r="F37" s="16">
        <v>5456</v>
      </c>
      <c r="G37" s="17">
        <v>6894</v>
      </c>
      <c r="H37" s="16" t="s">
        <v>18</v>
      </c>
      <c r="I37" s="16" t="s">
        <v>18</v>
      </c>
      <c r="J37" s="16">
        <v>1330</v>
      </c>
      <c r="K37"/>
      <c r="L37" s="16">
        <v>4417</v>
      </c>
      <c r="M37" s="16">
        <v>469</v>
      </c>
      <c r="N37" s="19">
        <v>36.9</v>
      </c>
      <c r="O37" s="19">
        <v>22.2</v>
      </c>
      <c r="P37" s="19">
        <v>14.6</v>
      </c>
      <c r="Q37" s="24" t="s">
        <v>18</v>
      </c>
      <c r="R37" s="19">
        <v>71</v>
      </c>
      <c r="S37" s="19">
        <v>102.9</v>
      </c>
      <c r="T37" s="22" t="s">
        <v>38</v>
      </c>
      <c r="U37" s="21"/>
    </row>
    <row r="38" spans="1:21" s="18" customFormat="1" ht="6.75" customHeight="1">
      <c r="A38" s="21"/>
      <c r="B38" s="14"/>
      <c r="C38" s="15"/>
      <c r="D38" s="16"/>
      <c r="E38" s="16"/>
      <c r="F38" s="16"/>
      <c r="G38" s="17"/>
      <c r="H38" s="16"/>
      <c r="I38" s="16"/>
      <c r="J38" s="16"/>
      <c r="K38"/>
      <c r="L38" s="16"/>
      <c r="M38" s="16"/>
      <c r="N38" s="19"/>
      <c r="O38" s="19"/>
      <c r="P38" s="19"/>
      <c r="Q38" s="24"/>
      <c r="R38" s="19"/>
      <c r="S38" s="19"/>
      <c r="T38" s="22"/>
      <c r="U38" s="21"/>
    </row>
    <row r="39" spans="1:21" s="18" customFormat="1" ht="11.25" customHeight="1">
      <c r="A39" s="13" t="s">
        <v>170</v>
      </c>
      <c r="B39" s="14"/>
      <c r="C39" s="15">
        <v>17277</v>
      </c>
      <c r="D39" s="16">
        <v>8855</v>
      </c>
      <c r="E39" s="16">
        <v>10687</v>
      </c>
      <c r="F39" s="16">
        <v>5564</v>
      </c>
      <c r="G39" s="17">
        <v>6590</v>
      </c>
      <c r="H39" s="16" t="s">
        <v>18</v>
      </c>
      <c r="I39" s="16" t="s">
        <v>18</v>
      </c>
      <c r="J39" s="16">
        <v>1183</v>
      </c>
      <c r="K39"/>
      <c r="L39" s="16">
        <v>4318</v>
      </c>
      <c r="M39" s="16">
        <v>489</v>
      </c>
      <c r="N39" s="19">
        <v>37.6</v>
      </c>
      <c r="O39" s="19">
        <v>23.2</v>
      </c>
      <c r="P39" s="19">
        <v>14.3</v>
      </c>
      <c r="Q39" s="24" t="s">
        <v>18</v>
      </c>
      <c r="R39" s="19">
        <v>64.1</v>
      </c>
      <c r="S39" s="19">
        <v>104.9</v>
      </c>
      <c r="T39" s="22" t="s">
        <v>39</v>
      </c>
      <c r="U39" s="21"/>
    </row>
    <row r="40" spans="1:21" s="18" customFormat="1" ht="11.25" customHeight="1">
      <c r="A40" s="13" t="s">
        <v>171</v>
      </c>
      <c r="B40" s="14"/>
      <c r="C40" s="15">
        <v>17734</v>
      </c>
      <c r="D40" s="16">
        <v>9130</v>
      </c>
      <c r="E40" s="16">
        <v>11118</v>
      </c>
      <c r="F40" s="16">
        <v>5799</v>
      </c>
      <c r="G40" s="17">
        <v>6616</v>
      </c>
      <c r="H40" s="16" t="s">
        <v>18</v>
      </c>
      <c r="I40" s="16" t="s">
        <v>18</v>
      </c>
      <c r="J40" s="16">
        <v>1242</v>
      </c>
      <c r="K40"/>
      <c r="L40" s="16">
        <v>4303</v>
      </c>
      <c r="M40" s="16">
        <v>505</v>
      </c>
      <c r="N40" s="19">
        <v>38.4</v>
      </c>
      <c r="O40" s="19">
        <v>24.1</v>
      </c>
      <c r="P40" s="19">
        <v>14.3</v>
      </c>
      <c r="Q40" s="24" t="s">
        <v>18</v>
      </c>
      <c r="R40" s="19">
        <v>65.5</v>
      </c>
      <c r="S40" s="19">
        <v>106.1</v>
      </c>
      <c r="T40" s="22" t="s">
        <v>40</v>
      </c>
      <c r="U40" s="21"/>
    </row>
    <row r="41" spans="1:21" s="18" customFormat="1" ht="11.25" customHeight="1">
      <c r="A41" s="13" t="s">
        <v>172</v>
      </c>
      <c r="B41" s="14"/>
      <c r="C41" s="15">
        <v>17537</v>
      </c>
      <c r="D41" s="16">
        <v>8865</v>
      </c>
      <c r="E41" s="16">
        <v>10895</v>
      </c>
      <c r="F41" s="16">
        <v>5562</v>
      </c>
      <c r="G41" s="17">
        <v>6642</v>
      </c>
      <c r="H41" s="16" t="s">
        <v>18</v>
      </c>
      <c r="I41" s="16" t="s">
        <v>18</v>
      </c>
      <c r="J41" s="16">
        <v>1115</v>
      </c>
      <c r="K41"/>
      <c r="L41" s="16">
        <v>4312</v>
      </c>
      <c r="M41" s="16">
        <v>497</v>
      </c>
      <c r="N41" s="19">
        <v>37.8</v>
      </c>
      <c r="O41" s="19">
        <v>23.5</v>
      </c>
      <c r="P41" s="19">
        <v>14.3</v>
      </c>
      <c r="Q41" s="24" t="s">
        <v>18</v>
      </c>
      <c r="R41" s="19">
        <v>59.8</v>
      </c>
      <c r="S41" s="19">
        <v>102.2</v>
      </c>
      <c r="T41" s="22" t="s">
        <v>41</v>
      </c>
      <c r="U41" s="21"/>
    </row>
    <row r="42" spans="1:21" s="18" customFormat="1" ht="11.25" customHeight="1">
      <c r="A42" s="13" t="s">
        <v>173</v>
      </c>
      <c r="B42" s="14"/>
      <c r="C42" s="15">
        <v>17847</v>
      </c>
      <c r="D42" s="16">
        <v>9153</v>
      </c>
      <c r="E42" s="16">
        <v>10473</v>
      </c>
      <c r="F42" s="16">
        <v>5454</v>
      </c>
      <c r="G42" s="17">
        <v>7374</v>
      </c>
      <c r="H42" s="16" t="s">
        <v>18</v>
      </c>
      <c r="I42" s="16" t="s">
        <v>18</v>
      </c>
      <c r="J42" s="16">
        <v>1110</v>
      </c>
      <c r="K42"/>
      <c r="L42" s="16">
        <v>4159</v>
      </c>
      <c r="M42" s="16">
        <v>499</v>
      </c>
      <c r="N42" s="19">
        <v>37.8</v>
      </c>
      <c r="O42" s="19">
        <v>22.2</v>
      </c>
      <c r="P42" s="19">
        <v>15.6</v>
      </c>
      <c r="Q42" s="24" t="s">
        <v>18</v>
      </c>
      <c r="R42" s="19">
        <v>58.6</v>
      </c>
      <c r="S42" s="19">
        <v>105.3</v>
      </c>
      <c r="T42" s="22" t="s">
        <v>42</v>
      </c>
      <c r="U42" s="21"/>
    </row>
    <row r="43" spans="1:21" s="18" customFormat="1" ht="6.75" customHeight="1">
      <c r="A43" s="21"/>
      <c r="B43" s="14"/>
      <c r="C43" s="15"/>
      <c r="D43" s="16"/>
      <c r="E43" s="16"/>
      <c r="F43" s="16"/>
      <c r="G43" s="17"/>
      <c r="H43" s="16"/>
      <c r="I43" s="16"/>
      <c r="J43" s="16"/>
      <c r="K43"/>
      <c r="L43" s="16"/>
      <c r="M43" s="16"/>
      <c r="N43" s="19"/>
      <c r="O43" s="19"/>
      <c r="P43" s="19"/>
      <c r="Q43" s="24"/>
      <c r="R43" s="19"/>
      <c r="S43" s="19"/>
      <c r="T43" s="22"/>
      <c r="U43" s="21"/>
    </row>
    <row r="44" spans="1:21" s="18" customFormat="1" ht="11.25" customHeight="1">
      <c r="A44" s="21" t="s">
        <v>43</v>
      </c>
      <c r="B44" s="14" t="s">
        <v>17</v>
      </c>
      <c r="C44" s="15">
        <v>17906</v>
      </c>
      <c r="D44" s="16">
        <v>9157</v>
      </c>
      <c r="E44" s="16">
        <v>9880</v>
      </c>
      <c r="F44" s="16">
        <v>5140</v>
      </c>
      <c r="G44" s="17">
        <v>8026</v>
      </c>
      <c r="H44" s="16" t="s">
        <v>18</v>
      </c>
      <c r="I44" s="16" t="s">
        <v>18</v>
      </c>
      <c r="J44" s="16">
        <v>1123</v>
      </c>
      <c r="K44"/>
      <c r="L44" s="16">
        <v>4005</v>
      </c>
      <c r="M44" s="16">
        <v>536</v>
      </c>
      <c r="N44" s="19">
        <v>37.6</v>
      </c>
      <c r="O44" s="19">
        <v>20.8</v>
      </c>
      <c r="P44" s="19">
        <v>16.9</v>
      </c>
      <c r="Q44" s="24" t="s">
        <v>18</v>
      </c>
      <c r="R44" s="19">
        <v>59</v>
      </c>
      <c r="S44" s="19">
        <v>104.7</v>
      </c>
      <c r="T44" s="22" t="s">
        <v>44</v>
      </c>
      <c r="U44" s="21"/>
    </row>
    <row r="45" spans="1:21" s="18" customFormat="1" ht="11.25" customHeight="1">
      <c r="A45" s="21" t="s">
        <v>30</v>
      </c>
      <c r="B45" s="14"/>
      <c r="C45" s="15">
        <v>17479</v>
      </c>
      <c r="D45" s="16">
        <v>8934</v>
      </c>
      <c r="E45" s="16">
        <v>10562</v>
      </c>
      <c r="F45" s="16">
        <v>5508</v>
      </c>
      <c r="G45" s="17">
        <v>6917</v>
      </c>
      <c r="H45" s="16" t="s">
        <v>18</v>
      </c>
      <c r="I45" s="16" t="s">
        <v>18</v>
      </c>
      <c r="J45" s="16">
        <v>1046</v>
      </c>
      <c r="K45"/>
      <c r="L45" s="16">
        <v>3966</v>
      </c>
      <c r="M45" s="16">
        <v>525</v>
      </c>
      <c r="N45" s="19">
        <v>36.4</v>
      </c>
      <c r="O45" s="19">
        <v>22</v>
      </c>
      <c r="P45" s="19">
        <v>14.4</v>
      </c>
      <c r="Q45" s="24" t="s">
        <v>18</v>
      </c>
      <c r="R45" s="19">
        <v>56.5</v>
      </c>
      <c r="S45" s="19">
        <v>104.6</v>
      </c>
      <c r="T45" s="22" t="s">
        <v>30</v>
      </c>
      <c r="U45" s="21"/>
    </row>
    <row r="46" spans="1:21" s="18" customFormat="1" ht="11.25" customHeight="1">
      <c r="A46" s="21" t="s">
        <v>31</v>
      </c>
      <c r="B46" s="14"/>
      <c r="C46" s="15">
        <v>17232</v>
      </c>
      <c r="D46" s="16">
        <v>8698</v>
      </c>
      <c r="E46" s="16">
        <v>10101</v>
      </c>
      <c r="F46" s="16">
        <v>5288</v>
      </c>
      <c r="G46" s="17">
        <v>7131</v>
      </c>
      <c r="H46" s="16" t="s">
        <v>18</v>
      </c>
      <c r="I46" s="16" t="s">
        <v>18</v>
      </c>
      <c r="J46" s="16">
        <v>967</v>
      </c>
      <c r="K46"/>
      <c r="L46" s="16">
        <v>3993</v>
      </c>
      <c r="M46" s="16">
        <v>535</v>
      </c>
      <c r="N46" s="19">
        <v>35.7</v>
      </c>
      <c r="O46" s="19">
        <v>20.9</v>
      </c>
      <c r="P46" s="19">
        <v>14.8</v>
      </c>
      <c r="Q46" s="24" t="s">
        <v>18</v>
      </c>
      <c r="R46" s="19">
        <v>53.1</v>
      </c>
      <c r="S46" s="19">
        <v>101.9</v>
      </c>
      <c r="T46" s="22" t="s">
        <v>31</v>
      </c>
      <c r="U46" s="21"/>
    </row>
    <row r="47" spans="1:21" s="18" customFormat="1" ht="11.25" customHeight="1">
      <c r="A47" s="21" t="s">
        <v>32</v>
      </c>
      <c r="B47" s="14"/>
      <c r="C47" s="15">
        <v>17583</v>
      </c>
      <c r="D47" s="16">
        <v>8876</v>
      </c>
      <c r="E47" s="16">
        <v>11118</v>
      </c>
      <c r="F47" s="16">
        <v>5736</v>
      </c>
      <c r="G47" s="17">
        <v>6465</v>
      </c>
      <c r="H47" s="16" t="s">
        <v>18</v>
      </c>
      <c r="I47" s="16" t="s">
        <v>18</v>
      </c>
      <c r="J47" s="16">
        <v>998</v>
      </c>
      <c r="K47"/>
      <c r="L47" s="16">
        <v>3887</v>
      </c>
      <c r="M47" s="16">
        <v>526</v>
      </c>
      <c r="N47" s="19">
        <v>36.1</v>
      </c>
      <c r="O47" s="19">
        <v>22.8</v>
      </c>
      <c r="P47" s="19">
        <v>13.3</v>
      </c>
      <c r="Q47" s="24" t="s">
        <v>18</v>
      </c>
      <c r="R47" s="19">
        <v>53.7</v>
      </c>
      <c r="S47" s="19">
        <v>101.9</v>
      </c>
      <c r="T47" s="22" t="s">
        <v>32</v>
      </c>
      <c r="U47" s="21"/>
    </row>
    <row r="48" spans="1:21" s="18" customFormat="1" ht="11.25" customHeight="1">
      <c r="A48" s="21" t="s">
        <v>33</v>
      </c>
      <c r="B48" s="14"/>
      <c r="C48" s="15">
        <v>17226</v>
      </c>
      <c r="D48" s="16">
        <v>8784</v>
      </c>
      <c r="E48" s="16">
        <v>10344</v>
      </c>
      <c r="F48" s="16">
        <v>5437</v>
      </c>
      <c r="G48" s="17">
        <v>6882</v>
      </c>
      <c r="H48" s="16" t="s">
        <v>18</v>
      </c>
      <c r="I48" s="16" t="s">
        <v>18</v>
      </c>
      <c r="J48" s="16">
        <v>1056</v>
      </c>
      <c r="K48"/>
      <c r="L48" s="16">
        <v>4167</v>
      </c>
      <c r="M48" s="16">
        <v>533</v>
      </c>
      <c r="N48" s="19">
        <v>35.2</v>
      </c>
      <c r="O48" s="19">
        <v>21.1</v>
      </c>
      <c r="P48" s="19">
        <v>14.1</v>
      </c>
      <c r="Q48" s="24" t="s">
        <v>18</v>
      </c>
      <c r="R48" s="19">
        <v>57.8</v>
      </c>
      <c r="S48" s="19">
        <v>104.1</v>
      </c>
      <c r="T48" s="22" t="s">
        <v>33</v>
      </c>
      <c r="U48" s="21"/>
    </row>
    <row r="49" spans="1:21" s="18" customFormat="1" ht="6.75" customHeight="1">
      <c r="A49" s="21"/>
      <c r="B49" s="14"/>
      <c r="C49" s="15"/>
      <c r="D49" s="16"/>
      <c r="E49" s="16"/>
      <c r="F49" s="16"/>
      <c r="G49" s="17"/>
      <c r="H49" s="16"/>
      <c r="I49" s="16"/>
      <c r="J49" s="16"/>
      <c r="K49"/>
      <c r="L49" s="16"/>
      <c r="M49" s="16"/>
      <c r="N49" s="19"/>
      <c r="O49" s="19"/>
      <c r="P49" s="19"/>
      <c r="Q49" s="24"/>
      <c r="R49" s="19"/>
      <c r="S49" s="19"/>
      <c r="T49" s="22"/>
      <c r="U49" s="21"/>
    </row>
    <row r="50" spans="1:21" s="18" customFormat="1" ht="11.25" customHeight="1">
      <c r="A50" s="21" t="s">
        <v>34</v>
      </c>
      <c r="B50" s="14"/>
      <c r="C50" s="15">
        <v>17526</v>
      </c>
      <c r="D50" s="16">
        <v>8926</v>
      </c>
      <c r="E50" s="16">
        <v>10628</v>
      </c>
      <c r="F50" s="16">
        <v>5462</v>
      </c>
      <c r="G50" s="17">
        <v>6898</v>
      </c>
      <c r="H50" s="16" t="s">
        <v>18</v>
      </c>
      <c r="I50" s="16" t="s">
        <v>18</v>
      </c>
      <c r="J50" s="16">
        <v>1024</v>
      </c>
      <c r="K50"/>
      <c r="L50" s="16">
        <v>4166</v>
      </c>
      <c r="M50" s="16">
        <v>527</v>
      </c>
      <c r="N50" s="19">
        <v>35.6</v>
      </c>
      <c r="O50" s="19">
        <v>21.6</v>
      </c>
      <c r="P50" s="19">
        <v>14</v>
      </c>
      <c r="Q50" s="24" t="s">
        <v>18</v>
      </c>
      <c r="R50" s="19">
        <v>55.2</v>
      </c>
      <c r="S50" s="19">
        <v>103.8</v>
      </c>
      <c r="T50" s="22" t="s">
        <v>34</v>
      </c>
      <c r="U50" s="21"/>
    </row>
    <row r="51" spans="1:21" s="18" customFormat="1" ht="11.25" customHeight="1">
      <c r="A51" s="21" t="s">
        <v>35</v>
      </c>
      <c r="B51" s="14"/>
      <c r="C51" s="15">
        <v>18159</v>
      </c>
      <c r="D51" s="16">
        <v>9279</v>
      </c>
      <c r="E51" s="16">
        <v>10362</v>
      </c>
      <c r="F51" s="16">
        <v>5286</v>
      </c>
      <c r="G51" s="17">
        <v>7797</v>
      </c>
      <c r="H51" s="16" t="s">
        <v>18</v>
      </c>
      <c r="I51" s="16" t="s">
        <v>18</v>
      </c>
      <c r="J51" s="16">
        <v>1047</v>
      </c>
      <c r="K51"/>
      <c r="L51" s="16">
        <v>4129</v>
      </c>
      <c r="M51" s="16">
        <v>559</v>
      </c>
      <c r="N51" s="19">
        <v>36.6</v>
      </c>
      <c r="O51" s="19">
        <v>20.9</v>
      </c>
      <c r="P51" s="19">
        <v>15.7</v>
      </c>
      <c r="Q51" s="24" t="s">
        <v>18</v>
      </c>
      <c r="R51" s="19">
        <v>54.5</v>
      </c>
      <c r="S51" s="19">
        <v>104.5</v>
      </c>
      <c r="T51" s="22" t="s">
        <v>35</v>
      </c>
      <c r="U51" s="21"/>
    </row>
    <row r="52" spans="1:21" s="18" customFormat="1" ht="11.25" customHeight="1">
      <c r="A52" s="21" t="s">
        <v>36</v>
      </c>
      <c r="B52" s="14"/>
      <c r="C52" s="15">
        <v>17340</v>
      </c>
      <c r="D52" s="16">
        <v>8844</v>
      </c>
      <c r="E52" s="16">
        <v>10012</v>
      </c>
      <c r="F52" s="16">
        <v>5229</v>
      </c>
      <c r="G52" s="17">
        <v>7328</v>
      </c>
      <c r="H52" s="16" t="s">
        <v>18</v>
      </c>
      <c r="I52" s="16" t="s">
        <v>18</v>
      </c>
      <c r="J52" s="16">
        <v>910</v>
      </c>
      <c r="K52"/>
      <c r="L52" s="16">
        <v>4011</v>
      </c>
      <c r="M52" s="16">
        <v>471</v>
      </c>
      <c r="N52" s="19">
        <v>34.7</v>
      </c>
      <c r="O52" s="19">
        <v>20.3</v>
      </c>
      <c r="P52" s="19">
        <v>14.7</v>
      </c>
      <c r="Q52" s="24" t="s">
        <v>18</v>
      </c>
      <c r="R52" s="19">
        <v>49.9</v>
      </c>
      <c r="S52" s="19">
        <v>104.1</v>
      </c>
      <c r="T52" s="22" t="s">
        <v>36</v>
      </c>
      <c r="U52" s="21"/>
    </row>
    <row r="53" spans="1:21" s="18" customFormat="1" ht="11.25" customHeight="1">
      <c r="A53" s="21" t="s">
        <v>37</v>
      </c>
      <c r="B53" s="14"/>
      <c r="C53" s="15">
        <v>16579</v>
      </c>
      <c r="D53" s="16">
        <v>8393</v>
      </c>
      <c r="E53" s="16">
        <v>10678</v>
      </c>
      <c r="F53" s="16">
        <v>5506</v>
      </c>
      <c r="G53" s="17">
        <v>5901</v>
      </c>
      <c r="H53" s="16" t="s">
        <v>18</v>
      </c>
      <c r="I53" s="16" t="s">
        <v>18</v>
      </c>
      <c r="J53" s="16">
        <v>853</v>
      </c>
      <c r="K53"/>
      <c r="L53" s="16">
        <v>4033</v>
      </c>
      <c r="M53" s="16">
        <v>482</v>
      </c>
      <c r="N53" s="19">
        <v>33</v>
      </c>
      <c r="O53" s="19">
        <v>21.2</v>
      </c>
      <c r="P53" s="19">
        <v>11.7</v>
      </c>
      <c r="Q53" s="24" t="s">
        <v>18</v>
      </c>
      <c r="R53" s="19">
        <v>48.9</v>
      </c>
      <c r="S53" s="19">
        <v>102.5</v>
      </c>
      <c r="T53" s="22" t="s">
        <v>37</v>
      </c>
      <c r="U53" s="21"/>
    </row>
    <row r="54" spans="1:21" s="18" customFormat="1" ht="11.25" customHeight="1">
      <c r="A54" s="13" t="s">
        <v>169</v>
      </c>
      <c r="B54" s="14"/>
      <c r="C54" s="15">
        <v>17548</v>
      </c>
      <c r="D54" s="16">
        <v>8996</v>
      </c>
      <c r="E54" s="16">
        <v>9961</v>
      </c>
      <c r="F54" s="16">
        <v>5142</v>
      </c>
      <c r="G54" s="17">
        <v>7587</v>
      </c>
      <c r="H54" s="16" t="s">
        <v>18</v>
      </c>
      <c r="I54" s="16" t="s">
        <v>18</v>
      </c>
      <c r="J54" s="16">
        <v>817</v>
      </c>
      <c r="K54"/>
      <c r="L54" s="16">
        <v>4492</v>
      </c>
      <c r="M54" s="16">
        <v>454</v>
      </c>
      <c r="N54" s="19">
        <v>35.8</v>
      </c>
      <c r="O54" s="19">
        <v>20.3</v>
      </c>
      <c r="P54" s="19">
        <v>15.5</v>
      </c>
      <c r="Q54" s="24" t="s">
        <v>18</v>
      </c>
      <c r="R54" s="19">
        <v>44.5</v>
      </c>
      <c r="S54" s="19">
        <v>105.2</v>
      </c>
      <c r="T54" s="22" t="s">
        <v>38</v>
      </c>
      <c r="U54" s="21"/>
    </row>
    <row r="55" spans="1:21" s="18" customFormat="1" ht="6.75" customHeight="1">
      <c r="A55" s="21"/>
      <c r="B55" s="14"/>
      <c r="C55" s="15"/>
      <c r="D55" s="16"/>
      <c r="E55" s="16"/>
      <c r="F55" s="16"/>
      <c r="G55" s="17"/>
      <c r="H55" s="16"/>
      <c r="I55" s="16"/>
      <c r="J55" s="16"/>
      <c r="K55"/>
      <c r="L55" s="16"/>
      <c r="M55" s="16"/>
      <c r="N55" s="19"/>
      <c r="O55" s="19"/>
      <c r="P55" s="19"/>
      <c r="Q55" s="24"/>
      <c r="R55" s="19"/>
      <c r="S55" s="19"/>
      <c r="T55" s="22"/>
      <c r="U55" s="21"/>
    </row>
    <row r="56" spans="1:21" s="18" customFormat="1" ht="11.25" customHeight="1">
      <c r="A56" s="13" t="s">
        <v>170</v>
      </c>
      <c r="B56" s="14"/>
      <c r="C56" s="15">
        <v>17474</v>
      </c>
      <c r="D56" s="16">
        <v>8960</v>
      </c>
      <c r="E56" s="16">
        <v>10280</v>
      </c>
      <c r="F56" s="16">
        <v>5289</v>
      </c>
      <c r="G56" s="17">
        <v>7194</v>
      </c>
      <c r="H56" s="16" t="s">
        <v>18</v>
      </c>
      <c r="I56" s="16" t="s">
        <v>18</v>
      </c>
      <c r="J56" s="16">
        <v>780</v>
      </c>
      <c r="K56"/>
      <c r="L56" s="16">
        <v>4519</v>
      </c>
      <c r="M56" s="16">
        <v>424</v>
      </c>
      <c r="N56" s="19">
        <v>35.6</v>
      </c>
      <c r="O56" s="19">
        <v>20.9</v>
      </c>
      <c r="P56" s="19">
        <v>14.7</v>
      </c>
      <c r="Q56" s="24" t="s">
        <v>18</v>
      </c>
      <c r="R56" s="19">
        <v>42.7</v>
      </c>
      <c r="S56" s="19">
        <v>105.2</v>
      </c>
      <c r="T56" s="22" t="s">
        <v>39</v>
      </c>
      <c r="U56" s="21"/>
    </row>
    <row r="57" spans="1:21" s="18" customFormat="1" ht="11.25" customHeight="1">
      <c r="A57" s="13" t="s">
        <v>171</v>
      </c>
      <c r="B57" s="14"/>
      <c r="C57" s="15">
        <v>17876</v>
      </c>
      <c r="D57" s="16">
        <v>9090</v>
      </c>
      <c r="E57" s="16">
        <v>10379</v>
      </c>
      <c r="F57" s="16">
        <v>5446</v>
      </c>
      <c r="G57" s="17">
        <v>7497</v>
      </c>
      <c r="H57" s="16" t="s">
        <v>18</v>
      </c>
      <c r="I57" s="16" t="s">
        <v>18</v>
      </c>
      <c r="J57" s="16">
        <v>832</v>
      </c>
      <c r="K57"/>
      <c r="L57" s="16">
        <v>5435</v>
      </c>
      <c r="M57" s="16">
        <v>384</v>
      </c>
      <c r="N57" s="19">
        <v>36.4</v>
      </c>
      <c r="O57" s="19">
        <v>21.1</v>
      </c>
      <c r="P57" s="19">
        <v>15.3</v>
      </c>
      <c r="Q57" s="24" t="s">
        <v>18</v>
      </c>
      <c r="R57" s="19">
        <v>44.5</v>
      </c>
      <c r="S57" s="19">
        <v>103.5</v>
      </c>
      <c r="T57" s="22" t="s">
        <v>40</v>
      </c>
      <c r="U57" s="21"/>
    </row>
    <row r="58" spans="1:21" s="18" customFormat="1" ht="11.25" customHeight="1">
      <c r="A58" s="13" t="s">
        <v>172</v>
      </c>
      <c r="B58" s="14"/>
      <c r="C58" s="15">
        <v>15741</v>
      </c>
      <c r="D58" s="16">
        <v>7955</v>
      </c>
      <c r="E58" s="16">
        <v>11510</v>
      </c>
      <c r="F58" s="16">
        <v>6325</v>
      </c>
      <c r="G58" s="17">
        <v>4231</v>
      </c>
      <c r="H58" s="16" t="s">
        <v>18</v>
      </c>
      <c r="I58" s="16" t="s">
        <v>18</v>
      </c>
      <c r="J58" s="16">
        <v>662</v>
      </c>
      <c r="K58"/>
      <c r="L58" s="16">
        <v>4536</v>
      </c>
      <c r="M58" s="16">
        <v>396</v>
      </c>
      <c r="N58" s="19">
        <v>32</v>
      </c>
      <c r="O58" s="19">
        <v>23.4</v>
      </c>
      <c r="P58" s="19">
        <v>8.7</v>
      </c>
      <c r="Q58" s="24" t="s">
        <v>18</v>
      </c>
      <c r="R58" s="19">
        <v>40.4</v>
      </c>
      <c r="S58" s="19">
        <v>102.2</v>
      </c>
      <c r="T58" s="22" t="s">
        <v>41</v>
      </c>
      <c r="U58" s="21"/>
    </row>
    <row r="59" spans="1:21" s="18" customFormat="1" ht="11.25" customHeight="1">
      <c r="A59" s="13" t="s">
        <v>173</v>
      </c>
      <c r="B59" s="14"/>
      <c r="C59" s="15">
        <v>14654</v>
      </c>
      <c r="D59" s="16">
        <v>7475</v>
      </c>
      <c r="E59" s="16">
        <v>11587</v>
      </c>
      <c r="F59" s="16">
        <v>6163</v>
      </c>
      <c r="G59" s="17">
        <v>3067</v>
      </c>
      <c r="H59" s="16" t="s">
        <v>18</v>
      </c>
      <c r="I59" s="16" t="s">
        <v>18</v>
      </c>
      <c r="J59" s="16">
        <v>603</v>
      </c>
      <c r="K59"/>
      <c r="L59" s="16">
        <v>3816</v>
      </c>
      <c r="M59" s="16">
        <v>366</v>
      </c>
      <c r="N59" s="19">
        <v>29.8</v>
      </c>
      <c r="O59" s="19">
        <v>23.6</v>
      </c>
      <c r="P59" s="19">
        <v>6.2</v>
      </c>
      <c r="Q59" s="24" t="s">
        <v>18</v>
      </c>
      <c r="R59" s="19">
        <v>39.5</v>
      </c>
      <c r="S59" s="19">
        <v>104.1</v>
      </c>
      <c r="T59" s="22" t="s">
        <v>42</v>
      </c>
      <c r="U59" s="21"/>
    </row>
    <row r="60" spans="1:21" s="18" customFormat="1" ht="11.25" customHeight="1">
      <c r="A60" s="13" t="s">
        <v>174</v>
      </c>
      <c r="B60" s="14"/>
      <c r="C60" s="15">
        <v>16483</v>
      </c>
      <c r="D60" s="16">
        <v>8372</v>
      </c>
      <c r="E60" s="16">
        <v>10130</v>
      </c>
      <c r="F60" s="16">
        <v>5361</v>
      </c>
      <c r="G60" s="17">
        <v>6353</v>
      </c>
      <c r="H60" s="16" t="s">
        <v>18</v>
      </c>
      <c r="I60" s="16" t="s">
        <v>18</v>
      </c>
      <c r="J60" s="16">
        <v>603</v>
      </c>
      <c r="K60"/>
      <c r="L60" s="16">
        <v>5036</v>
      </c>
      <c r="M60" s="16">
        <v>389</v>
      </c>
      <c r="N60" s="19">
        <v>34</v>
      </c>
      <c r="O60" s="19">
        <v>20.9</v>
      </c>
      <c r="P60" s="19">
        <v>13.1</v>
      </c>
      <c r="Q60" s="24" t="s">
        <v>18</v>
      </c>
      <c r="R60" s="19">
        <v>35.3</v>
      </c>
      <c r="S60" s="19">
        <v>103.2</v>
      </c>
      <c r="T60" s="22" t="s">
        <v>45</v>
      </c>
      <c r="U60" s="21"/>
    </row>
    <row r="61" spans="1:21" s="18" customFormat="1" ht="6.75" customHeight="1">
      <c r="A61" s="21"/>
      <c r="B61" s="14"/>
      <c r="C61" s="15"/>
      <c r="D61" s="16"/>
      <c r="E61" s="16"/>
      <c r="F61" s="16"/>
      <c r="G61" s="17"/>
      <c r="H61" s="16"/>
      <c r="I61" s="16"/>
      <c r="J61" s="16"/>
      <c r="K61"/>
      <c r="L61" s="16"/>
      <c r="M61" s="16"/>
      <c r="N61" s="19"/>
      <c r="O61" s="19"/>
      <c r="P61" s="19"/>
      <c r="Q61" s="24"/>
      <c r="R61" s="19"/>
      <c r="S61" s="19"/>
      <c r="T61" s="22"/>
      <c r="U61" s="21"/>
    </row>
    <row r="62" spans="1:21" s="18" customFormat="1" ht="11.25" customHeight="1">
      <c r="A62" s="13" t="s">
        <v>175</v>
      </c>
      <c r="B62" s="14"/>
      <c r="C62" s="15">
        <v>18587</v>
      </c>
      <c r="D62" s="16">
        <v>9586</v>
      </c>
      <c r="E62" s="16">
        <v>10252</v>
      </c>
      <c r="F62" s="16">
        <v>5368</v>
      </c>
      <c r="G62" s="17">
        <v>8335</v>
      </c>
      <c r="H62" s="16" t="s">
        <v>18</v>
      </c>
      <c r="I62" s="16" t="s">
        <v>18</v>
      </c>
      <c r="J62" s="16">
        <v>607</v>
      </c>
      <c r="K62"/>
      <c r="L62" s="16">
        <v>6486</v>
      </c>
      <c r="M62" s="16">
        <v>411</v>
      </c>
      <c r="N62" s="19">
        <v>39.3</v>
      </c>
      <c r="O62" s="19">
        <v>21.7</v>
      </c>
      <c r="P62" s="19">
        <v>17.6</v>
      </c>
      <c r="Q62" s="24" t="s">
        <v>18</v>
      </c>
      <c r="R62" s="19">
        <v>31.6</v>
      </c>
      <c r="S62" s="19">
        <v>106.5</v>
      </c>
      <c r="T62" s="22" t="s">
        <v>46</v>
      </c>
      <c r="U62" s="21"/>
    </row>
    <row r="63" spans="1:21" s="18" customFormat="1" ht="11.25" customHeight="1">
      <c r="A63" s="13" t="s">
        <v>176</v>
      </c>
      <c r="B63" s="14"/>
      <c r="C63" s="15">
        <v>13063</v>
      </c>
      <c r="D63" s="16">
        <v>6634</v>
      </c>
      <c r="E63" s="16">
        <v>8452</v>
      </c>
      <c r="F63" s="16">
        <v>4255</v>
      </c>
      <c r="G63" s="17">
        <v>4611</v>
      </c>
      <c r="H63" s="16" t="s">
        <v>18</v>
      </c>
      <c r="I63" s="16" t="s">
        <v>18</v>
      </c>
      <c r="J63" s="16">
        <v>539</v>
      </c>
      <c r="K63"/>
      <c r="L63" s="16">
        <v>5020</v>
      </c>
      <c r="M63" s="16">
        <v>369</v>
      </c>
      <c r="N63" s="19">
        <v>27.5</v>
      </c>
      <c r="O63" s="19">
        <v>17.8</v>
      </c>
      <c r="P63" s="19">
        <v>9.7</v>
      </c>
      <c r="Q63" s="24" t="s">
        <v>18</v>
      </c>
      <c r="R63" s="19">
        <v>39.6</v>
      </c>
      <c r="S63" s="19">
        <v>103.2</v>
      </c>
      <c r="T63" s="22" t="s">
        <v>47</v>
      </c>
      <c r="U63" s="21"/>
    </row>
    <row r="64" spans="1:21" s="18" customFormat="1" ht="11.25" customHeight="1">
      <c r="A64" s="13" t="s">
        <v>177</v>
      </c>
      <c r="B64" s="14"/>
      <c r="C64" s="15">
        <v>13462</v>
      </c>
      <c r="D64" s="16">
        <v>6908</v>
      </c>
      <c r="E64" s="16">
        <v>9861</v>
      </c>
      <c r="F64" s="16">
        <v>4808</v>
      </c>
      <c r="G64" s="17">
        <v>3601</v>
      </c>
      <c r="H64" s="16" t="s">
        <v>18</v>
      </c>
      <c r="I64" s="16" t="s">
        <v>18</v>
      </c>
      <c r="J64" s="16">
        <v>1326</v>
      </c>
      <c r="K64"/>
      <c r="L64" s="16">
        <v>5642</v>
      </c>
      <c r="M64" s="16">
        <v>383</v>
      </c>
      <c r="N64" s="19">
        <v>28.4</v>
      </c>
      <c r="O64" s="19">
        <v>20.8</v>
      </c>
      <c r="P64" s="19">
        <v>7.6</v>
      </c>
      <c r="Q64" s="24" t="s">
        <v>18</v>
      </c>
      <c r="R64" s="19">
        <v>89.7</v>
      </c>
      <c r="S64" s="19">
        <v>105.4</v>
      </c>
      <c r="T64" s="22" t="s">
        <v>48</v>
      </c>
      <c r="U64" s="21"/>
    </row>
    <row r="65" spans="1:21" s="18" customFormat="1" ht="11.25" customHeight="1">
      <c r="A65" s="13" t="s">
        <v>178</v>
      </c>
      <c r="B65" s="14"/>
      <c r="C65" s="15">
        <v>13836</v>
      </c>
      <c r="D65" s="16">
        <v>7164</v>
      </c>
      <c r="E65" s="16">
        <v>9697</v>
      </c>
      <c r="F65" s="16">
        <v>4936</v>
      </c>
      <c r="G65" s="17">
        <v>4139</v>
      </c>
      <c r="H65" s="16" t="s">
        <v>18</v>
      </c>
      <c r="I65" s="16" t="s">
        <v>18</v>
      </c>
      <c r="J65" s="16" t="s">
        <v>18</v>
      </c>
      <c r="K65"/>
      <c r="L65" s="16" t="s">
        <v>18</v>
      </c>
      <c r="M65" s="16" t="s">
        <v>18</v>
      </c>
      <c r="N65" s="19">
        <v>28.6</v>
      </c>
      <c r="O65" s="19">
        <v>20</v>
      </c>
      <c r="P65" s="19">
        <v>8.6</v>
      </c>
      <c r="Q65" s="24" t="s">
        <v>18</v>
      </c>
      <c r="R65" s="24" t="s">
        <v>18</v>
      </c>
      <c r="S65" s="19">
        <v>107.4</v>
      </c>
      <c r="T65" s="22" t="s">
        <v>49</v>
      </c>
      <c r="U65" s="21"/>
    </row>
    <row r="66" spans="1:21" s="18" customFormat="1" ht="11.25" customHeight="1">
      <c r="A66" s="13" t="s">
        <v>179</v>
      </c>
      <c r="B66" s="14"/>
      <c r="C66" s="15">
        <v>13796</v>
      </c>
      <c r="D66" s="16" t="s">
        <v>18</v>
      </c>
      <c r="E66" s="16">
        <v>20229</v>
      </c>
      <c r="F66" s="16" t="s">
        <v>18</v>
      </c>
      <c r="G66" s="17">
        <v>-6503</v>
      </c>
      <c r="H66" s="16" t="s">
        <v>18</v>
      </c>
      <c r="I66" s="16" t="s">
        <v>18</v>
      </c>
      <c r="J66" s="16" t="s">
        <v>18</v>
      </c>
      <c r="K66"/>
      <c r="L66" s="16" t="s">
        <v>18</v>
      </c>
      <c r="M66" s="16" t="s">
        <v>18</v>
      </c>
      <c r="N66" s="19">
        <v>24.5</v>
      </c>
      <c r="O66" s="19">
        <v>36.1</v>
      </c>
      <c r="P66" s="19">
        <v>-11.6</v>
      </c>
      <c r="Q66" s="24" t="s">
        <v>18</v>
      </c>
      <c r="R66" s="24" t="s">
        <v>18</v>
      </c>
      <c r="S66" s="24" t="s">
        <v>18</v>
      </c>
      <c r="T66" s="22" t="s">
        <v>50</v>
      </c>
      <c r="U66" s="21"/>
    </row>
    <row r="67" spans="1:21" s="18" customFormat="1" ht="6.75" customHeight="1">
      <c r="A67" s="21"/>
      <c r="B67" s="14"/>
      <c r="C67" s="15"/>
      <c r="D67" s="16"/>
      <c r="E67" s="16"/>
      <c r="F67" s="16"/>
      <c r="G67" s="17"/>
      <c r="H67" s="16"/>
      <c r="I67" s="16"/>
      <c r="J67" s="16"/>
      <c r="K67"/>
      <c r="L67" s="16"/>
      <c r="M67" s="16"/>
      <c r="N67" s="19"/>
      <c r="O67" s="19"/>
      <c r="P67" s="19"/>
      <c r="Q67" s="24"/>
      <c r="R67" s="24"/>
      <c r="S67" s="24"/>
      <c r="T67" s="22"/>
      <c r="U67" s="21"/>
    </row>
    <row r="68" spans="1:21" s="18" customFormat="1" ht="11.25" customHeight="1">
      <c r="A68" s="13" t="s">
        <v>180</v>
      </c>
      <c r="B68" s="14"/>
      <c r="C68" s="15">
        <v>12946</v>
      </c>
      <c r="D68" s="16" t="s">
        <v>18</v>
      </c>
      <c r="E68" s="16">
        <v>11322</v>
      </c>
      <c r="F68" s="16">
        <v>6113</v>
      </c>
      <c r="G68" s="17">
        <v>1624</v>
      </c>
      <c r="H68" s="16" t="s">
        <v>18</v>
      </c>
      <c r="I68" s="16" t="s">
        <v>18</v>
      </c>
      <c r="J68" s="16">
        <v>1128</v>
      </c>
      <c r="K68"/>
      <c r="L68" s="16" t="s">
        <v>18</v>
      </c>
      <c r="M68" s="16" t="s">
        <v>18</v>
      </c>
      <c r="N68" s="19">
        <v>23.2</v>
      </c>
      <c r="O68" s="19">
        <v>20.3</v>
      </c>
      <c r="P68" s="19">
        <v>2.9</v>
      </c>
      <c r="Q68" s="24" t="s">
        <v>18</v>
      </c>
      <c r="R68" s="24" t="s">
        <v>18</v>
      </c>
      <c r="S68" s="19">
        <v>105.5</v>
      </c>
      <c r="T68" s="22" t="s">
        <v>51</v>
      </c>
      <c r="U68" s="21"/>
    </row>
    <row r="69" spans="1:21" s="18" customFormat="1" ht="11.25" customHeight="1">
      <c r="A69" s="13" t="s">
        <v>181</v>
      </c>
      <c r="B69" s="14"/>
      <c r="C69" s="15">
        <v>19348</v>
      </c>
      <c r="D69" s="16">
        <v>10055</v>
      </c>
      <c r="E69" s="16">
        <v>9149</v>
      </c>
      <c r="F69" s="16">
        <v>4650</v>
      </c>
      <c r="G69" s="17">
        <v>10199</v>
      </c>
      <c r="H69" s="16">
        <v>1507</v>
      </c>
      <c r="I69" s="16">
        <v>812</v>
      </c>
      <c r="J69" s="16">
        <v>1131</v>
      </c>
      <c r="K69"/>
      <c r="L69" s="16">
        <v>7579</v>
      </c>
      <c r="M69" s="16">
        <v>716</v>
      </c>
      <c r="N69" s="19">
        <v>32.9</v>
      </c>
      <c r="O69" s="19">
        <v>15.6</v>
      </c>
      <c r="P69" s="19">
        <v>17.4</v>
      </c>
      <c r="Q69" s="19">
        <v>77.9</v>
      </c>
      <c r="R69" s="19">
        <v>55.2</v>
      </c>
      <c r="S69" s="19">
        <v>108.2</v>
      </c>
      <c r="T69" s="22" t="s">
        <v>52</v>
      </c>
      <c r="U69" s="21"/>
    </row>
    <row r="70" spans="1:21" s="18" customFormat="1" ht="11.25" customHeight="1">
      <c r="A70" s="13" t="s">
        <v>182</v>
      </c>
      <c r="B70" s="14"/>
      <c r="C70" s="15">
        <v>19876</v>
      </c>
      <c r="D70" s="16">
        <v>10184</v>
      </c>
      <c r="E70" s="16">
        <v>7673</v>
      </c>
      <c r="F70" s="16">
        <v>3797</v>
      </c>
      <c r="G70" s="17">
        <v>12203</v>
      </c>
      <c r="H70" s="16">
        <v>1302</v>
      </c>
      <c r="I70" s="16">
        <v>686</v>
      </c>
      <c r="J70" s="16">
        <v>1235</v>
      </c>
      <c r="K70"/>
      <c r="L70" s="16">
        <v>7600</v>
      </c>
      <c r="M70" s="16">
        <v>678</v>
      </c>
      <c r="N70" s="19">
        <v>33.6</v>
      </c>
      <c r="O70" s="19">
        <v>13</v>
      </c>
      <c r="P70" s="19">
        <v>20.6</v>
      </c>
      <c r="Q70" s="19">
        <v>65.5</v>
      </c>
      <c r="R70" s="19">
        <v>58.5</v>
      </c>
      <c r="S70" s="19">
        <v>105.1</v>
      </c>
      <c r="T70" s="22" t="s">
        <v>53</v>
      </c>
      <c r="U70" s="21"/>
    </row>
    <row r="71" spans="1:21" s="18" customFormat="1" ht="11.25" customHeight="1">
      <c r="A71" s="13" t="s">
        <v>183</v>
      </c>
      <c r="B71" s="14"/>
      <c r="C71" s="15">
        <v>18721</v>
      </c>
      <c r="D71" s="16">
        <v>9611</v>
      </c>
      <c r="E71" s="16">
        <v>7328</v>
      </c>
      <c r="F71" s="16">
        <v>3761</v>
      </c>
      <c r="G71" s="17">
        <v>11393</v>
      </c>
      <c r="H71" s="16">
        <v>1155</v>
      </c>
      <c r="I71" s="16">
        <v>634</v>
      </c>
      <c r="J71" s="16">
        <v>1783</v>
      </c>
      <c r="K71"/>
      <c r="L71" s="16">
        <v>6623</v>
      </c>
      <c r="M71" s="16">
        <v>665</v>
      </c>
      <c r="N71" s="19">
        <v>31.5</v>
      </c>
      <c r="O71" s="19">
        <v>12.3</v>
      </c>
      <c r="P71" s="19">
        <v>19.2</v>
      </c>
      <c r="Q71" s="19">
        <v>61.7</v>
      </c>
      <c r="R71" s="19">
        <v>87</v>
      </c>
      <c r="S71" s="19">
        <v>105.5</v>
      </c>
      <c r="T71" s="22" t="s">
        <v>54</v>
      </c>
      <c r="U71" s="21"/>
    </row>
    <row r="72" spans="1:21" s="18" customFormat="1" ht="11.25" customHeight="1">
      <c r="A72" s="13" t="s">
        <v>184</v>
      </c>
      <c r="B72" s="14"/>
      <c r="C72" s="15">
        <v>16108</v>
      </c>
      <c r="D72" s="16">
        <v>8218</v>
      </c>
      <c r="E72" s="16">
        <v>6654</v>
      </c>
      <c r="F72" s="16">
        <v>3382</v>
      </c>
      <c r="G72" s="17">
        <v>9454</v>
      </c>
      <c r="H72" s="16">
        <v>991</v>
      </c>
      <c r="I72" s="16">
        <v>500</v>
      </c>
      <c r="J72" s="16">
        <v>2335</v>
      </c>
      <c r="K72"/>
      <c r="L72" s="16">
        <v>5406</v>
      </c>
      <c r="M72" s="16">
        <v>699</v>
      </c>
      <c r="N72" s="19">
        <v>26.8</v>
      </c>
      <c r="O72" s="19">
        <v>11.1</v>
      </c>
      <c r="P72" s="19">
        <v>15.8</v>
      </c>
      <c r="Q72" s="19">
        <v>61.5</v>
      </c>
      <c r="R72" s="19">
        <v>126.6</v>
      </c>
      <c r="S72" s="19">
        <v>104.2</v>
      </c>
      <c r="T72" s="22" t="s">
        <v>55</v>
      </c>
      <c r="U72" s="21"/>
    </row>
    <row r="73" spans="1:21" s="18" customFormat="1" ht="6.75" customHeight="1">
      <c r="A73" s="21"/>
      <c r="B73" s="14"/>
      <c r="C73" s="15"/>
      <c r="D73" s="16"/>
      <c r="E73" s="16"/>
      <c r="F73" s="16"/>
      <c r="G73" s="17"/>
      <c r="H73" s="16"/>
      <c r="I73" s="16"/>
      <c r="J73" s="16"/>
      <c r="K73"/>
      <c r="L73" s="16"/>
      <c r="M73" s="16"/>
      <c r="N73" s="19"/>
      <c r="O73" s="19"/>
      <c r="P73" s="19"/>
      <c r="Q73" s="19"/>
      <c r="R73" s="19"/>
      <c r="S73" s="19"/>
      <c r="T73" s="22"/>
      <c r="U73" s="21"/>
    </row>
    <row r="74" spans="1:21" s="18" customFormat="1" ht="11.25" customHeight="1">
      <c r="A74" s="13" t="s">
        <v>185</v>
      </c>
      <c r="B74" s="14"/>
      <c r="C74" s="15">
        <v>14912</v>
      </c>
      <c r="D74" s="16">
        <v>7747</v>
      </c>
      <c r="E74" s="16">
        <v>6224</v>
      </c>
      <c r="F74" s="16">
        <v>3123</v>
      </c>
      <c r="G74" s="17">
        <v>8688</v>
      </c>
      <c r="H74" s="16">
        <v>870</v>
      </c>
      <c r="I74" s="16">
        <v>469</v>
      </c>
      <c r="J74" s="16">
        <v>2537</v>
      </c>
      <c r="K74"/>
      <c r="L74" s="16">
        <v>4963</v>
      </c>
      <c r="M74" s="16">
        <v>642</v>
      </c>
      <c r="N74" s="19">
        <v>24.8</v>
      </c>
      <c r="O74" s="19">
        <v>10.4</v>
      </c>
      <c r="P74" s="19">
        <v>14.5</v>
      </c>
      <c r="Q74" s="19">
        <v>58.3</v>
      </c>
      <c r="R74" s="19">
        <v>145.4</v>
      </c>
      <c r="S74" s="19">
        <v>108.1</v>
      </c>
      <c r="T74" s="22" t="s">
        <v>56</v>
      </c>
      <c r="U74" s="21"/>
    </row>
    <row r="75" spans="1:21" s="18" customFormat="1" ht="11.25" customHeight="1">
      <c r="A75" s="13" t="s">
        <v>186</v>
      </c>
      <c r="B75" s="14"/>
      <c r="C75" s="15">
        <v>13776</v>
      </c>
      <c r="D75" s="16">
        <v>7089</v>
      </c>
      <c r="E75" s="16">
        <v>5870</v>
      </c>
      <c r="F75" s="16">
        <v>2987</v>
      </c>
      <c r="G75" s="17">
        <v>7906</v>
      </c>
      <c r="H75" s="16">
        <v>704</v>
      </c>
      <c r="I75" s="16">
        <v>385</v>
      </c>
      <c r="J75" s="16">
        <v>2257</v>
      </c>
      <c r="K75"/>
      <c r="L75" s="16">
        <v>4836</v>
      </c>
      <c r="M75" s="16">
        <v>572</v>
      </c>
      <c r="N75" s="19">
        <v>22.8</v>
      </c>
      <c r="O75" s="19">
        <v>9.7</v>
      </c>
      <c r="P75" s="19">
        <v>13.1</v>
      </c>
      <c r="Q75" s="19">
        <v>51.5</v>
      </c>
      <c r="R75" s="19">
        <v>140.8</v>
      </c>
      <c r="S75" s="19">
        <v>106</v>
      </c>
      <c r="T75" s="22" t="s">
        <v>57</v>
      </c>
      <c r="U75" s="21"/>
    </row>
    <row r="76" spans="1:21" s="18" customFormat="1" ht="11.25" customHeight="1">
      <c r="A76" s="13" t="s">
        <v>187</v>
      </c>
      <c r="B76" s="14"/>
      <c r="C76" s="15">
        <v>13377</v>
      </c>
      <c r="D76" s="16">
        <v>6855</v>
      </c>
      <c r="E76" s="16">
        <v>5710</v>
      </c>
      <c r="F76" s="16">
        <v>2921</v>
      </c>
      <c r="G76" s="17">
        <v>7667</v>
      </c>
      <c r="H76" s="16">
        <v>640</v>
      </c>
      <c r="I76" s="16">
        <v>351</v>
      </c>
      <c r="J76" s="16">
        <v>2074</v>
      </c>
      <c r="K76"/>
      <c r="L76" s="16">
        <v>4694</v>
      </c>
      <c r="M76" s="16">
        <v>579</v>
      </c>
      <c r="N76" s="19">
        <v>22</v>
      </c>
      <c r="O76" s="19">
        <v>9.4</v>
      </c>
      <c r="P76" s="19">
        <v>12.6</v>
      </c>
      <c r="Q76" s="19">
        <v>47.8</v>
      </c>
      <c r="R76" s="19">
        <v>134.2</v>
      </c>
      <c r="S76" s="19">
        <v>105.1</v>
      </c>
      <c r="T76" s="22" t="s">
        <v>58</v>
      </c>
      <c r="U76" s="21"/>
    </row>
    <row r="77" spans="1:21" s="18" customFormat="1" ht="11.25" customHeight="1">
      <c r="A77" s="13" t="s">
        <v>188</v>
      </c>
      <c r="B77" s="14"/>
      <c r="C77" s="15">
        <v>12460</v>
      </c>
      <c r="D77" s="16">
        <v>6473</v>
      </c>
      <c r="E77" s="16">
        <v>5219</v>
      </c>
      <c r="F77" s="16">
        <v>2777</v>
      </c>
      <c r="G77" s="17">
        <v>7241</v>
      </c>
      <c r="H77" s="16">
        <v>509</v>
      </c>
      <c r="I77" s="16">
        <v>286</v>
      </c>
      <c r="J77" s="16">
        <v>2018</v>
      </c>
      <c r="K77"/>
      <c r="L77" s="16">
        <v>4677</v>
      </c>
      <c r="M77" s="16">
        <v>538</v>
      </c>
      <c r="N77" s="19">
        <v>20.4</v>
      </c>
      <c r="O77" s="19">
        <v>8.5</v>
      </c>
      <c r="P77" s="19">
        <v>11.9</v>
      </c>
      <c r="Q77" s="19">
        <v>40.9</v>
      </c>
      <c r="R77" s="19">
        <v>139.4</v>
      </c>
      <c r="S77" s="19">
        <v>108.1</v>
      </c>
      <c r="T77" s="22" t="s">
        <v>59</v>
      </c>
      <c r="U77" s="21"/>
    </row>
    <row r="78" spans="1:21" s="18" customFormat="1" ht="11.25" customHeight="1">
      <c r="A78" s="13" t="s">
        <v>189</v>
      </c>
      <c r="B78" s="25"/>
      <c r="C78" s="15">
        <v>11901</v>
      </c>
      <c r="D78" s="16">
        <v>6076</v>
      </c>
      <c r="E78" s="16">
        <v>5106</v>
      </c>
      <c r="F78" s="16">
        <v>2631</v>
      </c>
      <c r="G78" s="17">
        <v>6795</v>
      </c>
      <c r="H78" s="16">
        <v>439</v>
      </c>
      <c r="I78" s="16">
        <v>231</v>
      </c>
      <c r="J78" s="16">
        <v>2021</v>
      </c>
      <c r="K78"/>
      <c r="L78" s="16">
        <v>4445</v>
      </c>
      <c r="M78" s="16">
        <v>578</v>
      </c>
      <c r="N78" s="26">
        <v>19.4</v>
      </c>
      <c r="O78" s="26">
        <v>8.3</v>
      </c>
      <c r="P78" s="26">
        <v>11.1</v>
      </c>
      <c r="Q78" s="26">
        <v>36.9</v>
      </c>
      <c r="R78" s="26">
        <v>145.2</v>
      </c>
      <c r="S78" s="26">
        <v>104.3</v>
      </c>
      <c r="T78" s="22" t="s">
        <v>60</v>
      </c>
      <c r="U78" s="21"/>
    </row>
    <row r="79" spans="1:21" s="18" customFormat="1" ht="6.75" customHeight="1">
      <c r="A79" s="13"/>
      <c r="B79" s="25"/>
      <c r="C79" s="15"/>
      <c r="D79" s="16"/>
      <c r="E79" s="16"/>
      <c r="F79" s="16"/>
      <c r="G79" s="17"/>
      <c r="H79" s="16"/>
      <c r="I79" s="16"/>
      <c r="J79" s="16"/>
      <c r="K79"/>
      <c r="L79" s="16"/>
      <c r="M79" s="16"/>
      <c r="N79" s="26"/>
      <c r="O79" s="26"/>
      <c r="P79" s="26"/>
      <c r="Q79" s="26"/>
      <c r="R79" s="26"/>
      <c r="S79" s="26"/>
      <c r="T79" s="22"/>
      <c r="U79" s="21"/>
    </row>
    <row r="80" spans="1:20" s="33" customFormat="1" ht="12" customHeight="1">
      <c r="A80" s="13" t="s">
        <v>61</v>
      </c>
      <c r="B80" s="27"/>
      <c r="C80" s="28">
        <v>11639</v>
      </c>
      <c r="D80" s="29">
        <v>5979</v>
      </c>
      <c r="E80" s="29">
        <v>5337</v>
      </c>
      <c r="F80" s="29">
        <v>2785</v>
      </c>
      <c r="G80" s="29">
        <v>6302</v>
      </c>
      <c r="H80" s="29">
        <v>448</v>
      </c>
      <c r="I80" s="29">
        <v>237</v>
      </c>
      <c r="J80" s="29">
        <v>1854</v>
      </c>
      <c r="K80"/>
      <c r="L80" s="29">
        <v>4618</v>
      </c>
      <c r="M80" s="29">
        <v>496</v>
      </c>
      <c r="N80" s="31">
        <v>19</v>
      </c>
      <c r="O80" s="31">
        <v>8.7</v>
      </c>
      <c r="P80" s="31">
        <v>10.2</v>
      </c>
      <c r="Q80" s="31">
        <v>38.5</v>
      </c>
      <c r="R80" s="31">
        <v>137.4</v>
      </c>
      <c r="S80" s="31">
        <v>105.6</v>
      </c>
      <c r="T80" s="32" t="s">
        <v>61</v>
      </c>
    </row>
    <row r="81" spans="1:20" s="33" customFormat="1" ht="12" customHeight="1">
      <c r="A81" s="27" t="s">
        <v>62</v>
      </c>
      <c r="B81" s="34"/>
      <c r="C81" s="28">
        <v>10710</v>
      </c>
      <c r="D81" s="29">
        <v>5550</v>
      </c>
      <c r="E81" s="29">
        <v>5512</v>
      </c>
      <c r="F81" s="29">
        <v>2849</v>
      </c>
      <c r="G81" s="29">
        <v>5198</v>
      </c>
      <c r="H81" s="29">
        <v>391</v>
      </c>
      <c r="I81" s="29">
        <v>215</v>
      </c>
      <c r="J81" s="29">
        <v>1644</v>
      </c>
      <c r="K81"/>
      <c r="L81" s="29">
        <v>4521</v>
      </c>
      <c r="M81" s="29">
        <v>478</v>
      </c>
      <c r="N81" s="35">
        <v>17.6</v>
      </c>
      <c r="O81" s="35">
        <v>9</v>
      </c>
      <c r="P81" s="35">
        <v>8.5</v>
      </c>
      <c r="Q81" s="35">
        <v>36.5</v>
      </c>
      <c r="R81" s="35">
        <v>133.1</v>
      </c>
      <c r="S81" s="35">
        <v>107.6</v>
      </c>
      <c r="T81" s="32" t="s">
        <v>156</v>
      </c>
    </row>
    <row r="82" spans="1:20" s="33" customFormat="1" ht="12" customHeight="1">
      <c r="A82" s="27" t="s">
        <v>63</v>
      </c>
      <c r="B82" s="34"/>
      <c r="C82" s="28">
        <v>10508</v>
      </c>
      <c r="D82" s="29">
        <v>5442</v>
      </c>
      <c r="E82" s="29">
        <v>5127</v>
      </c>
      <c r="F82" s="29">
        <v>2700</v>
      </c>
      <c r="G82" s="29">
        <v>5381</v>
      </c>
      <c r="H82" s="29">
        <v>356</v>
      </c>
      <c r="I82" s="29">
        <v>205</v>
      </c>
      <c r="J82" s="29">
        <v>1581</v>
      </c>
      <c r="K82"/>
      <c r="L82" s="29">
        <v>4771</v>
      </c>
      <c r="M82" s="29">
        <v>511</v>
      </c>
      <c r="N82" s="35">
        <v>17.3</v>
      </c>
      <c r="O82" s="35">
        <v>8.5</v>
      </c>
      <c r="P82" s="35">
        <v>8.8</v>
      </c>
      <c r="Q82" s="35">
        <v>33.9</v>
      </c>
      <c r="R82" s="35">
        <v>130.8</v>
      </c>
      <c r="S82" s="35">
        <v>107.4</v>
      </c>
      <c r="T82" s="32" t="s">
        <v>63</v>
      </c>
    </row>
    <row r="83" spans="1:20" s="33" customFormat="1" ht="12" customHeight="1">
      <c r="A83" s="27" t="s">
        <v>190</v>
      </c>
      <c r="B83" s="34"/>
      <c r="C83" s="28">
        <v>10360</v>
      </c>
      <c r="D83" s="29">
        <v>5297</v>
      </c>
      <c r="E83" s="29">
        <v>5023</v>
      </c>
      <c r="F83" s="29">
        <v>2636</v>
      </c>
      <c r="G83" s="29">
        <v>5337</v>
      </c>
      <c r="H83" s="29">
        <v>335</v>
      </c>
      <c r="I83" s="29">
        <v>192</v>
      </c>
      <c r="J83" s="29">
        <v>1693</v>
      </c>
      <c r="K83"/>
      <c r="L83" s="29">
        <v>4693</v>
      </c>
      <c r="M83" s="29">
        <v>552</v>
      </c>
      <c r="N83" s="35">
        <v>17.2</v>
      </c>
      <c r="O83" s="35">
        <v>8.3</v>
      </c>
      <c r="P83" s="35">
        <v>8.8</v>
      </c>
      <c r="Q83" s="35">
        <v>32.3</v>
      </c>
      <c r="R83" s="35">
        <v>140.5</v>
      </c>
      <c r="S83" s="35">
        <v>104.6</v>
      </c>
      <c r="T83" s="32" t="s">
        <v>190</v>
      </c>
    </row>
    <row r="84" spans="1:21" ht="6" customHeight="1" thickBot="1">
      <c r="A84" s="36"/>
      <c r="B84" s="37"/>
      <c r="C84" s="38"/>
      <c r="D84" s="38"/>
      <c r="E84" s="38"/>
      <c r="F84" s="38"/>
      <c r="G84" s="39"/>
      <c r="H84" s="38"/>
      <c r="I84" s="38"/>
      <c r="J84" s="38"/>
      <c r="L84" s="38"/>
      <c r="M84" s="38"/>
      <c r="N84" s="40"/>
      <c r="O84" s="40"/>
      <c r="P84" s="40"/>
      <c r="Q84" s="40"/>
      <c r="R84" s="40"/>
      <c r="S84" s="40"/>
      <c r="T84" s="41"/>
      <c r="U84" s="36"/>
    </row>
    <row r="85" spans="1:21" s="43" customFormat="1" ht="4.5" customHeight="1" thickTop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18" s="45" customFormat="1" ht="12.75" customHeight="1">
      <c r="A86" s="158" t="s">
        <v>250</v>
      </c>
      <c r="B86" s="147" t="s">
        <v>64</v>
      </c>
      <c r="C86" s="143"/>
      <c r="D86" s="143"/>
      <c r="E86" s="150" t="s">
        <v>135</v>
      </c>
      <c r="F86" s="44" t="s">
        <v>65</v>
      </c>
      <c r="G86" s="150" t="s">
        <v>136</v>
      </c>
      <c r="H86" s="44" t="s">
        <v>8</v>
      </c>
      <c r="I86" s="150" t="s">
        <v>66</v>
      </c>
      <c r="K86"/>
      <c r="L86" s="145" t="s">
        <v>137</v>
      </c>
      <c r="M86" s="44" t="s">
        <v>67</v>
      </c>
      <c r="N86" s="148" t="s">
        <v>68</v>
      </c>
      <c r="O86" s="148"/>
      <c r="R86" s="46"/>
    </row>
    <row r="87" spans="1:15" s="45" customFormat="1" ht="12.75" customHeight="1">
      <c r="A87" s="144"/>
      <c r="B87" s="158" t="s">
        <v>69</v>
      </c>
      <c r="C87" s="144"/>
      <c r="D87" s="144"/>
      <c r="E87" s="151"/>
      <c r="F87" s="47" t="s">
        <v>70</v>
      </c>
      <c r="G87" s="151"/>
      <c r="H87" s="48" t="s">
        <v>71</v>
      </c>
      <c r="I87" s="151"/>
      <c r="K87"/>
      <c r="L87" s="146"/>
      <c r="M87" s="48" t="s">
        <v>72</v>
      </c>
      <c r="N87" s="149"/>
      <c r="O87" s="149"/>
    </row>
  </sheetData>
  <mergeCells count="29">
    <mergeCell ref="A1:I1"/>
    <mergeCell ref="P5:P6"/>
    <mergeCell ref="Q5:Q6"/>
    <mergeCell ref="R3:U3"/>
    <mergeCell ref="M5:M6"/>
    <mergeCell ref="R5:R6"/>
    <mergeCell ref="S5:S6"/>
    <mergeCell ref="T4:U6"/>
    <mergeCell ref="N4:S4"/>
    <mergeCell ref="A4:B6"/>
    <mergeCell ref="C5:D5"/>
    <mergeCell ref="C4:J4"/>
    <mergeCell ref="L5:L6"/>
    <mergeCell ref="L4:M4"/>
    <mergeCell ref="E5:F5"/>
    <mergeCell ref="G5:G6"/>
    <mergeCell ref="B87:D87"/>
    <mergeCell ref="L86:L87"/>
    <mergeCell ref="N86:N87"/>
    <mergeCell ref="A86:A87"/>
    <mergeCell ref="B86:D86"/>
    <mergeCell ref="E86:E87"/>
    <mergeCell ref="G86:G87"/>
    <mergeCell ref="O86:O87"/>
    <mergeCell ref="I86:I87"/>
    <mergeCell ref="J5:J6"/>
    <mergeCell ref="H5:I5"/>
    <mergeCell ref="O5:O6"/>
    <mergeCell ref="N5:N6"/>
  </mergeCells>
  <printOptions/>
  <pageMargins left="0.55" right="0.23" top="0.61" bottom="0" header="11.13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X190"/>
  <sheetViews>
    <sheetView zoomScale="85" zoomScaleNormal="85" zoomScaleSheetLayoutView="85" workbookViewId="0" topLeftCell="A1">
      <pane xSplit="3" ySplit="5" topLeftCell="D6" activePane="bottomRight" state="frozen"/>
      <selection pane="topLeft" activeCell="L1" sqref="L1:N1"/>
      <selection pane="topRight" activeCell="L1" sqref="L1:N1"/>
      <selection pane="bottomLeft" activeCell="L1" sqref="L1:N1"/>
      <selection pane="bottomRight" activeCell="B95" sqref="B95"/>
    </sheetView>
  </sheetViews>
  <sheetFormatPr defaultColWidth="9.00390625" defaultRowHeight="13.5"/>
  <cols>
    <col min="1" max="1" width="4.625" style="49" customWidth="1"/>
    <col min="2" max="2" width="5.625" style="49" customWidth="1"/>
    <col min="3" max="3" width="5.50390625" style="49" customWidth="1"/>
    <col min="4" max="11" width="13.375" style="49" customWidth="1"/>
    <col min="12" max="12" width="0.875" style="0" customWidth="1"/>
    <col min="13" max="20" width="14.125" style="49" customWidth="1"/>
    <col min="21" max="21" width="6.625" style="49" customWidth="1"/>
    <col min="22" max="22" width="2.75390625" style="49" customWidth="1"/>
    <col min="23" max="16384" width="9.00390625" style="49" customWidth="1"/>
  </cols>
  <sheetData>
    <row r="1" spans="1:19" ht="25.5" customHeight="1">
      <c r="A1" s="139" t="s">
        <v>193</v>
      </c>
      <c r="B1" s="140"/>
      <c r="C1" s="140"/>
      <c r="D1" s="140"/>
      <c r="E1" s="140"/>
      <c r="F1" s="141"/>
      <c r="G1" s="141"/>
      <c r="H1" s="141"/>
      <c r="I1" s="141"/>
      <c r="J1" s="138"/>
      <c r="K1" s="138"/>
      <c r="M1" s="51"/>
      <c r="N1" s="52"/>
      <c r="O1" s="52"/>
      <c r="P1" s="53"/>
      <c r="Q1" s="54"/>
      <c r="R1" s="54"/>
      <c r="S1" s="54"/>
    </row>
    <row r="2" ht="16.5" customHeight="1"/>
    <row r="3" spans="19:22" ht="13.5" customHeight="1" thickBot="1">
      <c r="S3" s="189" t="s">
        <v>73</v>
      </c>
      <c r="T3" s="190"/>
      <c r="U3" s="190"/>
      <c r="V3" s="190"/>
    </row>
    <row r="4" spans="1:22" ht="21" customHeight="1" thickTop="1">
      <c r="A4" s="213" t="s">
        <v>74</v>
      </c>
      <c r="B4" s="214"/>
      <c r="C4" s="215"/>
      <c r="D4" s="191" t="s">
        <v>75</v>
      </c>
      <c r="E4" s="192"/>
      <c r="F4" s="192"/>
      <c r="G4" s="192"/>
      <c r="H4" s="192"/>
      <c r="I4" s="192"/>
      <c r="J4" s="192"/>
      <c r="K4" s="192"/>
      <c r="M4" s="193"/>
      <c r="N4" s="194"/>
      <c r="O4" s="195" t="s">
        <v>3</v>
      </c>
      <c r="P4" s="192"/>
      <c r="Q4" s="192"/>
      <c r="R4" s="192"/>
      <c r="S4" s="192"/>
      <c r="T4" s="196"/>
      <c r="U4" s="205" t="s">
        <v>76</v>
      </c>
      <c r="V4" s="206"/>
    </row>
    <row r="5" spans="1:22" ht="51" customHeight="1">
      <c r="A5" s="216"/>
      <c r="B5" s="216"/>
      <c r="C5" s="217"/>
      <c r="D5" s="197" t="s">
        <v>77</v>
      </c>
      <c r="E5" s="198"/>
      <c r="F5" s="197" t="s">
        <v>78</v>
      </c>
      <c r="G5" s="198"/>
      <c r="H5" s="219" t="s">
        <v>79</v>
      </c>
      <c r="I5" s="197" t="s">
        <v>80</v>
      </c>
      <c r="J5" s="198"/>
      <c r="K5" s="199" t="s">
        <v>81</v>
      </c>
      <c r="M5" s="201" t="s">
        <v>82</v>
      </c>
      <c r="N5" s="199" t="s">
        <v>83</v>
      </c>
      <c r="O5" s="187" t="s">
        <v>84</v>
      </c>
      <c r="P5" s="187" t="s">
        <v>85</v>
      </c>
      <c r="Q5" s="187" t="s">
        <v>140</v>
      </c>
      <c r="R5" s="187" t="s">
        <v>86</v>
      </c>
      <c r="S5" s="187" t="s">
        <v>87</v>
      </c>
      <c r="T5" s="187" t="s">
        <v>252</v>
      </c>
      <c r="U5" s="207"/>
      <c r="V5" s="208"/>
    </row>
    <row r="6" spans="1:22" ht="21.75" customHeight="1">
      <c r="A6" s="218"/>
      <c r="B6" s="218"/>
      <c r="C6" s="202"/>
      <c r="D6" s="55" t="s">
        <v>15</v>
      </c>
      <c r="E6" s="56" t="s">
        <v>16</v>
      </c>
      <c r="F6" s="57" t="s">
        <v>15</v>
      </c>
      <c r="G6" s="56" t="s">
        <v>16</v>
      </c>
      <c r="H6" s="200"/>
      <c r="I6" s="57" t="s">
        <v>15</v>
      </c>
      <c r="J6" s="56" t="s">
        <v>16</v>
      </c>
      <c r="K6" s="200"/>
      <c r="M6" s="202"/>
      <c r="N6" s="200"/>
      <c r="O6" s="188"/>
      <c r="P6" s="188"/>
      <c r="Q6" s="188"/>
      <c r="R6" s="188"/>
      <c r="S6" s="188"/>
      <c r="T6" s="188"/>
      <c r="U6" s="209"/>
      <c r="V6" s="210"/>
    </row>
    <row r="7" spans="1:22" ht="3.75" customHeight="1">
      <c r="A7" s="58"/>
      <c r="B7" s="58"/>
      <c r="C7" s="58"/>
      <c r="D7" s="59"/>
      <c r="E7" s="60"/>
      <c r="F7" s="61"/>
      <c r="G7" s="60"/>
      <c r="H7" s="62"/>
      <c r="I7" s="61"/>
      <c r="J7" s="60"/>
      <c r="K7" s="62"/>
      <c r="M7" s="62"/>
      <c r="N7" s="62"/>
      <c r="O7" s="63"/>
      <c r="P7" s="63"/>
      <c r="Q7" s="63"/>
      <c r="R7" s="63"/>
      <c r="S7" s="63"/>
      <c r="T7" s="63"/>
      <c r="U7" s="64"/>
      <c r="V7" s="65"/>
    </row>
    <row r="8" spans="1:21" s="33" customFormat="1" ht="12" customHeight="1">
      <c r="A8" s="66" t="s">
        <v>88</v>
      </c>
      <c r="B8" s="27" t="s">
        <v>194</v>
      </c>
      <c r="C8" s="34" t="s">
        <v>17</v>
      </c>
      <c r="D8" s="28">
        <v>9575</v>
      </c>
      <c r="E8" s="29">
        <v>4860</v>
      </c>
      <c r="F8" s="29">
        <v>5473</v>
      </c>
      <c r="G8" s="29">
        <v>2828</v>
      </c>
      <c r="H8" s="29">
        <v>4102</v>
      </c>
      <c r="I8" s="29">
        <v>300</v>
      </c>
      <c r="J8" s="29">
        <v>165</v>
      </c>
      <c r="K8" s="29">
        <v>1572</v>
      </c>
      <c r="L8"/>
      <c r="M8" s="29">
        <v>4524</v>
      </c>
      <c r="N8" s="29">
        <v>475</v>
      </c>
      <c r="O8" s="35">
        <v>16</v>
      </c>
      <c r="P8" s="35">
        <v>9.1</v>
      </c>
      <c r="Q8" s="35">
        <v>6.8</v>
      </c>
      <c r="R8" s="35">
        <v>31.3</v>
      </c>
      <c r="S8" s="35">
        <v>141</v>
      </c>
      <c r="T8" s="35">
        <v>103.1</v>
      </c>
      <c r="U8" s="32" t="s">
        <v>192</v>
      </c>
    </row>
    <row r="9" spans="2:21" s="33" customFormat="1" ht="6.75" customHeight="1">
      <c r="B9" s="27"/>
      <c r="C9" s="34"/>
      <c r="D9" s="28"/>
      <c r="E9" s="29"/>
      <c r="F9" s="29"/>
      <c r="G9" s="29"/>
      <c r="H9" s="29"/>
      <c r="I9" s="29"/>
      <c r="J9" s="29"/>
      <c r="K9" s="29"/>
      <c r="L9"/>
      <c r="M9" s="29"/>
      <c r="N9" s="29"/>
      <c r="O9" s="35"/>
      <c r="P9" s="35"/>
      <c r="Q9" s="35"/>
      <c r="R9" s="35"/>
      <c r="S9" s="35"/>
      <c r="T9" s="35"/>
      <c r="U9" s="67"/>
    </row>
    <row r="10" spans="2:21" s="33" customFormat="1" ht="12" customHeight="1">
      <c r="B10" s="27" t="s">
        <v>195</v>
      </c>
      <c r="C10" s="34"/>
      <c r="D10" s="28">
        <v>9441</v>
      </c>
      <c r="E10" s="29">
        <v>4873</v>
      </c>
      <c r="F10" s="29">
        <v>5315</v>
      </c>
      <c r="G10" s="29">
        <v>2794</v>
      </c>
      <c r="H10" s="29">
        <v>4126</v>
      </c>
      <c r="I10" s="29">
        <v>281</v>
      </c>
      <c r="J10" s="29">
        <v>167</v>
      </c>
      <c r="K10" s="29">
        <v>1521</v>
      </c>
      <c r="L10"/>
      <c r="M10" s="29">
        <v>4663</v>
      </c>
      <c r="N10" s="29">
        <v>443</v>
      </c>
      <c r="O10" s="35">
        <v>15.9</v>
      </c>
      <c r="P10" s="35">
        <v>8.9</v>
      </c>
      <c r="Q10" s="35">
        <v>6.9</v>
      </c>
      <c r="R10" s="35">
        <v>29.8</v>
      </c>
      <c r="S10" s="35">
        <v>138.8</v>
      </c>
      <c r="T10" s="35">
        <v>106.7</v>
      </c>
      <c r="U10" s="32" t="s">
        <v>195</v>
      </c>
    </row>
    <row r="11" spans="2:21" s="33" customFormat="1" ht="12" customHeight="1">
      <c r="B11" s="27" t="s">
        <v>196</v>
      </c>
      <c r="C11" s="34"/>
      <c r="D11" s="28">
        <v>9134</v>
      </c>
      <c r="E11" s="29">
        <v>4615</v>
      </c>
      <c r="F11" s="29">
        <v>5112</v>
      </c>
      <c r="G11" s="29">
        <v>2651</v>
      </c>
      <c r="H11" s="29">
        <v>4022</v>
      </c>
      <c r="I11" s="29">
        <v>263</v>
      </c>
      <c r="J11" s="29">
        <v>149</v>
      </c>
      <c r="K11" s="29">
        <v>1326</v>
      </c>
      <c r="L11"/>
      <c r="M11" s="29">
        <v>4342</v>
      </c>
      <c r="N11" s="29">
        <v>439</v>
      </c>
      <c r="O11" s="35">
        <v>15.5</v>
      </c>
      <c r="P11" s="35">
        <v>8.6</v>
      </c>
      <c r="Q11" s="35">
        <v>6.8</v>
      </c>
      <c r="R11" s="35">
        <v>28.8</v>
      </c>
      <c r="S11" s="35">
        <v>126.8</v>
      </c>
      <c r="T11" s="35">
        <v>102.1</v>
      </c>
      <c r="U11" s="32" t="s">
        <v>196</v>
      </c>
    </row>
    <row r="12" spans="2:21" s="33" customFormat="1" ht="12" customHeight="1">
      <c r="B12" s="27" t="s">
        <v>197</v>
      </c>
      <c r="C12" s="34"/>
      <c r="D12" s="28">
        <v>8692</v>
      </c>
      <c r="E12" s="29">
        <v>4457</v>
      </c>
      <c r="F12" s="29">
        <v>5135</v>
      </c>
      <c r="G12" s="29">
        <v>2713</v>
      </c>
      <c r="H12" s="29">
        <v>3557</v>
      </c>
      <c r="I12" s="29">
        <v>192</v>
      </c>
      <c r="J12" s="29">
        <v>110</v>
      </c>
      <c r="K12" s="29">
        <v>1284</v>
      </c>
      <c r="L12"/>
      <c r="M12" s="29">
        <v>4174</v>
      </c>
      <c r="N12" s="29">
        <v>446</v>
      </c>
      <c r="O12" s="35">
        <v>14.8</v>
      </c>
      <c r="P12" s="35">
        <v>8.7</v>
      </c>
      <c r="Q12" s="35">
        <v>6</v>
      </c>
      <c r="R12" s="35">
        <v>22.1</v>
      </c>
      <c r="S12" s="35">
        <v>128.7</v>
      </c>
      <c r="T12" s="35">
        <v>104.4</v>
      </c>
      <c r="U12" s="32" t="s">
        <v>197</v>
      </c>
    </row>
    <row r="13" spans="2:21" s="33" customFormat="1" ht="12" customHeight="1">
      <c r="B13" s="27" t="s">
        <v>198</v>
      </c>
      <c r="C13" s="34"/>
      <c r="D13" s="28">
        <v>8694</v>
      </c>
      <c r="E13" s="29">
        <v>4500</v>
      </c>
      <c r="F13" s="29">
        <v>5138</v>
      </c>
      <c r="G13" s="29">
        <v>2722</v>
      </c>
      <c r="H13" s="29">
        <v>3556</v>
      </c>
      <c r="I13" s="29">
        <v>184</v>
      </c>
      <c r="J13" s="29">
        <v>107</v>
      </c>
      <c r="K13" s="29">
        <v>1164</v>
      </c>
      <c r="L13"/>
      <c r="M13" s="29">
        <v>4085</v>
      </c>
      <c r="N13" s="29">
        <v>420</v>
      </c>
      <c r="O13" s="35">
        <v>14.9</v>
      </c>
      <c r="P13" s="35">
        <v>8.8</v>
      </c>
      <c r="Q13" s="35">
        <v>6</v>
      </c>
      <c r="R13" s="35">
        <v>21.2</v>
      </c>
      <c r="S13" s="35">
        <v>118.1</v>
      </c>
      <c r="T13" s="35">
        <v>107.3</v>
      </c>
      <c r="U13" s="32" t="s">
        <v>198</v>
      </c>
    </row>
    <row r="14" spans="2:21" s="33" customFormat="1" ht="12" customHeight="1">
      <c r="B14" s="27" t="s">
        <v>199</v>
      </c>
      <c r="C14" s="34"/>
      <c r="D14" s="28">
        <v>8560</v>
      </c>
      <c r="E14" s="29">
        <v>4398</v>
      </c>
      <c r="F14" s="29">
        <v>5322</v>
      </c>
      <c r="G14" s="29">
        <v>2779</v>
      </c>
      <c r="H14" s="29">
        <v>3238</v>
      </c>
      <c r="I14" s="29">
        <v>174</v>
      </c>
      <c r="J14" s="29">
        <v>93</v>
      </c>
      <c r="K14" s="29">
        <v>1015</v>
      </c>
      <c r="L14"/>
      <c r="M14" s="29">
        <v>3916</v>
      </c>
      <c r="N14" s="29">
        <v>440</v>
      </c>
      <c r="O14" s="35">
        <v>14.8</v>
      </c>
      <c r="P14" s="35">
        <v>9.2</v>
      </c>
      <c r="Q14" s="35">
        <v>5.6</v>
      </c>
      <c r="R14" s="35">
        <v>20.3</v>
      </c>
      <c r="S14" s="35">
        <v>106</v>
      </c>
      <c r="T14" s="35">
        <v>105.7</v>
      </c>
      <c r="U14" s="32" t="s">
        <v>199</v>
      </c>
    </row>
    <row r="15" spans="2:21" s="33" customFormat="1" ht="6.75" customHeight="1">
      <c r="B15" s="68"/>
      <c r="C15" s="34"/>
      <c r="D15" s="28"/>
      <c r="E15" s="29"/>
      <c r="F15" s="29"/>
      <c r="G15" s="29"/>
      <c r="H15" s="29"/>
      <c r="I15" s="29"/>
      <c r="J15" s="29"/>
      <c r="K15" s="29"/>
      <c r="L15"/>
      <c r="M15" s="29"/>
      <c r="N15" s="29"/>
      <c r="O15" s="35"/>
      <c r="P15" s="35"/>
      <c r="Q15" s="35"/>
      <c r="R15" s="35"/>
      <c r="S15" s="35"/>
      <c r="T15" s="35"/>
      <c r="U15" s="67"/>
    </row>
    <row r="16" spans="2:21" s="33" customFormat="1" ht="12" customHeight="1">
      <c r="B16" s="27" t="s">
        <v>200</v>
      </c>
      <c r="C16" s="34"/>
      <c r="D16" s="28">
        <v>6125</v>
      </c>
      <c r="E16" s="29">
        <v>3185</v>
      </c>
      <c r="F16" s="29">
        <v>4998</v>
      </c>
      <c r="G16" s="29">
        <v>2701</v>
      </c>
      <c r="H16" s="29">
        <v>1127</v>
      </c>
      <c r="I16" s="29">
        <v>130</v>
      </c>
      <c r="J16" s="29">
        <v>77</v>
      </c>
      <c r="K16" s="29">
        <v>974</v>
      </c>
      <c r="L16"/>
      <c r="M16" s="29">
        <v>3783</v>
      </c>
      <c r="N16" s="29">
        <v>396</v>
      </c>
      <c r="O16" s="35">
        <v>10.7</v>
      </c>
      <c r="P16" s="35">
        <v>8.7</v>
      </c>
      <c r="Q16" s="35">
        <v>2</v>
      </c>
      <c r="R16" s="35">
        <v>21.2</v>
      </c>
      <c r="S16" s="35">
        <v>137.2</v>
      </c>
      <c r="T16" s="35">
        <v>108.3</v>
      </c>
      <c r="U16" s="32" t="s">
        <v>200</v>
      </c>
    </row>
    <row r="17" spans="2:21" s="33" customFormat="1" ht="12" customHeight="1">
      <c r="B17" s="27" t="s">
        <v>201</v>
      </c>
      <c r="C17" s="34"/>
      <c r="D17" s="28">
        <v>8677</v>
      </c>
      <c r="E17" s="29">
        <v>4403</v>
      </c>
      <c r="F17" s="29">
        <v>5014</v>
      </c>
      <c r="G17" s="29">
        <v>2628</v>
      </c>
      <c r="H17" s="29">
        <v>3663</v>
      </c>
      <c r="I17" s="29">
        <v>127</v>
      </c>
      <c r="J17" s="29">
        <v>70</v>
      </c>
      <c r="K17" s="29">
        <v>877</v>
      </c>
      <c r="L17"/>
      <c r="M17" s="29">
        <v>3841</v>
      </c>
      <c r="N17" s="29">
        <v>445</v>
      </c>
      <c r="O17" s="35">
        <v>15.2</v>
      </c>
      <c r="P17" s="35">
        <v>8.8</v>
      </c>
      <c r="Q17" s="35">
        <v>6.4</v>
      </c>
      <c r="R17" s="35">
        <v>14.6</v>
      </c>
      <c r="S17" s="35">
        <v>91.8</v>
      </c>
      <c r="T17" s="35">
        <v>103</v>
      </c>
      <c r="U17" s="32" t="s">
        <v>201</v>
      </c>
    </row>
    <row r="18" spans="2:21" s="33" customFormat="1" ht="12" customHeight="1">
      <c r="B18" s="27" t="s">
        <v>202</v>
      </c>
      <c r="C18" s="34"/>
      <c r="D18" s="28">
        <v>8101</v>
      </c>
      <c r="E18" s="29">
        <v>4227</v>
      </c>
      <c r="F18" s="29">
        <v>5072</v>
      </c>
      <c r="G18" s="29">
        <v>2706</v>
      </c>
      <c r="H18" s="29">
        <v>3029</v>
      </c>
      <c r="I18" s="29">
        <v>133</v>
      </c>
      <c r="J18" s="29">
        <v>70</v>
      </c>
      <c r="K18" s="29">
        <v>849</v>
      </c>
      <c r="L18"/>
      <c r="M18" s="29">
        <v>3921</v>
      </c>
      <c r="N18" s="29">
        <v>469</v>
      </c>
      <c r="O18" s="35">
        <v>14.2</v>
      </c>
      <c r="P18" s="35">
        <v>8.9</v>
      </c>
      <c r="Q18" s="35">
        <v>5.3</v>
      </c>
      <c r="R18" s="35">
        <v>16.4</v>
      </c>
      <c r="S18" s="35">
        <v>94.9</v>
      </c>
      <c r="T18" s="35">
        <v>109.5</v>
      </c>
      <c r="U18" s="32" t="s">
        <v>202</v>
      </c>
    </row>
    <row r="19" spans="2:21" s="33" customFormat="1" ht="12" customHeight="1">
      <c r="B19" s="27" t="s">
        <v>203</v>
      </c>
      <c r="C19" s="34"/>
      <c r="D19" s="28">
        <v>8061</v>
      </c>
      <c r="E19" s="29">
        <v>4144</v>
      </c>
      <c r="F19" s="29">
        <v>5096</v>
      </c>
      <c r="G19" s="29">
        <v>2764</v>
      </c>
      <c r="H19" s="29">
        <v>2965</v>
      </c>
      <c r="I19" s="29">
        <v>120</v>
      </c>
      <c r="J19" s="29">
        <v>53</v>
      </c>
      <c r="K19" s="29">
        <v>887</v>
      </c>
      <c r="L19"/>
      <c r="M19" s="29">
        <v>4002</v>
      </c>
      <c r="N19" s="29">
        <v>457</v>
      </c>
      <c r="O19" s="35">
        <v>14.2</v>
      </c>
      <c r="P19" s="35">
        <v>9</v>
      </c>
      <c r="Q19" s="35">
        <v>5.2</v>
      </c>
      <c r="R19" s="35">
        <v>14.9</v>
      </c>
      <c r="S19" s="35">
        <v>99.1</v>
      </c>
      <c r="T19" s="35">
        <v>105.9</v>
      </c>
      <c r="U19" s="32" t="s">
        <v>203</v>
      </c>
    </row>
    <row r="20" spans="2:21" s="33" customFormat="1" ht="12" customHeight="1">
      <c r="B20" s="27" t="s">
        <v>204</v>
      </c>
      <c r="C20" s="34"/>
      <c r="D20" s="28">
        <v>7998</v>
      </c>
      <c r="E20" s="29">
        <v>4161</v>
      </c>
      <c r="F20" s="29">
        <v>5210</v>
      </c>
      <c r="G20" s="29">
        <v>2750</v>
      </c>
      <c r="H20" s="29">
        <v>2788</v>
      </c>
      <c r="I20" s="29">
        <v>115</v>
      </c>
      <c r="J20" s="29">
        <v>63</v>
      </c>
      <c r="K20" s="29">
        <v>789</v>
      </c>
      <c r="L20"/>
      <c r="M20" s="29">
        <v>4305</v>
      </c>
      <c r="N20" s="29">
        <v>439</v>
      </c>
      <c r="O20" s="35">
        <v>14.1</v>
      </c>
      <c r="P20" s="35">
        <v>9.2</v>
      </c>
      <c r="Q20" s="35">
        <v>4.9</v>
      </c>
      <c r="R20" s="35">
        <v>14.4</v>
      </c>
      <c r="S20" s="35">
        <v>89.8</v>
      </c>
      <c r="T20" s="35">
        <v>108.4</v>
      </c>
      <c r="U20" s="32" t="s">
        <v>204</v>
      </c>
    </row>
    <row r="21" spans="2:21" s="33" customFormat="1" ht="6.75" customHeight="1">
      <c r="B21" s="27"/>
      <c r="C21" s="34"/>
      <c r="D21" s="28"/>
      <c r="E21" s="29"/>
      <c r="F21" s="29"/>
      <c r="G21" s="29"/>
      <c r="H21" s="29"/>
      <c r="I21" s="29"/>
      <c r="J21" s="29"/>
      <c r="K21" s="29"/>
      <c r="L21"/>
      <c r="M21" s="29"/>
      <c r="N21" s="29"/>
      <c r="O21" s="35"/>
      <c r="P21" s="35"/>
      <c r="Q21" s="35"/>
      <c r="R21" s="35"/>
      <c r="S21" s="35"/>
      <c r="T21" s="35"/>
      <c r="U21" s="67"/>
    </row>
    <row r="22" spans="2:21" s="33" customFormat="1" ht="12" customHeight="1">
      <c r="B22" s="27" t="s">
        <v>205</v>
      </c>
      <c r="C22" s="34"/>
      <c r="D22" s="28">
        <v>8673</v>
      </c>
      <c r="E22" s="29">
        <v>4466</v>
      </c>
      <c r="F22" s="29">
        <v>4969</v>
      </c>
      <c r="G22" s="29">
        <v>2608</v>
      </c>
      <c r="H22" s="29">
        <v>3704</v>
      </c>
      <c r="I22" s="29">
        <v>107</v>
      </c>
      <c r="J22" s="29">
        <v>56</v>
      </c>
      <c r="K22" s="29">
        <v>767</v>
      </c>
      <c r="L22"/>
      <c r="M22" s="29">
        <v>4630</v>
      </c>
      <c r="N22" s="29">
        <v>514</v>
      </c>
      <c r="O22" s="35">
        <v>15.3</v>
      </c>
      <c r="P22" s="35">
        <v>8.8</v>
      </c>
      <c r="Q22" s="35">
        <v>6.5</v>
      </c>
      <c r="R22" s="35">
        <v>12.3</v>
      </c>
      <c r="S22" s="35">
        <v>81.3</v>
      </c>
      <c r="T22" s="35">
        <v>106.1</v>
      </c>
      <c r="U22" s="32" t="s">
        <v>205</v>
      </c>
    </row>
    <row r="23" spans="2:21" s="33" customFormat="1" ht="12" customHeight="1">
      <c r="B23" s="27" t="s">
        <v>206</v>
      </c>
      <c r="C23" s="34"/>
      <c r="D23" s="28">
        <v>8993</v>
      </c>
      <c r="E23" s="29">
        <v>4543</v>
      </c>
      <c r="F23" s="29">
        <v>4881</v>
      </c>
      <c r="G23" s="29">
        <v>2606</v>
      </c>
      <c r="H23" s="29">
        <v>4112</v>
      </c>
      <c r="I23" s="29">
        <v>99</v>
      </c>
      <c r="J23" s="29">
        <v>56</v>
      </c>
      <c r="K23" s="29">
        <v>692</v>
      </c>
      <c r="L23"/>
      <c r="M23" s="29">
        <v>4527</v>
      </c>
      <c r="N23" s="29">
        <v>484</v>
      </c>
      <c r="O23" s="35">
        <v>15.8</v>
      </c>
      <c r="P23" s="35">
        <v>8.6</v>
      </c>
      <c r="Q23" s="35">
        <v>7.2</v>
      </c>
      <c r="R23" s="35">
        <v>11</v>
      </c>
      <c r="S23" s="35">
        <v>71.5</v>
      </c>
      <c r="T23" s="35">
        <v>102.1</v>
      </c>
      <c r="U23" s="32" t="s">
        <v>206</v>
      </c>
    </row>
    <row r="24" spans="2:21" s="33" customFormat="1" ht="12" customHeight="1">
      <c r="B24" s="27" t="s">
        <v>207</v>
      </c>
      <c r="C24" s="34"/>
      <c r="D24" s="28">
        <v>9011</v>
      </c>
      <c r="E24" s="29">
        <v>4684</v>
      </c>
      <c r="F24" s="29">
        <v>4666</v>
      </c>
      <c r="G24" s="29">
        <v>2513</v>
      </c>
      <c r="H24" s="29">
        <v>4345</v>
      </c>
      <c r="I24" s="29">
        <v>81</v>
      </c>
      <c r="J24" s="29">
        <v>51</v>
      </c>
      <c r="K24" s="29">
        <v>625</v>
      </c>
      <c r="L24"/>
      <c r="M24" s="29">
        <v>4488</v>
      </c>
      <c r="N24" s="29">
        <v>485</v>
      </c>
      <c r="O24" s="35">
        <v>15.8</v>
      </c>
      <c r="P24" s="35">
        <v>8.2</v>
      </c>
      <c r="Q24" s="35">
        <v>7.6</v>
      </c>
      <c r="R24" s="35">
        <v>9</v>
      </c>
      <c r="S24" s="35">
        <v>64.9</v>
      </c>
      <c r="T24" s="35">
        <v>108</v>
      </c>
      <c r="U24" s="32" t="s">
        <v>207</v>
      </c>
    </row>
    <row r="25" spans="2:21" s="33" customFormat="1" ht="12" customHeight="1">
      <c r="B25" s="27" t="s">
        <v>208</v>
      </c>
      <c r="C25" s="34"/>
      <c r="D25" s="28">
        <v>9030</v>
      </c>
      <c r="E25" s="29">
        <v>4651</v>
      </c>
      <c r="F25" s="29">
        <v>4895</v>
      </c>
      <c r="G25" s="29">
        <v>2563</v>
      </c>
      <c r="H25" s="29">
        <v>4135</v>
      </c>
      <c r="I25" s="29">
        <v>88</v>
      </c>
      <c r="J25" s="29">
        <v>46</v>
      </c>
      <c r="K25" s="29">
        <v>612</v>
      </c>
      <c r="L25"/>
      <c r="M25" s="29">
        <v>4354</v>
      </c>
      <c r="N25" s="29">
        <v>552</v>
      </c>
      <c r="O25" s="35">
        <v>15.7</v>
      </c>
      <c r="P25" s="35">
        <v>8.5</v>
      </c>
      <c r="Q25" s="35">
        <v>7.2</v>
      </c>
      <c r="R25" s="35">
        <v>9.7</v>
      </c>
      <c r="S25" s="35">
        <v>63.5</v>
      </c>
      <c r="T25" s="35">
        <v>106.3</v>
      </c>
      <c r="U25" s="32" t="s">
        <v>208</v>
      </c>
    </row>
    <row r="26" spans="2:21" s="33" customFormat="1" ht="12" customHeight="1">
      <c r="B26" s="27" t="s">
        <v>209</v>
      </c>
      <c r="C26" s="34"/>
      <c r="D26" s="28">
        <v>8755</v>
      </c>
      <c r="E26" s="29">
        <v>4488</v>
      </c>
      <c r="F26" s="29">
        <v>4901</v>
      </c>
      <c r="G26" s="29">
        <v>2515</v>
      </c>
      <c r="H26" s="29">
        <v>3854</v>
      </c>
      <c r="I26" s="29">
        <v>93</v>
      </c>
      <c r="J26" s="29">
        <v>51</v>
      </c>
      <c r="K26" s="29">
        <v>557</v>
      </c>
      <c r="L26"/>
      <c r="M26" s="29">
        <v>4195</v>
      </c>
      <c r="N26" s="29">
        <v>566</v>
      </c>
      <c r="O26" s="35">
        <v>15.1</v>
      </c>
      <c r="P26" s="35">
        <v>8.5</v>
      </c>
      <c r="Q26" s="35">
        <v>6.6</v>
      </c>
      <c r="R26" s="35">
        <v>10.6</v>
      </c>
      <c r="S26" s="35">
        <v>59.8</v>
      </c>
      <c r="T26" s="35">
        <v>105.2</v>
      </c>
      <c r="U26" s="32" t="s">
        <v>209</v>
      </c>
    </row>
    <row r="27" spans="2:21" s="33" customFormat="1" ht="6.75" customHeight="1">
      <c r="B27" s="68"/>
      <c r="C27" s="34"/>
      <c r="D27" s="28"/>
      <c r="E27" s="29"/>
      <c r="F27" s="29"/>
      <c r="G27" s="29"/>
      <c r="H27" s="29"/>
      <c r="I27" s="29"/>
      <c r="J27" s="29"/>
      <c r="K27" s="29"/>
      <c r="L27"/>
      <c r="M27" s="29"/>
      <c r="N27" s="29"/>
      <c r="O27" s="35"/>
      <c r="P27" s="35"/>
      <c r="Q27" s="35"/>
      <c r="R27" s="35"/>
      <c r="S27" s="35"/>
      <c r="T27" s="35"/>
      <c r="U27" s="67"/>
    </row>
    <row r="28" spans="2:21" s="33" customFormat="1" ht="12" customHeight="1">
      <c r="B28" s="27" t="s">
        <v>210</v>
      </c>
      <c r="C28" s="34"/>
      <c r="D28" s="28">
        <v>8657</v>
      </c>
      <c r="E28" s="29">
        <v>4417</v>
      </c>
      <c r="F28" s="29">
        <v>4871</v>
      </c>
      <c r="G28" s="29">
        <v>2618</v>
      </c>
      <c r="H28" s="29">
        <v>3786</v>
      </c>
      <c r="I28" s="29">
        <v>86</v>
      </c>
      <c r="J28" s="29">
        <v>54</v>
      </c>
      <c r="K28" s="29">
        <v>507</v>
      </c>
      <c r="L28"/>
      <c r="M28" s="29">
        <v>3994</v>
      </c>
      <c r="N28" s="29">
        <v>548</v>
      </c>
      <c r="O28" s="35">
        <v>14.8</v>
      </c>
      <c r="P28" s="35">
        <v>8.3</v>
      </c>
      <c r="Q28" s="35">
        <v>6.5</v>
      </c>
      <c r="R28" s="35">
        <v>9.9</v>
      </c>
      <c r="S28" s="35">
        <v>55.3</v>
      </c>
      <c r="T28" s="35">
        <v>104</v>
      </c>
      <c r="U28" s="32" t="s">
        <v>210</v>
      </c>
    </row>
    <row r="29" spans="2:21" s="33" customFormat="1" ht="12" customHeight="1">
      <c r="B29" s="27" t="s">
        <v>211</v>
      </c>
      <c r="C29" s="34"/>
      <c r="D29" s="28">
        <v>8501</v>
      </c>
      <c r="E29" s="29">
        <v>4303</v>
      </c>
      <c r="F29" s="29">
        <v>4807</v>
      </c>
      <c r="G29" s="29">
        <v>2572</v>
      </c>
      <c r="H29" s="29">
        <v>3694</v>
      </c>
      <c r="I29" s="29">
        <v>74</v>
      </c>
      <c r="J29" s="29">
        <v>39</v>
      </c>
      <c r="K29" s="29">
        <v>521</v>
      </c>
      <c r="L29"/>
      <c r="M29" s="29">
        <v>3941</v>
      </c>
      <c r="N29" s="29">
        <v>552</v>
      </c>
      <c r="O29" s="35">
        <v>14.4</v>
      </c>
      <c r="P29" s="35">
        <v>8.2</v>
      </c>
      <c r="Q29" s="35">
        <v>6.3</v>
      </c>
      <c r="R29" s="35">
        <v>8.7</v>
      </c>
      <c r="S29" s="35">
        <v>57.7</v>
      </c>
      <c r="T29" s="35">
        <v>102.6</v>
      </c>
      <c r="U29" s="32" t="s">
        <v>211</v>
      </c>
    </row>
    <row r="30" spans="2:21" s="33" customFormat="1" ht="12" customHeight="1">
      <c r="B30" s="27" t="s">
        <v>212</v>
      </c>
      <c r="C30" s="34"/>
      <c r="D30" s="28">
        <v>8423</v>
      </c>
      <c r="E30" s="29">
        <v>4289</v>
      </c>
      <c r="F30" s="29">
        <v>4856</v>
      </c>
      <c r="G30" s="29">
        <v>2590</v>
      </c>
      <c r="H30" s="29">
        <v>3567</v>
      </c>
      <c r="I30" s="29">
        <v>84</v>
      </c>
      <c r="J30" s="29">
        <v>50</v>
      </c>
      <c r="K30" s="29">
        <v>485</v>
      </c>
      <c r="L30"/>
      <c r="M30" s="29">
        <v>3695</v>
      </c>
      <c r="N30" s="29">
        <v>592</v>
      </c>
      <c r="O30" s="35">
        <v>14.2</v>
      </c>
      <c r="P30" s="35">
        <v>8.2</v>
      </c>
      <c r="Q30" s="35">
        <v>6</v>
      </c>
      <c r="R30" s="35">
        <v>10</v>
      </c>
      <c r="S30" s="35">
        <v>54.4</v>
      </c>
      <c r="T30" s="35">
        <v>103.9</v>
      </c>
      <c r="U30" s="32" t="s">
        <v>212</v>
      </c>
    </row>
    <row r="31" spans="2:21" s="33" customFormat="1" ht="12" customHeight="1">
      <c r="B31" s="27" t="s">
        <v>213</v>
      </c>
      <c r="C31" s="34"/>
      <c r="D31" s="28">
        <v>8267</v>
      </c>
      <c r="E31" s="29">
        <v>4286</v>
      </c>
      <c r="F31" s="29">
        <v>4674</v>
      </c>
      <c r="G31" s="29">
        <v>2470</v>
      </c>
      <c r="H31" s="29">
        <v>3593</v>
      </c>
      <c r="I31" s="29">
        <v>71</v>
      </c>
      <c r="J31" s="29">
        <v>45</v>
      </c>
      <c r="K31" s="29">
        <v>482</v>
      </c>
      <c r="L31"/>
      <c r="M31" s="29">
        <v>3810</v>
      </c>
      <c r="N31" s="29">
        <v>647</v>
      </c>
      <c r="O31" s="35">
        <v>13.8</v>
      </c>
      <c r="P31" s="35">
        <v>7.8</v>
      </c>
      <c r="Q31" s="35">
        <v>6</v>
      </c>
      <c r="R31" s="35">
        <v>8.6</v>
      </c>
      <c r="S31" s="35">
        <v>55.1</v>
      </c>
      <c r="T31" s="35">
        <v>107.8</v>
      </c>
      <c r="U31" s="32" t="s">
        <v>213</v>
      </c>
    </row>
    <row r="32" spans="2:21" s="33" customFormat="1" ht="12" customHeight="1">
      <c r="B32" s="27" t="s">
        <v>214</v>
      </c>
      <c r="C32" s="34"/>
      <c r="D32" s="28">
        <v>8196</v>
      </c>
      <c r="E32" s="29">
        <v>4216</v>
      </c>
      <c r="F32" s="29">
        <v>4960</v>
      </c>
      <c r="G32" s="29">
        <v>2652</v>
      </c>
      <c r="H32" s="29">
        <v>3236</v>
      </c>
      <c r="I32" s="29">
        <v>62</v>
      </c>
      <c r="J32" s="29">
        <v>45</v>
      </c>
      <c r="K32" s="29">
        <v>419</v>
      </c>
      <c r="L32"/>
      <c r="M32" s="29">
        <v>3697</v>
      </c>
      <c r="N32" s="29">
        <v>580</v>
      </c>
      <c r="O32" s="35">
        <v>13.5</v>
      </c>
      <c r="P32" s="35">
        <v>8.2</v>
      </c>
      <c r="Q32" s="35">
        <v>5.3</v>
      </c>
      <c r="R32" s="35">
        <v>7.6</v>
      </c>
      <c r="S32" s="35">
        <v>48.6</v>
      </c>
      <c r="T32" s="35">
        <v>105.9</v>
      </c>
      <c r="U32" s="32" t="s">
        <v>214</v>
      </c>
    </row>
    <row r="33" spans="2:21" s="33" customFormat="1" ht="6.75" customHeight="1">
      <c r="B33" s="68"/>
      <c r="C33" s="34"/>
      <c r="D33" s="28"/>
      <c r="E33" s="29"/>
      <c r="F33" s="29"/>
      <c r="G33" s="29"/>
      <c r="H33" s="29"/>
      <c r="I33" s="29"/>
      <c r="J33" s="29"/>
      <c r="K33" s="29"/>
      <c r="L33"/>
      <c r="M33" s="29"/>
      <c r="N33" s="29"/>
      <c r="O33" s="35"/>
      <c r="P33" s="35"/>
      <c r="Q33" s="35"/>
      <c r="R33" s="35"/>
      <c r="S33" s="35"/>
      <c r="T33" s="35"/>
      <c r="U33" s="67"/>
    </row>
    <row r="34" spans="2:21" s="33" customFormat="1" ht="12" customHeight="1">
      <c r="B34" s="27" t="s">
        <v>215</v>
      </c>
      <c r="C34" s="34"/>
      <c r="D34" s="28">
        <v>8006</v>
      </c>
      <c r="E34" s="29">
        <v>4071</v>
      </c>
      <c r="F34" s="29">
        <v>4810</v>
      </c>
      <c r="G34" s="29">
        <v>2533</v>
      </c>
      <c r="H34" s="29">
        <v>3196</v>
      </c>
      <c r="I34" s="29">
        <v>63</v>
      </c>
      <c r="J34" s="29">
        <v>39</v>
      </c>
      <c r="K34" s="29">
        <v>406</v>
      </c>
      <c r="L34"/>
      <c r="M34" s="29">
        <v>3848</v>
      </c>
      <c r="N34" s="29">
        <v>736</v>
      </c>
      <c r="O34" s="35">
        <v>13.2</v>
      </c>
      <c r="P34" s="35">
        <v>8</v>
      </c>
      <c r="Q34" s="35">
        <v>5.3</v>
      </c>
      <c r="R34" s="35">
        <v>7.9</v>
      </c>
      <c r="S34" s="35">
        <v>48.3</v>
      </c>
      <c r="T34" s="35">
        <v>103.3</v>
      </c>
      <c r="U34" s="32" t="s">
        <v>215</v>
      </c>
    </row>
    <row r="35" spans="2:21" s="33" customFormat="1" ht="12" customHeight="1">
      <c r="B35" s="27" t="s">
        <v>216</v>
      </c>
      <c r="C35" s="34"/>
      <c r="D35" s="28">
        <v>7939</v>
      </c>
      <c r="E35" s="29">
        <v>4082</v>
      </c>
      <c r="F35" s="29">
        <v>4740</v>
      </c>
      <c r="G35" s="29">
        <v>2525</v>
      </c>
      <c r="H35" s="29">
        <v>3199</v>
      </c>
      <c r="I35" s="29">
        <v>60</v>
      </c>
      <c r="J35" s="29">
        <v>34</v>
      </c>
      <c r="K35" s="29">
        <v>459</v>
      </c>
      <c r="L35"/>
      <c r="M35" s="29">
        <v>3915</v>
      </c>
      <c r="N35" s="29">
        <v>766</v>
      </c>
      <c r="O35" s="35">
        <v>13.1</v>
      </c>
      <c r="P35" s="35">
        <v>7.8</v>
      </c>
      <c r="Q35" s="35">
        <v>5.3</v>
      </c>
      <c r="R35" s="35">
        <v>7.6</v>
      </c>
      <c r="S35" s="35">
        <v>54.7</v>
      </c>
      <c r="T35" s="35">
        <v>105.9</v>
      </c>
      <c r="U35" s="32" t="s">
        <v>216</v>
      </c>
    </row>
    <row r="36" spans="2:21" s="33" customFormat="1" ht="12" customHeight="1">
      <c r="B36" s="27" t="s">
        <v>217</v>
      </c>
      <c r="C36" s="34"/>
      <c r="D36" s="28">
        <v>8238</v>
      </c>
      <c r="E36" s="29">
        <v>4332</v>
      </c>
      <c r="F36" s="29">
        <v>4991</v>
      </c>
      <c r="G36" s="29">
        <v>2708</v>
      </c>
      <c r="H36" s="29">
        <v>3247</v>
      </c>
      <c r="I36" s="29">
        <v>53</v>
      </c>
      <c r="J36" s="29">
        <v>30</v>
      </c>
      <c r="K36" s="29">
        <v>383</v>
      </c>
      <c r="L36"/>
      <c r="M36" s="29">
        <v>3632</v>
      </c>
      <c r="N36" s="29">
        <v>819</v>
      </c>
      <c r="O36" s="35">
        <v>13.5</v>
      </c>
      <c r="P36" s="35">
        <v>8.2</v>
      </c>
      <c r="Q36" s="35">
        <v>5.3</v>
      </c>
      <c r="R36" s="35">
        <v>6.4</v>
      </c>
      <c r="S36" s="35">
        <v>44.4</v>
      </c>
      <c r="T36" s="35">
        <v>110.9</v>
      </c>
      <c r="U36" s="32" t="s">
        <v>217</v>
      </c>
    </row>
    <row r="37" spans="2:21" s="33" customFormat="1" ht="12" customHeight="1">
      <c r="B37" s="27" t="s">
        <v>218</v>
      </c>
      <c r="C37" s="34"/>
      <c r="D37" s="28">
        <v>7982</v>
      </c>
      <c r="E37" s="29">
        <v>4060</v>
      </c>
      <c r="F37" s="29">
        <v>5043</v>
      </c>
      <c r="G37" s="29">
        <v>2690</v>
      </c>
      <c r="H37" s="29">
        <v>2939</v>
      </c>
      <c r="I37" s="29">
        <v>45</v>
      </c>
      <c r="J37" s="29">
        <v>25</v>
      </c>
      <c r="K37" s="29">
        <v>401</v>
      </c>
      <c r="L37"/>
      <c r="M37" s="29">
        <v>3419</v>
      </c>
      <c r="N37" s="29">
        <v>794</v>
      </c>
      <c r="O37" s="35">
        <v>13</v>
      </c>
      <c r="P37" s="35">
        <v>8.2</v>
      </c>
      <c r="Q37" s="35">
        <v>4.8</v>
      </c>
      <c r="R37" s="35">
        <v>5.6</v>
      </c>
      <c r="S37" s="35">
        <v>47.8</v>
      </c>
      <c r="T37" s="35">
        <v>103.4</v>
      </c>
      <c r="U37" s="32" t="s">
        <v>218</v>
      </c>
    </row>
    <row r="38" spans="2:21" s="33" customFormat="1" ht="12" customHeight="1">
      <c r="B38" s="27" t="s">
        <v>219</v>
      </c>
      <c r="C38" s="34"/>
      <c r="D38" s="28">
        <v>7508</v>
      </c>
      <c r="E38" s="29">
        <v>3917</v>
      </c>
      <c r="F38" s="29">
        <v>4851</v>
      </c>
      <c r="G38" s="29">
        <v>2592</v>
      </c>
      <c r="H38" s="29">
        <v>2657</v>
      </c>
      <c r="I38" s="29">
        <v>49</v>
      </c>
      <c r="J38" s="29">
        <v>21</v>
      </c>
      <c r="K38" s="29">
        <v>376</v>
      </c>
      <c r="L38"/>
      <c r="M38" s="29">
        <v>3469</v>
      </c>
      <c r="N38" s="29">
        <v>750</v>
      </c>
      <c r="O38" s="35">
        <v>12.1</v>
      </c>
      <c r="P38" s="35">
        <v>7.8</v>
      </c>
      <c r="Q38" s="35">
        <v>4.3</v>
      </c>
      <c r="R38" s="35">
        <v>6.5</v>
      </c>
      <c r="S38" s="35">
        <v>47.7</v>
      </c>
      <c r="T38" s="35">
        <v>109.1</v>
      </c>
      <c r="U38" s="32" t="s">
        <v>219</v>
      </c>
    </row>
    <row r="39" spans="2:21" s="33" customFormat="1" ht="6.75" customHeight="1">
      <c r="B39" s="68"/>
      <c r="C39" s="34"/>
      <c r="D39" s="28"/>
      <c r="E39" s="29"/>
      <c r="F39" s="29"/>
      <c r="G39" s="29"/>
      <c r="H39" s="29"/>
      <c r="I39" s="29"/>
      <c r="J39" s="29"/>
      <c r="K39" s="29"/>
      <c r="L39"/>
      <c r="M39" s="29"/>
      <c r="N39" s="29"/>
      <c r="O39" s="35"/>
      <c r="P39" s="35"/>
      <c r="Q39" s="35"/>
      <c r="R39" s="35"/>
      <c r="S39" s="35"/>
      <c r="T39" s="35"/>
      <c r="U39" s="32"/>
    </row>
    <row r="40" spans="2:21" s="33" customFormat="1" ht="12" customHeight="1">
      <c r="B40" s="27" t="s">
        <v>220</v>
      </c>
      <c r="C40" s="34"/>
      <c r="D40" s="28">
        <v>7342</v>
      </c>
      <c r="E40" s="29">
        <v>3796</v>
      </c>
      <c r="F40" s="29">
        <v>4980</v>
      </c>
      <c r="G40" s="29">
        <v>2619</v>
      </c>
      <c r="H40" s="29">
        <v>2362</v>
      </c>
      <c r="I40" s="29">
        <v>45</v>
      </c>
      <c r="J40" s="29">
        <v>26</v>
      </c>
      <c r="K40" s="29">
        <v>379</v>
      </c>
      <c r="L40"/>
      <c r="M40" s="29">
        <v>3220</v>
      </c>
      <c r="N40" s="29">
        <v>758</v>
      </c>
      <c r="O40" s="35">
        <v>11.9</v>
      </c>
      <c r="P40" s="35">
        <v>8.1</v>
      </c>
      <c r="Q40" s="35">
        <v>3.8</v>
      </c>
      <c r="R40" s="35">
        <v>6.1</v>
      </c>
      <c r="S40" s="35">
        <v>49.1</v>
      </c>
      <c r="T40" s="35">
        <v>107.1</v>
      </c>
      <c r="U40" s="32" t="s">
        <v>220</v>
      </c>
    </row>
    <row r="41" spans="2:21" s="33" customFormat="1" ht="12" customHeight="1">
      <c r="B41" s="27" t="s">
        <v>221</v>
      </c>
      <c r="C41" s="34"/>
      <c r="D41" s="28">
        <v>6989</v>
      </c>
      <c r="E41" s="29">
        <v>3569</v>
      </c>
      <c r="F41" s="29">
        <v>4810</v>
      </c>
      <c r="G41" s="29">
        <v>2578</v>
      </c>
      <c r="H41" s="29">
        <v>2179</v>
      </c>
      <c r="I41" s="29">
        <v>28</v>
      </c>
      <c r="J41" s="29">
        <v>9</v>
      </c>
      <c r="K41" s="29">
        <v>339</v>
      </c>
      <c r="L41"/>
      <c r="M41" s="29">
        <v>3116</v>
      </c>
      <c r="N41" s="29">
        <v>701</v>
      </c>
      <c r="O41" s="35">
        <v>11.4</v>
      </c>
      <c r="P41" s="35">
        <v>7.8</v>
      </c>
      <c r="Q41" s="35">
        <v>3.5</v>
      </c>
      <c r="R41" s="35">
        <v>4</v>
      </c>
      <c r="S41" s="35">
        <v>46.3</v>
      </c>
      <c r="T41" s="35">
        <v>104.4</v>
      </c>
      <c r="U41" s="32" t="s">
        <v>221</v>
      </c>
    </row>
    <row r="42" spans="2:21" s="33" customFormat="1" ht="12" customHeight="1">
      <c r="B42" s="27" t="s">
        <v>222</v>
      </c>
      <c r="C42" s="34"/>
      <c r="D42" s="28">
        <v>6887</v>
      </c>
      <c r="E42" s="29">
        <v>3526</v>
      </c>
      <c r="F42" s="29">
        <v>5181</v>
      </c>
      <c r="G42" s="29">
        <v>2722</v>
      </c>
      <c r="H42" s="29">
        <v>1706</v>
      </c>
      <c r="I42" s="29">
        <v>23</v>
      </c>
      <c r="J42" s="29">
        <v>13</v>
      </c>
      <c r="K42" s="29">
        <v>304</v>
      </c>
      <c r="L42"/>
      <c r="M42" s="29">
        <v>3076</v>
      </c>
      <c r="N42" s="29">
        <v>673</v>
      </c>
      <c r="O42" s="35">
        <v>11.2</v>
      </c>
      <c r="P42" s="35">
        <v>8.4</v>
      </c>
      <c r="Q42" s="35">
        <v>2.8</v>
      </c>
      <c r="R42" s="35">
        <v>3.3</v>
      </c>
      <c r="S42" s="35">
        <v>42.3</v>
      </c>
      <c r="T42" s="35">
        <v>104.9</v>
      </c>
      <c r="U42" s="32" t="s">
        <v>222</v>
      </c>
    </row>
    <row r="43" spans="1:21" s="33" customFormat="1" ht="12" customHeight="1">
      <c r="A43" s="66" t="s">
        <v>89</v>
      </c>
      <c r="B43" s="68" t="s">
        <v>90</v>
      </c>
      <c r="C43" s="34" t="s">
        <v>17</v>
      </c>
      <c r="D43" s="28">
        <v>6400</v>
      </c>
      <c r="E43" s="29">
        <v>3298</v>
      </c>
      <c r="F43" s="29">
        <v>4950</v>
      </c>
      <c r="G43" s="29">
        <v>2609</v>
      </c>
      <c r="H43" s="29">
        <v>1450</v>
      </c>
      <c r="I43" s="29">
        <v>30</v>
      </c>
      <c r="J43" s="29">
        <v>16</v>
      </c>
      <c r="K43" s="29">
        <v>279</v>
      </c>
      <c r="L43"/>
      <c r="M43" s="29">
        <v>3018</v>
      </c>
      <c r="N43" s="29">
        <v>684</v>
      </c>
      <c r="O43" s="35">
        <v>10.4</v>
      </c>
      <c r="P43" s="35">
        <v>8</v>
      </c>
      <c r="Q43" s="35">
        <v>2.4</v>
      </c>
      <c r="R43" s="35">
        <v>4.7</v>
      </c>
      <c r="S43" s="35">
        <v>41.8</v>
      </c>
      <c r="T43" s="35">
        <v>106.3</v>
      </c>
      <c r="U43" s="67" t="s">
        <v>91</v>
      </c>
    </row>
    <row r="44" spans="2:21" s="33" customFormat="1" ht="12" customHeight="1">
      <c r="B44" s="27" t="s">
        <v>223</v>
      </c>
      <c r="C44" s="34"/>
      <c r="D44" s="28">
        <v>6412</v>
      </c>
      <c r="E44" s="29">
        <v>3274</v>
      </c>
      <c r="F44" s="29">
        <v>5224</v>
      </c>
      <c r="G44" s="29">
        <v>2769</v>
      </c>
      <c r="H44" s="29">
        <v>1188</v>
      </c>
      <c r="I44" s="29">
        <v>31</v>
      </c>
      <c r="J44" s="29">
        <v>12</v>
      </c>
      <c r="K44" s="29">
        <v>300</v>
      </c>
      <c r="L44"/>
      <c r="M44" s="29">
        <v>3059</v>
      </c>
      <c r="N44" s="29">
        <v>674</v>
      </c>
      <c r="O44" s="35">
        <v>10.4</v>
      </c>
      <c r="P44" s="35">
        <v>8.5</v>
      </c>
      <c r="Q44" s="35">
        <v>1.9</v>
      </c>
      <c r="R44" s="35">
        <v>4.8</v>
      </c>
      <c r="S44" s="35">
        <v>44.7</v>
      </c>
      <c r="T44" s="35">
        <v>104.3</v>
      </c>
      <c r="U44" s="67" t="s">
        <v>30</v>
      </c>
    </row>
    <row r="45" spans="2:21" s="33" customFormat="1" ht="6.75" customHeight="1">
      <c r="B45" s="68"/>
      <c r="C45" s="34"/>
      <c r="D45" s="28"/>
      <c r="E45" s="29"/>
      <c r="F45" s="29"/>
      <c r="G45" s="29"/>
      <c r="H45" s="29"/>
      <c r="I45" s="29"/>
      <c r="J45" s="29"/>
      <c r="K45" s="29"/>
      <c r="L45"/>
      <c r="M45" s="29"/>
      <c r="N45" s="29"/>
      <c r="O45" s="35"/>
      <c r="P45" s="35"/>
      <c r="Q45" s="35"/>
      <c r="R45" s="35"/>
      <c r="S45" s="35"/>
      <c r="T45" s="35"/>
      <c r="U45" s="67"/>
    </row>
    <row r="46" spans="2:21" s="33" customFormat="1" ht="12" customHeight="1">
      <c r="B46" s="27" t="s">
        <v>224</v>
      </c>
      <c r="C46" s="34"/>
      <c r="D46" s="28">
        <v>6187</v>
      </c>
      <c r="E46" s="29">
        <v>3232</v>
      </c>
      <c r="F46" s="29">
        <v>5394</v>
      </c>
      <c r="G46" s="29">
        <v>2864</v>
      </c>
      <c r="H46" s="29">
        <v>793</v>
      </c>
      <c r="I46" s="29">
        <v>33</v>
      </c>
      <c r="J46" s="29">
        <v>16</v>
      </c>
      <c r="K46" s="29">
        <v>253</v>
      </c>
      <c r="L46"/>
      <c r="M46" s="29">
        <v>3070</v>
      </c>
      <c r="N46" s="29">
        <v>718</v>
      </c>
      <c r="O46" s="35">
        <v>10.1</v>
      </c>
      <c r="P46" s="35">
        <v>8.8</v>
      </c>
      <c r="Q46" s="35">
        <v>1.3</v>
      </c>
      <c r="R46" s="35">
        <v>5.3</v>
      </c>
      <c r="S46" s="35">
        <v>39.3</v>
      </c>
      <c r="T46" s="35">
        <v>109.4</v>
      </c>
      <c r="U46" s="67" t="s">
        <v>31</v>
      </c>
    </row>
    <row r="47" spans="2:21" s="33" customFormat="1" ht="12" customHeight="1">
      <c r="B47" s="27" t="s">
        <v>225</v>
      </c>
      <c r="C47" s="34"/>
      <c r="D47" s="28">
        <v>5973</v>
      </c>
      <c r="E47" s="29">
        <v>3069</v>
      </c>
      <c r="F47" s="29">
        <v>5383</v>
      </c>
      <c r="G47" s="29">
        <v>2896</v>
      </c>
      <c r="H47" s="29">
        <v>590</v>
      </c>
      <c r="I47" s="29">
        <v>31</v>
      </c>
      <c r="J47" s="29">
        <v>23</v>
      </c>
      <c r="K47" s="29">
        <v>264</v>
      </c>
      <c r="L47"/>
      <c r="M47" s="29">
        <v>3047</v>
      </c>
      <c r="N47" s="29">
        <v>781</v>
      </c>
      <c r="O47" s="35">
        <v>9.8</v>
      </c>
      <c r="P47" s="35">
        <v>8.8</v>
      </c>
      <c r="Q47" s="35">
        <v>1</v>
      </c>
      <c r="R47" s="35">
        <v>5.2</v>
      </c>
      <c r="S47" s="35">
        <v>42.3</v>
      </c>
      <c r="T47" s="35">
        <v>105.7</v>
      </c>
      <c r="U47" s="67" t="s">
        <v>32</v>
      </c>
    </row>
    <row r="48" spans="2:21" s="33" customFormat="1" ht="12" customHeight="1">
      <c r="B48" s="27" t="s">
        <v>226</v>
      </c>
      <c r="C48" s="34"/>
      <c r="D48" s="28">
        <v>5823</v>
      </c>
      <c r="E48" s="29">
        <v>2934</v>
      </c>
      <c r="F48" s="29">
        <v>5521</v>
      </c>
      <c r="G48" s="29">
        <v>3030</v>
      </c>
      <c r="H48" s="29">
        <v>302</v>
      </c>
      <c r="I48" s="29">
        <v>26</v>
      </c>
      <c r="J48" s="29">
        <v>15</v>
      </c>
      <c r="K48" s="29">
        <v>225</v>
      </c>
      <c r="L48"/>
      <c r="M48" s="29">
        <v>3257</v>
      </c>
      <c r="N48" s="29">
        <v>808</v>
      </c>
      <c r="O48" s="35">
        <v>9.5</v>
      </c>
      <c r="P48" s="35">
        <v>9</v>
      </c>
      <c r="Q48" s="35">
        <v>0.5</v>
      </c>
      <c r="R48" s="35">
        <v>4.5</v>
      </c>
      <c r="S48" s="35">
        <v>37.2</v>
      </c>
      <c r="T48" s="35">
        <v>101.6</v>
      </c>
      <c r="U48" s="67" t="s">
        <v>33</v>
      </c>
    </row>
    <row r="49" spans="2:21" s="33" customFormat="1" ht="12" customHeight="1">
      <c r="B49" s="27" t="s">
        <v>227</v>
      </c>
      <c r="C49" s="34"/>
      <c r="D49" s="28">
        <v>6027</v>
      </c>
      <c r="E49" s="29">
        <v>3034</v>
      </c>
      <c r="F49" s="29">
        <v>5518</v>
      </c>
      <c r="G49" s="29">
        <v>2977</v>
      </c>
      <c r="H49" s="29">
        <v>509</v>
      </c>
      <c r="I49" s="29">
        <v>20</v>
      </c>
      <c r="J49" s="29">
        <v>13</v>
      </c>
      <c r="K49" s="29">
        <v>222</v>
      </c>
      <c r="L49"/>
      <c r="M49" s="29">
        <v>3215</v>
      </c>
      <c r="N49" s="29">
        <v>852</v>
      </c>
      <c r="O49" s="35">
        <v>9.8</v>
      </c>
      <c r="P49" s="35">
        <v>9</v>
      </c>
      <c r="Q49" s="35">
        <v>0.8</v>
      </c>
      <c r="R49" s="35">
        <v>3.3</v>
      </c>
      <c r="S49" s="35">
        <v>35.5</v>
      </c>
      <c r="T49" s="35">
        <v>101.4</v>
      </c>
      <c r="U49" s="67" t="s">
        <v>34</v>
      </c>
    </row>
    <row r="50" spans="2:21" s="33" customFormat="1" ht="12" customHeight="1">
      <c r="B50" s="27" t="s">
        <v>228</v>
      </c>
      <c r="C50" s="34"/>
      <c r="D50" s="28">
        <v>5723</v>
      </c>
      <c r="E50" s="29">
        <v>2950</v>
      </c>
      <c r="F50" s="29">
        <v>5789</v>
      </c>
      <c r="G50" s="29">
        <v>3078</v>
      </c>
      <c r="H50" s="69">
        <v>-66</v>
      </c>
      <c r="I50" s="29">
        <v>32</v>
      </c>
      <c r="J50" s="29">
        <v>16</v>
      </c>
      <c r="K50" s="29">
        <v>228</v>
      </c>
      <c r="L50"/>
      <c r="M50" s="29">
        <v>3246</v>
      </c>
      <c r="N50" s="29">
        <v>809</v>
      </c>
      <c r="O50" s="35">
        <v>9.3</v>
      </c>
      <c r="P50" s="35">
        <v>9.4</v>
      </c>
      <c r="Q50" s="35">
        <v>-0.1</v>
      </c>
      <c r="R50" s="35">
        <v>5.6</v>
      </c>
      <c r="S50" s="35">
        <v>38.3</v>
      </c>
      <c r="T50" s="35">
        <v>106.4</v>
      </c>
      <c r="U50" s="67" t="s">
        <v>35</v>
      </c>
    </row>
    <row r="51" spans="2:21" s="33" customFormat="1" ht="6.75" customHeight="1">
      <c r="B51" s="27"/>
      <c r="C51" s="34"/>
      <c r="D51" s="28"/>
      <c r="E51" s="29"/>
      <c r="F51" s="29"/>
      <c r="G51" s="29"/>
      <c r="H51" s="69"/>
      <c r="I51" s="29"/>
      <c r="J51" s="29"/>
      <c r="K51" s="29"/>
      <c r="L51"/>
      <c r="M51" s="29"/>
      <c r="N51" s="29"/>
      <c r="O51" s="35"/>
      <c r="P51" s="35"/>
      <c r="Q51" s="35"/>
      <c r="R51" s="35"/>
      <c r="S51" s="35"/>
      <c r="T51" s="35"/>
      <c r="U51" s="67"/>
    </row>
    <row r="52" spans="2:21" s="73" customFormat="1" ht="12" customHeight="1">
      <c r="B52" s="27" t="s">
        <v>229</v>
      </c>
      <c r="C52" s="70"/>
      <c r="D52" s="71">
        <v>5582</v>
      </c>
      <c r="E52" s="72">
        <v>2857</v>
      </c>
      <c r="F52" s="72">
        <v>5382</v>
      </c>
      <c r="G52" s="72">
        <v>2871</v>
      </c>
      <c r="H52" s="69">
        <v>200</v>
      </c>
      <c r="I52" s="72">
        <v>20</v>
      </c>
      <c r="J52" s="72">
        <v>11</v>
      </c>
      <c r="K52" s="72">
        <v>233</v>
      </c>
      <c r="L52"/>
      <c r="M52" s="72">
        <v>3227</v>
      </c>
      <c r="N52" s="72">
        <v>918</v>
      </c>
      <c r="O52" s="35">
        <v>9.1</v>
      </c>
      <c r="P52" s="35">
        <v>8.8</v>
      </c>
      <c r="Q52" s="35">
        <v>0.3</v>
      </c>
      <c r="R52" s="35">
        <v>3.6</v>
      </c>
      <c r="S52" s="35">
        <v>40.1</v>
      </c>
      <c r="T52" s="35">
        <v>104.8</v>
      </c>
      <c r="U52" s="32" t="s">
        <v>36</v>
      </c>
    </row>
    <row r="53" spans="2:21" s="73" customFormat="1" ht="12" customHeight="1">
      <c r="B53" s="27" t="s">
        <v>230</v>
      </c>
      <c r="C53" s="70"/>
      <c r="D53" s="71">
        <v>5603</v>
      </c>
      <c r="E53" s="72">
        <v>2874</v>
      </c>
      <c r="F53" s="72">
        <v>5672</v>
      </c>
      <c r="G53" s="72">
        <v>3016</v>
      </c>
      <c r="H53" s="69">
        <v>-69</v>
      </c>
      <c r="I53" s="72">
        <v>28</v>
      </c>
      <c r="J53" s="72">
        <v>17</v>
      </c>
      <c r="K53" s="72">
        <v>200</v>
      </c>
      <c r="L53"/>
      <c r="M53" s="72">
        <v>3104</v>
      </c>
      <c r="N53" s="72">
        <v>979</v>
      </c>
      <c r="O53" s="35">
        <v>9.2</v>
      </c>
      <c r="P53" s="35">
        <v>9.3</v>
      </c>
      <c r="Q53" s="35">
        <v>-0.1</v>
      </c>
      <c r="R53" s="35">
        <v>5</v>
      </c>
      <c r="S53" s="35">
        <v>34.5</v>
      </c>
      <c r="T53" s="35">
        <v>105.3</v>
      </c>
      <c r="U53" s="32" t="s">
        <v>37</v>
      </c>
    </row>
    <row r="54" spans="2:21" s="73" customFormat="1" ht="12" customHeight="1">
      <c r="B54" s="27" t="s">
        <v>38</v>
      </c>
      <c r="C54" s="70"/>
      <c r="D54" s="71">
        <v>5624</v>
      </c>
      <c r="E54" s="72">
        <v>2915</v>
      </c>
      <c r="F54" s="72">
        <v>5585</v>
      </c>
      <c r="G54" s="72">
        <v>2935</v>
      </c>
      <c r="H54" s="69">
        <v>39</v>
      </c>
      <c r="I54" s="72">
        <v>16</v>
      </c>
      <c r="J54" s="72">
        <v>6</v>
      </c>
      <c r="K54" s="72">
        <v>179</v>
      </c>
      <c r="L54"/>
      <c r="M54" s="72">
        <v>3200</v>
      </c>
      <c r="N54" s="72">
        <v>1042</v>
      </c>
      <c r="O54" s="35">
        <v>9.2</v>
      </c>
      <c r="P54" s="35">
        <v>9.1</v>
      </c>
      <c r="Q54" s="35">
        <v>0.1</v>
      </c>
      <c r="R54" s="35">
        <v>2.8</v>
      </c>
      <c r="S54" s="35">
        <v>30.8</v>
      </c>
      <c r="T54" s="35">
        <v>107.6</v>
      </c>
      <c r="U54" s="32" t="s">
        <v>38</v>
      </c>
    </row>
    <row r="55" spans="2:21" s="73" customFormat="1" ht="12" customHeight="1">
      <c r="B55" s="27" t="s">
        <v>39</v>
      </c>
      <c r="C55" s="70"/>
      <c r="D55" s="71">
        <v>5352</v>
      </c>
      <c r="E55" s="72">
        <v>2822</v>
      </c>
      <c r="F55" s="72">
        <v>5851</v>
      </c>
      <c r="G55" s="72">
        <v>3046</v>
      </c>
      <c r="H55" s="74">
        <v>-499</v>
      </c>
      <c r="I55" s="72">
        <v>12</v>
      </c>
      <c r="J55" s="72">
        <v>5</v>
      </c>
      <c r="K55" s="72">
        <v>185</v>
      </c>
      <c r="L55"/>
      <c r="M55" s="72">
        <v>3216</v>
      </c>
      <c r="N55" s="72">
        <v>1117</v>
      </c>
      <c r="O55" s="35">
        <v>8.7</v>
      </c>
      <c r="P55" s="35">
        <v>9.6</v>
      </c>
      <c r="Q55" s="35">
        <v>-0.8</v>
      </c>
      <c r="R55" s="35">
        <v>2.2</v>
      </c>
      <c r="S55" s="35">
        <v>33.4</v>
      </c>
      <c r="T55" s="35">
        <v>111.5</v>
      </c>
      <c r="U55" s="32" t="s">
        <v>39</v>
      </c>
    </row>
    <row r="56" spans="2:21" s="73" customFormat="1" ht="12" customHeight="1">
      <c r="B56" s="27" t="s">
        <v>40</v>
      </c>
      <c r="C56" s="70"/>
      <c r="D56" s="71">
        <v>5645</v>
      </c>
      <c r="E56" s="72">
        <v>2905</v>
      </c>
      <c r="F56" s="72">
        <v>5935</v>
      </c>
      <c r="G56" s="72">
        <v>3157</v>
      </c>
      <c r="H56" s="74">
        <v>-290</v>
      </c>
      <c r="I56" s="72">
        <v>13</v>
      </c>
      <c r="J56" s="72">
        <v>5</v>
      </c>
      <c r="K56" s="72">
        <v>192</v>
      </c>
      <c r="L56"/>
      <c r="M56" s="72">
        <v>3366</v>
      </c>
      <c r="N56" s="72">
        <v>1191</v>
      </c>
      <c r="O56" s="35">
        <v>9.2</v>
      </c>
      <c r="P56" s="35">
        <v>9.7</v>
      </c>
      <c r="Q56" s="35">
        <v>-0.5</v>
      </c>
      <c r="R56" s="35">
        <v>2.3</v>
      </c>
      <c r="S56" s="35">
        <v>32.9</v>
      </c>
      <c r="T56" s="35">
        <v>106</v>
      </c>
      <c r="U56" s="32" t="s">
        <v>40</v>
      </c>
    </row>
    <row r="57" spans="2:21" s="73" customFormat="1" ht="6.75" customHeight="1">
      <c r="B57" s="27"/>
      <c r="C57" s="70"/>
      <c r="D57" s="71"/>
      <c r="E57" s="72"/>
      <c r="F57" s="72"/>
      <c r="G57" s="72"/>
      <c r="H57" s="74"/>
      <c r="I57" s="72"/>
      <c r="J57" s="72"/>
      <c r="K57" s="72"/>
      <c r="L57"/>
      <c r="M57" s="72"/>
      <c r="N57" s="72"/>
      <c r="O57" s="35"/>
      <c r="P57" s="35"/>
      <c r="Q57" s="35"/>
      <c r="R57" s="35"/>
      <c r="S57" s="35"/>
      <c r="T57" s="35"/>
      <c r="U57" s="32"/>
    </row>
    <row r="58" spans="2:21" s="73" customFormat="1" ht="12" customHeight="1">
      <c r="B58" s="27" t="s">
        <v>41</v>
      </c>
      <c r="C58" s="70"/>
      <c r="D58" s="71">
        <v>5595</v>
      </c>
      <c r="E58" s="72">
        <v>2871</v>
      </c>
      <c r="F58" s="72">
        <v>5822</v>
      </c>
      <c r="G58" s="72">
        <v>3108</v>
      </c>
      <c r="H58" s="75">
        <v>-227</v>
      </c>
      <c r="I58" s="72">
        <v>18</v>
      </c>
      <c r="J58" s="72">
        <v>8</v>
      </c>
      <c r="K58" s="72">
        <v>190</v>
      </c>
      <c r="L58"/>
      <c r="M58" s="72">
        <v>3340</v>
      </c>
      <c r="N58" s="72">
        <v>1255</v>
      </c>
      <c r="O58" s="35">
        <v>9.1</v>
      </c>
      <c r="P58" s="35">
        <v>9.5</v>
      </c>
      <c r="Q58" s="76">
        <v>-0.4</v>
      </c>
      <c r="R58" s="35">
        <v>3.2</v>
      </c>
      <c r="S58" s="35">
        <v>32.8</v>
      </c>
      <c r="T58" s="35">
        <v>105.4</v>
      </c>
      <c r="U58" s="32" t="s">
        <v>41</v>
      </c>
    </row>
    <row r="59" spans="2:21" s="73" customFormat="1" ht="12" customHeight="1">
      <c r="B59" s="27" t="s">
        <v>231</v>
      </c>
      <c r="C59" s="70"/>
      <c r="D59" s="71">
        <v>5365</v>
      </c>
      <c r="E59" s="72">
        <v>2685</v>
      </c>
      <c r="F59" s="72">
        <v>5870</v>
      </c>
      <c r="G59" s="72">
        <v>3169</v>
      </c>
      <c r="H59" s="75">
        <v>-505</v>
      </c>
      <c r="I59" s="72">
        <v>10</v>
      </c>
      <c r="J59" s="72">
        <v>6</v>
      </c>
      <c r="K59" s="72">
        <v>198</v>
      </c>
      <c r="L59"/>
      <c r="M59" s="72">
        <v>3194</v>
      </c>
      <c r="N59" s="72">
        <v>1274</v>
      </c>
      <c r="O59" s="35">
        <v>8.8</v>
      </c>
      <c r="P59" s="35">
        <v>9.6</v>
      </c>
      <c r="Q59" s="76">
        <v>-0.8</v>
      </c>
      <c r="R59" s="35">
        <v>1.9</v>
      </c>
      <c r="S59" s="35">
        <v>35.6</v>
      </c>
      <c r="T59" s="35">
        <v>100.2</v>
      </c>
      <c r="U59" s="32" t="s">
        <v>231</v>
      </c>
    </row>
    <row r="60" spans="2:21" s="73" customFormat="1" ht="12" customHeight="1">
      <c r="B60" s="27" t="s">
        <v>232</v>
      </c>
      <c r="C60" s="70"/>
      <c r="D60" s="71">
        <v>5473</v>
      </c>
      <c r="E60" s="72">
        <v>2822</v>
      </c>
      <c r="F60" s="72">
        <v>6075</v>
      </c>
      <c r="G60" s="72">
        <v>3166</v>
      </c>
      <c r="H60" s="75">
        <v>-602</v>
      </c>
      <c r="I60" s="72">
        <v>11</v>
      </c>
      <c r="J60" s="72">
        <v>7</v>
      </c>
      <c r="K60" s="72">
        <v>179</v>
      </c>
      <c r="L60"/>
      <c r="M60" s="72">
        <v>3125</v>
      </c>
      <c r="N60" s="72">
        <v>1325</v>
      </c>
      <c r="O60" s="35">
        <v>9</v>
      </c>
      <c r="P60" s="35">
        <v>10</v>
      </c>
      <c r="Q60" s="76">
        <v>-1</v>
      </c>
      <c r="R60" s="35">
        <v>2.1</v>
      </c>
      <c r="S60" s="35">
        <v>31.7</v>
      </c>
      <c r="T60" s="35">
        <v>106.5</v>
      </c>
      <c r="U60" s="32" t="s">
        <v>232</v>
      </c>
    </row>
    <row r="61" spans="2:21" s="73" customFormat="1" ht="12" customHeight="1">
      <c r="B61" s="27" t="s">
        <v>233</v>
      </c>
      <c r="C61" s="70"/>
      <c r="D61" s="71">
        <v>5275</v>
      </c>
      <c r="E61" s="72">
        <v>2672</v>
      </c>
      <c r="F61" s="72">
        <v>6164</v>
      </c>
      <c r="G61" s="72">
        <v>3205</v>
      </c>
      <c r="H61" s="75">
        <v>-889</v>
      </c>
      <c r="I61" s="72">
        <v>14</v>
      </c>
      <c r="J61" s="72">
        <v>7</v>
      </c>
      <c r="K61" s="72">
        <v>174</v>
      </c>
      <c r="L61"/>
      <c r="M61" s="72">
        <v>3214</v>
      </c>
      <c r="N61" s="72">
        <v>1337</v>
      </c>
      <c r="O61" s="35">
        <v>8.7</v>
      </c>
      <c r="P61" s="35">
        <v>10.2</v>
      </c>
      <c r="Q61" s="76">
        <v>-1.5</v>
      </c>
      <c r="R61" s="35">
        <v>2.7</v>
      </c>
      <c r="S61" s="35">
        <v>32</v>
      </c>
      <c r="T61" s="35">
        <v>102.7</v>
      </c>
      <c r="U61" s="32" t="s">
        <v>233</v>
      </c>
    </row>
    <row r="62" spans="2:21" s="73" customFormat="1" ht="12" customHeight="1">
      <c r="B62" s="27" t="s">
        <v>47</v>
      </c>
      <c r="C62" s="70"/>
      <c r="D62" s="71">
        <v>5012</v>
      </c>
      <c r="E62" s="72">
        <v>2509</v>
      </c>
      <c r="F62" s="72">
        <v>6303</v>
      </c>
      <c r="G62" s="72">
        <v>3359</v>
      </c>
      <c r="H62" s="77">
        <v>-1291</v>
      </c>
      <c r="I62" s="72">
        <v>15</v>
      </c>
      <c r="J62" s="72">
        <v>9</v>
      </c>
      <c r="K62" s="72">
        <v>172</v>
      </c>
      <c r="L62"/>
      <c r="M62" s="72">
        <v>3008</v>
      </c>
      <c r="N62" s="72">
        <v>1192</v>
      </c>
      <c r="O62" s="35">
        <v>8.3</v>
      </c>
      <c r="P62" s="35">
        <v>10.5</v>
      </c>
      <c r="Q62" s="76">
        <v>-2.14</v>
      </c>
      <c r="R62" s="35">
        <v>0.3</v>
      </c>
      <c r="S62" s="35">
        <v>33.2</v>
      </c>
      <c r="T62" s="35">
        <v>100.2</v>
      </c>
      <c r="U62" s="32" t="s">
        <v>234</v>
      </c>
    </row>
    <row r="63" spans="2:21" s="73" customFormat="1" ht="12" customHeight="1">
      <c r="B63" s="27" t="s">
        <v>48</v>
      </c>
      <c r="C63" s="70"/>
      <c r="D63" s="71">
        <v>5186</v>
      </c>
      <c r="E63" s="72">
        <v>2679</v>
      </c>
      <c r="F63" s="72">
        <v>6328</v>
      </c>
      <c r="G63" s="72">
        <v>3255</v>
      </c>
      <c r="H63" s="77">
        <v>-1142</v>
      </c>
      <c r="I63" s="72">
        <v>10</v>
      </c>
      <c r="J63" s="72">
        <v>8</v>
      </c>
      <c r="K63" s="72">
        <v>157</v>
      </c>
      <c r="L63"/>
      <c r="M63" s="72">
        <f>SUM(M67:M78)</f>
        <v>2883</v>
      </c>
      <c r="N63" s="72">
        <f>SUM(N80:N89)</f>
        <v>1073</v>
      </c>
      <c r="O63" s="76">
        <f>D63/603987*1000</f>
        <v>8.586277519218129</v>
      </c>
      <c r="P63" s="35">
        <v>10.5</v>
      </c>
      <c r="Q63" s="76">
        <v>-1.9</v>
      </c>
      <c r="R63" s="35">
        <f>I63/D63*1000</f>
        <v>1.9282684149633629</v>
      </c>
      <c r="S63" s="35">
        <v>29</v>
      </c>
      <c r="T63" s="35">
        <f>E63/2507*100</f>
        <v>106.86078978859194</v>
      </c>
      <c r="U63" s="32" t="s">
        <v>48</v>
      </c>
    </row>
    <row r="64" spans="2:21" s="73" customFormat="1" ht="12" customHeight="1">
      <c r="B64" s="27" t="s">
        <v>49</v>
      </c>
      <c r="C64" s="70"/>
      <c r="D64" s="71">
        <v>5015</v>
      </c>
      <c r="E64" s="72">
        <v>2553</v>
      </c>
      <c r="F64" s="72">
        <v>6601</v>
      </c>
      <c r="G64" s="72">
        <v>3420</v>
      </c>
      <c r="H64" s="77">
        <v>-1586</v>
      </c>
      <c r="I64" s="72">
        <v>15</v>
      </c>
      <c r="J64" s="72">
        <v>0</v>
      </c>
      <c r="K64" s="72">
        <v>146</v>
      </c>
      <c r="L64"/>
      <c r="M64" s="72">
        <v>2879</v>
      </c>
      <c r="N64" s="72">
        <v>1172</v>
      </c>
      <c r="O64" s="76">
        <v>8.4</v>
      </c>
      <c r="P64" s="35">
        <v>11.1</v>
      </c>
      <c r="Q64" s="76">
        <v>-2.7</v>
      </c>
      <c r="R64" s="35">
        <v>3</v>
      </c>
      <c r="S64" s="35">
        <v>28.3</v>
      </c>
      <c r="T64" s="35">
        <v>96.4</v>
      </c>
      <c r="U64" s="32" t="s">
        <v>49</v>
      </c>
    </row>
    <row r="65" spans="2:21" s="86" customFormat="1" ht="12" customHeight="1">
      <c r="B65" s="87" t="s">
        <v>50</v>
      </c>
      <c r="C65" s="88"/>
      <c r="D65" s="89">
        <v>4878</v>
      </c>
      <c r="E65" s="90">
        <v>2552</v>
      </c>
      <c r="F65" s="90">
        <v>6683</v>
      </c>
      <c r="G65" s="90">
        <v>3383</v>
      </c>
      <c r="H65" s="142">
        <v>-1805</v>
      </c>
      <c r="I65" s="90">
        <v>11</v>
      </c>
      <c r="J65" s="90">
        <v>7</v>
      </c>
      <c r="K65" s="90">
        <v>126</v>
      </c>
      <c r="L65"/>
      <c r="M65" s="90">
        <v>2883</v>
      </c>
      <c r="N65" s="90">
        <v>1073</v>
      </c>
      <c r="O65" s="120" t="s">
        <v>253</v>
      </c>
      <c r="P65" s="119" t="s">
        <v>255</v>
      </c>
      <c r="Q65" s="120" t="s">
        <v>254</v>
      </c>
      <c r="R65" s="119">
        <v>2.255022550225502</v>
      </c>
      <c r="S65" s="119">
        <v>25.179856115107913</v>
      </c>
      <c r="T65" s="119">
        <v>109.71625107480654</v>
      </c>
      <c r="U65" s="93" t="s">
        <v>50</v>
      </c>
    </row>
    <row r="66" spans="2:21" s="86" customFormat="1" ht="6" customHeight="1">
      <c r="B66" s="87"/>
      <c r="C66" s="88"/>
      <c r="D66" s="89"/>
      <c r="E66" s="90"/>
      <c r="F66" s="90"/>
      <c r="G66" s="90"/>
      <c r="H66" s="91"/>
      <c r="I66" s="90"/>
      <c r="J66" s="90"/>
      <c r="K66" s="90"/>
      <c r="L66"/>
      <c r="M66" s="90"/>
      <c r="N66" s="90"/>
      <c r="O66" s="92"/>
      <c r="P66" s="92"/>
      <c r="Q66" s="92"/>
      <c r="R66" s="92"/>
      <c r="S66" s="92"/>
      <c r="T66" s="92"/>
      <c r="U66" s="93"/>
    </row>
    <row r="67" spans="1:22" s="73" customFormat="1" ht="12" customHeight="1">
      <c r="A67" s="27" t="s">
        <v>235</v>
      </c>
      <c r="B67" s="27" t="s">
        <v>236</v>
      </c>
      <c r="C67" s="70" t="s">
        <v>92</v>
      </c>
      <c r="D67" s="94">
        <v>412</v>
      </c>
      <c r="E67" s="95">
        <v>222</v>
      </c>
      <c r="F67" s="72">
        <v>639</v>
      </c>
      <c r="G67" s="72">
        <v>332</v>
      </c>
      <c r="H67" s="75">
        <v>-227</v>
      </c>
      <c r="I67" s="72">
        <v>3</v>
      </c>
      <c r="J67" s="72">
        <v>3</v>
      </c>
      <c r="K67" s="72">
        <v>11</v>
      </c>
      <c r="L67"/>
      <c r="M67" s="72">
        <v>177</v>
      </c>
      <c r="N67" s="72">
        <v>67</v>
      </c>
      <c r="O67" s="76">
        <v>0.687383837136746</v>
      </c>
      <c r="P67" s="35">
        <v>1.0661123105106327</v>
      </c>
      <c r="Q67" s="35">
        <v>-0.37872847337388676</v>
      </c>
      <c r="R67" s="35">
        <v>7.281553398058253</v>
      </c>
      <c r="S67" s="35">
        <v>26.004728132387708</v>
      </c>
      <c r="T67" s="35">
        <v>116.8421052631579</v>
      </c>
      <c r="U67" s="32" t="s">
        <v>237</v>
      </c>
      <c r="V67" s="73" t="s">
        <v>92</v>
      </c>
    </row>
    <row r="68" spans="2:21" s="73" customFormat="1" ht="12" customHeight="1">
      <c r="B68" s="27" t="s">
        <v>223</v>
      </c>
      <c r="C68" s="70"/>
      <c r="D68" s="94">
        <v>389</v>
      </c>
      <c r="E68" s="95">
        <v>202</v>
      </c>
      <c r="F68" s="72">
        <v>618</v>
      </c>
      <c r="G68" s="72">
        <v>313</v>
      </c>
      <c r="H68" s="75">
        <v>-229</v>
      </c>
      <c r="I68" s="72"/>
      <c r="J68" s="72"/>
      <c r="K68" s="72">
        <v>9</v>
      </c>
      <c r="L68"/>
      <c r="M68" s="72">
        <v>183</v>
      </c>
      <c r="N68" s="72">
        <v>80</v>
      </c>
      <c r="O68" s="76">
        <v>0.6494579780653499</v>
      </c>
      <c r="P68" s="35">
        <v>1.0317867106539491</v>
      </c>
      <c r="Q68" s="35">
        <v>-0.38232873258859923</v>
      </c>
      <c r="R68" s="35">
        <v>0</v>
      </c>
      <c r="S68" s="35">
        <v>22.613065326633166</v>
      </c>
      <c r="T68" s="35">
        <v>108.02139037433156</v>
      </c>
      <c r="U68" s="32" t="s">
        <v>30</v>
      </c>
    </row>
    <row r="69" spans="2:21" s="73" customFormat="1" ht="12" customHeight="1">
      <c r="B69" s="27" t="s">
        <v>224</v>
      </c>
      <c r="C69" s="70"/>
      <c r="D69" s="94">
        <v>393</v>
      </c>
      <c r="E69" s="95">
        <v>205</v>
      </c>
      <c r="F69" s="72">
        <v>613</v>
      </c>
      <c r="G69" s="72">
        <v>299</v>
      </c>
      <c r="H69" s="75">
        <v>-220</v>
      </c>
      <c r="I69" s="72">
        <v>3</v>
      </c>
      <c r="J69" s="72">
        <v>1</v>
      </c>
      <c r="K69" s="72">
        <v>13</v>
      </c>
      <c r="L69"/>
      <c r="M69" s="72">
        <v>291</v>
      </c>
      <c r="N69" s="72">
        <v>119</v>
      </c>
      <c r="O69" s="76">
        <v>0.6567184131811574</v>
      </c>
      <c r="P69" s="35">
        <v>1.0243470414250622</v>
      </c>
      <c r="Q69" s="35">
        <v>-0.36762862824390485</v>
      </c>
      <c r="R69" s="35">
        <v>7.633587786259541</v>
      </c>
      <c r="S69" s="35">
        <v>32.01970443349754</v>
      </c>
      <c r="T69" s="35">
        <v>109.04255319148936</v>
      </c>
      <c r="U69" s="32" t="s">
        <v>31</v>
      </c>
    </row>
    <row r="70" spans="2:21" s="73" customFormat="1" ht="12" customHeight="1">
      <c r="B70" s="27" t="s">
        <v>225</v>
      </c>
      <c r="C70" s="70"/>
      <c r="D70" s="94">
        <v>384</v>
      </c>
      <c r="E70" s="95">
        <v>217</v>
      </c>
      <c r="F70" s="72">
        <v>575</v>
      </c>
      <c r="G70" s="72">
        <v>293</v>
      </c>
      <c r="H70" s="75">
        <v>-191</v>
      </c>
      <c r="I70" s="72"/>
      <c r="J70" s="72"/>
      <c r="K70" s="72">
        <v>12</v>
      </c>
      <c r="L70"/>
      <c r="M70" s="72">
        <v>251</v>
      </c>
      <c r="N70" s="72">
        <v>113</v>
      </c>
      <c r="O70" s="76">
        <v>0.6444639872181309</v>
      </c>
      <c r="P70" s="35">
        <v>0.9650176891938158</v>
      </c>
      <c r="Q70" s="35">
        <v>-0.3205537019756849</v>
      </c>
      <c r="R70" s="35">
        <v>0</v>
      </c>
      <c r="S70" s="35">
        <v>30.303030303030305</v>
      </c>
      <c r="T70" s="35">
        <v>129.94011976047904</v>
      </c>
      <c r="U70" s="32" t="s">
        <v>32</v>
      </c>
    </row>
    <row r="71" spans="2:21" s="73" customFormat="1" ht="12" customHeight="1">
      <c r="B71" s="27" t="s">
        <v>226</v>
      </c>
      <c r="C71" s="70"/>
      <c r="D71" s="94">
        <v>407</v>
      </c>
      <c r="E71" s="95">
        <v>220</v>
      </c>
      <c r="F71" s="72">
        <v>568</v>
      </c>
      <c r="G71" s="72">
        <v>278</v>
      </c>
      <c r="H71" s="75">
        <v>-161</v>
      </c>
      <c r="I71" s="72"/>
      <c r="J71" s="72"/>
      <c r="K71" s="72">
        <v>12</v>
      </c>
      <c r="L71"/>
      <c r="M71" s="72">
        <v>252</v>
      </c>
      <c r="N71" s="72">
        <v>95</v>
      </c>
      <c r="O71" s="76">
        <v>0.6828664283065752</v>
      </c>
      <c r="P71" s="35">
        <v>0.9529929515433284</v>
      </c>
      <c r="Q71" s="35">
        <v>-0.27012652323675335</v>
      </c>
      <c r="R71" s="35">
        <v>0</v>
      </c>
      <c r="S71" s="35">
        <v>28.639618138424822</v>
      </c>
      <c r="T71" s="35">
        <v>117.64705882352942</v>
      </c>
      <c r="U71" s="32" t="s">
        <v>33</v>
      </c>
    </row>
    <row r="72" spans="2:21" s="73" customFormat="1" ht="12" customHeight="1">
      <c r="B72" s="27" t="s">
        <v>227</v>
      </c>
      <c r="C72" s="70"/>
      <c r="D72" s="94">
        <v>397</v>
      </c>
      <c r="E72" s="95">
        <v>214</v>
      </c>
      <c r="F72" s="72">
        <v>525</v>
      </c>
      <c r="G72" s="72">
        <v>274</v>
      </c>
      <c r="H72" s="75">
        <v>-128</v>
      </c>
      <c r="I72" s="72">
        <v>1</v>
      </c>
      <c r="J72" s="72">
        <v>1</v>
      </c>
      <c r="K72" s="72">
        <v>11</v>
      </c>
      <c r="L72"/>
      <c r="M72" s="72">
        <v>270</v>
      </c>
      <c r="N72" s="72">
        <v>82</v>
      </c>
      <c r="O72" s="76">
        <v>0.6663891444033383</v>
      </c>
      <c r="P72" s="35">
        <v>0.881245090205926</v>
      </c>
      <c r="Q72" s="35">
        <v>-0.21485594580258766</v>
      </c>
      <c r="R72" s="35">
        <v>2.5188916876574305</v>
      </c>
      <c r="S72" s="35">
        <v>26.96078431372549</v>
      </c>
      <c r="T72" s="35">
        <v>116.93989071038251</v>
      </c>
      <c r="U72" s="32" t="s">
        <v>34</v>
      </c>
    </row>
    <row r="73" spans="2:21" s="73" customFormat="1" ht="12" customHeight="1">
      <c r="B73" s="27" t="s">
        <v>228</v>
      </c>
      <c r="C73" s="70"/>
      <c r="D73" s="94">
        <v>441</v>
      </c>
      <c r="E73" s="95">
        <v>226</v>
      </c>
      <c r="F73" s="72">
        <v>521</v>
      </c>
      <c r="G73" s="72">
        <v>272</v>
      </c>
      <c r="H73" s="69">
        <v>-80</v>
      </c>
      <c r="I73" s="72"/>
      <c r="J73" s="72"/>
      <c r="K73" s="72">
        <v>14</v>
      </c>
      <c r="L73"/>
      <c r="M73" s="72">
        <v>217</v>
      </c>
      <c r="N73" s="72">
        <v>95</v>
      </c>
      <c r="O73" s="76">
        <v>0.7405417205420564</v>
      </c>
      <c r="P73" s="35">
        <v>0.874880354653994</v>
      </c>
      <c r="Q73" s="35">
        <v>-0.13433863411193767</v>
      </c>
      <c r="R73" s="35">
        <v>0</v>
      </c>
      <c r="S73" s="35">
        <v>30.76923076923077</v>
      </c>
      <c r="T73" s="35">
        <v>105.11627906976744</v>
      </c>
      <c r="U73" s="32" t="s">
        <v>35</v>
      </c>
    </row>
    <row r="74" spans="2:21" s="73" customFormat="1" ht="12" customHeight="1">
      <c r="B74" s="27" t="s">
        <v>229</v>
      </c>
      <c r="C74" s="70"/>
      <c r="D74" s="94">
        <v>422</v>
      </c>
      <c r="E74" s="95">
        <v>212</v>
      </c>
      <c r="F74" s="72">
        <v>480</v>
      </c>
      <c r="G74" s="72">
        <v>234</v>
      </c>
      <c r="H74" s="69">
        <v>-58</v>
      </c>
      <c r="I74" s="72">
        <v>1</v>
      </c>
      <c r="J74" s="72">
        <v>1</v>
      </c>
      <c r="K74" s="72">
        <v>6</v>
      </c>
      <c r="L74"/>
      <c r="M74" s="72">
        <v>189</v>
      </c>
      <c r="N74" s="72">
        <v>75</v>
      </c>
      <c r="O74" s="76">
        <v>0.7089065200921243</v>
      </c>
      <c r="P74" s="35">
        <v>0.8063391697730323</v>
      </c>
      <c r="Q74" s="35">
        <v>-0.09743264968090806</v>
      </c>
      <c r="R74" s="35">
        <v>2.3696682464454977</v>
      </c>
      <c r="S74" s="35">
        <v>14.018691588785046</v>
      </c>
      <c r="T74" s="35">
        <v>100.95238095238095</v>
      </c>
      <c r="U74" s="32" t="s">
        <v>36</v>
      </c>
    </row>
    <row r="75" spans="2:21" s="73" customFormat="1" ht="12" customHeight="1">
      <c r="B75" s="27" t="s">
        <v>230</v>
      </c>
      <c r="C75" s="70"/>
      <c r="D75" s="94">
        <v>400</v>
      </c>
      <c r="E75" s="95">
        <v>203</v>
      </c>
      <c r="F75" s="72">
        <v>467</v>
      </c>
      <c r="G75" s="72">
        <v>254</v>
      </c>
      <c r="H75" s="69">
        <v>-67</v>
      </c>
      <c r="I75" s="72"/>
      <c r="J75" s="72"/>
      <c r="K75" s="72">
        <v>8</v>
      </c>
      <c r="L75"/>
      <c r="M75" s="72">
        <v>198</v>
      </c>
      <c r="N75" s="72">
        <v>91</v>
      </c>
      <c r="O75" s="76">
        <v>0.6720610769106696</v>
      </c>
      <c r="P75" s="35">
        <v>0.7846313072932067</v>
      </c>
      <c r="Q75" s="35">
        <v>-0.11257023038253716</v>
      </c>
      <c r="R75" s="35">
        <v>0</v>
      </c>
      <c r="S75" s="35">
        <v>19.607843137254903</v>
      </c>
      <c r="T75" s="35">
        <v>103.04568527918782</v>
      </c>
      <c r="U75" s="32" t="s">
        <v>37</v>
      </c>
    </row>
    <row r="76" spans="2:21" s="73" customFormat="1" ht="12" customHeight="1">
      <c r="B76" s="27" t="s">
        <v>238</v>
      </c>
      <c r="C76" s="70"/>
      <c r="D76" s="94">
        <v>411</v>
      </c>
      <c r="E76" s="95">
        <v>204</v>
      </c>
      <c r="F76" s="72">
        <v>549</v>
      </c>
      <c r="G76" s="72">
        <v>264</v>
      </c>
      <c r="H76" s="75">
        <v>-138</v>
      </c>
      <c r="I76" s="72"/>
      <c r="J76" s="72"/>
      <c r="K76" s="72">
        <v>16</v>
      </c>
      <c r="L76"/>
      <c r="M76" s="72">
        <v>297</v>
      </c>
      <c r="N76" s="72">
        <v>92</v>
      </c>
      <c r="O76" s="76">
        <v>0.6908549960918786</v>
      </c>
      <c r="P76" s="35">
        <v>0.9228209071884219</v>
      </c>
      <c r="Q76" s="35">
        <v>-0.2319659110965432</v>
      </c>
      <c r="R76" s="35">
        <v>0</v>
      </c>
      <c r="S76" s="35">
        <v>37.47072599531616</v>
      </c>
      <c r="T76" s="35">
        <v>98.55072463768117</v>
      </c>
      <c r="U76" s="32" t="s">
        <v>238</v>
      </c>
    </row>
    <row r="77" spans="2:21" s="73" customFormat="1" ht="12" customHeight="1">
      <c r="B77" s="27" t="s">
        <v>239</v>
      </c>
      <c r="C77" s="70"/>
      <c r="D77" s="94">
        <v>390</v>
      </c>
      <c r="E77" s="95">
        <v>212</v>
      </c>
      <c r="F77" s="72">
        <v>560</v>
      </c>
      <c r="G77" s="72">
        <v>281</v>
      </c>
      <c r="H77" s="75">
        <v>-170</v>
      </c>
      <c r="I77" s="72"/>
      <c r="J77" s="72"/>
      <c r="K77" s="72">
        <v>7</v>
      </c>
      <c r="L77"/>
      <c r="M77" s="72">
        <v>316</v>
      </c>
      <c r="N77" s="72">
        <v>71</v>
      </c>
      <c r="O77" s="76">
        <v>0.6557233721667286</v>
      </c>
      <c r="P77" s="35">
        <v>0.9415515087522257</v>
      </c>
      <c r="Q77" s="35">
        <v>-0.2858281365854971</v>
      </c>
      <c r="R77" s="35">
        <v>0</v>
      </c>
      <c r="S77" s="35">
        <v>17.632241813602015</v>
      </c>
      <c r="T77" s="35">
        <v>119.10112359550563</v>
      </c>
      <c r="U77" s="32" t="s">
        <v>239</v>
      </c>
    </row>
    <row r="78" spans="2:21" s="73" customFormat="1" ht="12" customHeight="1">
      <c r="B78" s="27" t="s">
        <v>240</v>
      </c>
      <c r="C78" s="70"/>
      <c r="D78" s="94">
        <v>432</v>
      </c>
      <c r="E78" s="95">
        <v>215</v>
      </c>
      <c r="F78" s="72">
        <v>568</v>
      </c>
      <c r="G78" s="72">
        <v>289</v>
      </c>
      <c r="H78" s="75">
        <v>-136</v>
      </c>
      <c r="I78" s="72">
        <v>3</v>
      </c>
      <c r="J78" s="72">
        <v>1</v>
      </c>
      <c r="K78" s="72">
        <v>7</v>
      </c>
      <c r="L78"/>
      <c r="M78" s="72">
        <v>242</v>
      </c>
      <c r="N78" s="72">
        <v>93</v>
      </c>
      <c r="O78" s="76">
        <v>0.7264643216891641</v>
      </c>
      <c r="P78" s="35">
        <v>0.9551660525913083</v>
      </c>
      <c r="Q78" s="35">
        <v>-0.22870173090214424</v>
      </c>
      <c r="R78" s="35">
        <v>6.944444444444444</v>
      </c>
      <c r="S78" s="35">
        <v>15.945330296127564</v>
      </c>
      <c r="T78" s="35">
        <v>99.07834101382488</v>
      </c>
      <c r="U78" s="32" t="s">
        <v>240</v>
      </c>
    </row>
    <row r="79" spans="2:21" s="73" customFormat="1" ht="3.75" customHeight="1">
      <c r="B79" s="27"/>
      <c r="C79" s="70"/>
      <c r="D79" s="71"/>
      <c r="E79" s="72"/>
      <c r="F79" s="72"/>
      <c r="G79" s="72"/>
      <c r="H79" s="75"/>
      <c r="I79" s="72"/>
      <c r="J79" s="72"/>
      <c r="K79" s="72"/>
      <c r="L79"/>
      <c r="M79" s="72"/>
      <c r="N79" s="72"/>
      <c r="O79" s="76"/>
      <c r="P79" s="76"/>
      <c r="Q79" s="76"/>
      <c r="R79" s="35"/>
      <c r="S79" s="35"/>
      <c r="T79" s="35"/>
      <c r="U79" s="32"/>
    </row>
    <row r="80" spans="1:21" s="73" customFormat="1" ht="12" customHeight="1">
      <c r="A80" s="96" t="s">
        <v>236</v>
      </c>
      <c r="B80" s="185" t="s">
        <v>241</v>
      </c>
      <c r="C80" s="186"/>
      <c r="D80" s="98">
        <v>1784</v>
      </c>
      <c r="E80" s="98">
        <v>942</v>
      </c>
      <c r="F80" s="98">
        <v>1996</v>
      </c>
      <c r="G80" s="98">
        <v>1024</v>
      </c>
      <c r="H80" s="75">
        <v>-212</v>
      </c>
      <c r="I80" s="72">
        <v>4</v>
      </c>
      <c r="J80" s="72">
        <v>2</v>
      </c>
      <c r="K80" s="72">
        <v>55</v>
      </c>
      <c r="L80"/>
      <c r="M80" s="72">
        <v>946</v>
      </c>
      <c r="N80" s="72">
        <v>363</v>
      </c>
      <c r="O80" s="35">
        <v>8.962392114702542</v>
      </c>
      <c r="P80" s="35">
        <v>10.027429742682891</v>
      </c>
      <c r="Q80" s="35">
        <v>-1.065037627980347</v>
      </c>
      <c r="R80" s="35">
        <v>2.242152466367713</v>
      </c>
      <c r="S80" s="35">
        <v>29.907558455682437</v>
      </c>
      <c r="T80" s="35">
        <v>111.87648456057006</v>
      </c>
      <c r="U80" s="32" t="s">
        <v>93</v>
      </c>
    </row>
    <row r="81" spans="1:21" s="73" customFormat="1" ht="12" customHeight="1">
      <c r="A81" s="96" t="s">
        <v>223</v>
      </c>
      <c r="B81" s="185" t="s">
        <v>242</v>
      </c>
      <c r="C81" s="186"/>
      <c r="D81" s="98">
        <v>1376</v>
      </c>
      <c r="E81" s="98">
        <v>702</v>
      </c>
      <c r="F81" s="98">
        <v>1459</v>
      </c>
      <c r="G81" s="98">
        <v>746</v>
      </c>
      <c r="H81" s="69">
        <v>-83</v>
      </c>
      <c r="I81" s="72">
        <v>2</v>
      </c>
      <c r="J81" s="72">
        <v>1</v>
      </c>
      <c r="K81" s="72">
        <v>31</v>
      </c>
      <c r="L81"/>
      <c r="M81" s="72">
        <v>898</v>
      </c>
      <c r="N81" s="72">
        <v>323</v>
      </c>
      <c r="O81" s="35">
        <v>9.27967844835144</v>
      </c>
      <c r="P81" s="35">
        <v>9.839426494291246</v>
      </c>
      <c r="Q81" s="35">
        <v>-0.5597480459398035</v>
      </c>
      <c r="R81" s="35">
        <v>1.4534883720930232</v>
      </c>
      <c r="S81" s="35">
        <v>22.03269367448472</v>
      </c>
      <c r="T81" s="35">
        <v>104.15430267062315</v>
      </c>
      <c r="U81" s="32" t="s">
        <v>30</v>
      </c>
    </row>
    <row r="82" spans="1:21" s="73" customFormat="1" ht="12" customHeight="1">
      <c r="A82" s="96" t="s">
        <v>224</v>
      </c>
      <c r="B82" s="185" t="s">
        <v>243</v>
      </c>
      <c r="C82" s="186"/>
      <c r="D82" s="98">
        <v>440</v>
      </c>
      <c r="E82" s="98">
        <v>244</v>
      </c>
      <c r="F82" s="98">
        <v>624</v>
      </c>
      <c r="G82" s="98">
        <v>325</v>
      </c>
      <c r="H82" s="75">
        <v>-184</v>
      </c>
      <c r="I82" s="72"/>
      <c r="J82" s="72"/>
      <c r="K82" s="72">
        <v>14</v>
      </c>
      <c r="L82"/>
      <c r="M82" s="72">
        <v>279</v>
      </c>
      <c r="N82" s="72">
        <v>92</v>
      </c>
      <c r="O82" s="35">
        <v>8.595428794686462</v>
      </c>
      <c r="P82" s="35">
        <v>12.189880836100802</v>
      </c>
      <c r="Q82" s="35">
        <v>-3.5944520414143386</v>
      </c>
      <c r="R82" s="35">
        <v>0</v>
      </c>
      <c r="S82" s="35">
        <v>30.837004405286343</v>
      </c>
      <c r="T82" s="35">
        <v>124.48979591836735</v>
      </c>
      <c r="U82" s="32" t="s">
        <v>31</v>
      </c>
    </row>
    <row r="83" spans="1:21" s="73" customFormat="1" ht="12" customHeight="1">
      <c r="A83" s="96" t="s">
        <v>225</v>
      </c>
      <c r="B83" s="185" t="s">
        <v>244</v>
      </c>
      <c r="C83" s="186"/>
      <c r="D83" s="99">
        <v>252</v>
      </c>
      <c r="E83" s="99">
        <v>141</v>
      </c>
      <c r="F83" s="98">
        <v>368</v>
      </c>
      <c r="G83" s="98">
        <v>178</v>
      </c>
      <c r="H83" s="75">
        <v>-116</v>
      </c>
      <c r="I83" s="72">
        <v>2</v>
      </c>
      <c r="J83" s="72">
        <v>2</v>
      </c>
      <c r="K83" s="72">
        <v>5</v>
      </c>
      <c r="L83"/>
      <c r="M83" s="72">
        <v>165</v>
      </c>
      <c r="N83" s="72">
        <v>75</v>
      </c>
      <c r="O83" s="35">
        <v>7.064562249446329</v>
      </c>
      <c r="P83" s="35">
        <v>10.316503602366067</v>
      </c>
      <c r="Q83" s="35">
        <v>-3.2519413529197387</v>
      </c>
      <c r="R83" s="35">
        <v>7.936507936507936</v>
      </c>
      <c r="S83" s="35">
        <v>19.45525291828794</v>
      </c>
      <c r="T83" s="35">
        <v>127.02702702702702</v>
      </c>
      <c r="U83" s="32" t="s">
        <v>32</v>
      </c>
    </row>
    <row r="84" spans="1:21" s="73" customFormat="1" ht="12" customHeight="1">
      <c r="A84" s="96" t="s">
        <v>226</v>
      </c>
      <c r="B84" s="185" t="s">
        <v>245</v>
      </c>
      <c r="C84" s="186"/>
      <c r="D84" s="98">
        <v>59</v>
      </c>
      <c r="E84" s="98">
        <v>32</v>
      </c>
      <c r="F84" s="98">
        <v>198</v>
      </c>
      <c r="G84" s="98">
        <v>105</v>
      </c>
      <c r="H84" s="75">
        <v>-139</v>
      </c>
      <c r="I84" s="72"/>
      <c r="J84" s="72"/>
      <c r="K84" s="72"/>
      <c r="L84"/>
      <c r="M84" s="72">
        <v>42</v>
      </c>
      <c r="N84" s="72">
        <v>13</v>
      </c>
      <c r="O84" s="35">
        <v>4.6394589919006055</v>
      </c>
      <c r="P84" s="35">
        <v>15.56970983722576</v>
      </c>
      <c r="Q84" s="35">
        <v>-10.930250845325157</v>
      </c>
      <c r="R84" s="35">
        <v>0</v>
      </c>
      <c r="S84" s="35">
        <v>0</v>
      </c>
      <c r="T84" s="35">
        <v>118.5185185185185</v>
      </c>
      <c r="U84" s="32" t="s">
        <v>33</v>
      </c>
    </row>
    <row r="85" spans="1:21" s="73" customFormat="1" ht="9" customHeight="1">
      <c r="A85" s="96"/>
      <c r="B85" s="97"/>
      <c r="C85" s="100"/>
      <c r="D85" s="101"/>
      <c r="E85" s="101"/>
      <c r="F85" s="101"/>
      <c r="G85" s="101"/>
      <c r="H85" s="75"/>
      <c r="I85" s="72"/>
      <c r="J85" s="72"/>
      <c r="K85" s="72"/>
      <c r="L85"/>
      <c r="O85" s="35"/>
      <c r="P85" s="35"/>
      <c r="Q85" s="35"/>
      <c r="R85" s="76"/>
      <c r="S85" s="35"/>
      <c r="T85" s="35"/>
      <c r="U85" s="32"/>
    </row>
    <row r="86" spans="1:21" s="73" customFormat="1" ht="12" customHeight="1">
      <c r="A86" s="96" t="s">
        <v>227</v>
      </c>
      <c r="B86" s="185" t="s">
        <v>246</v>
      </c>
      <c r="C86" s="186"/>
      <c r="D86" s="98">
        <v>173</v>
      </c>
      <c r="E86" s="98">
        <v>99</v>
      </c>
      <c r="F86" s="98">
        <v>405</v>
      </c>
      <c r="G86" s="98">
        <v>195</v>
      </c>
      <c r="H86" s="75">
        <v>-232</v>
      </c>
      <c r="I86" s="72"/>
      <c r="J86" s="72"/>
      <c r="K86" s="72">
        <v>4</v>
      </c>
      <c r="L86"/>
      <c r="M86" s="72">
        <v>110</v>
      </c>
      <c r="N86" s="72">
        <v>25</v>
      </c>
      <c r="O86" s="35">
        <v>5.567713697219362</v>
      </c>
      <c r="P86" s="35">
        <v>13.034243048403708</v>
      </c>
      <c r="Q86" s="35">
        <v>-7.466529351184346</v>
      </c>
      <c r="R86" s="35">
        <v>0</v>
      </c>
      <c r="S86" s="35">
        <v>22.598870056497177</v>
      </c>
      <c r="T86" s="35">
        <v>133.7837837837838</v>
      </c>
      <c r="U86" s="32" t="s">
        <v>34</v>
      </c>
    </row>
    <row r="87" spans="1:21" s="73" customFormat="1" ht="12" customHeight="1">
      <c r="A87" s="96" t="s">
        <v>228</v>
      </c>
      <c r="B87" s="185" t="s">
        <v>247</v>
      </c>
      <c r="C87" s="186"/>
      <c r="D87" s="98">
        <v>487</v>
      </c>
      <c r="E87" s="98">
        <v>245</v>
      </c>
      <c r="F87" s="98">
        <v>736</v>
      </c>
      <c r="G87" s="98">
        <v>376</v>
      </c>
      <c r="H87" s="75">
        <v>-249</v>
      </c>
      <c r="I87" s="72"/>
      <c r="J87" s="72"/>
      <c r="K87" s="72">
        <v>12</v>
      </c>
      <c r="L87"/>
      <c r="M87" s="72">
        <v>239</v>
      </c>
      <c r="N87" s="72">
        <v>98</v>
      </c>
      <c r="O87" s="35">
        <v>8.267409092452382</v>
      </c>
      <c r="P87" s="35">
        <v>12.494482735205242</v>
      </c>
      <c r="Q87" s="35">
        <v>-4.22707364275286</v>
      </c>
      <c r="R87" s="35">
        <v>0</v>
      </c>
      <c r="S87" s="35">
        <v>24.04809619238477</v>
      </c>
      <c r="T87" s="35">
        <v>101.2396694214876</v>
      </c>
      <c r="U87" s="32" t="s">
        <v>35</v>
      </c>
    </row>
    <row r="88" spans="1:21" s="73" customFormat="1" ht="12" customHeight="1">
      <c r="A88" s="96" t="s">
        <v>229</v>
      </c>
      <c r="B88" s="185" t="s">
        <v>248</v>
      </c>
      <c r="C88" s="186"/>
      <c r="D88" s="98">
        <v>265</v>
      </c>
      <c r="E88" s="98">
        <v>130</v>
      </c>
      <c r="F88" s="98">
        <v>667</v>
      </c>
      <c r="G88" s="98">
        <v>318</v>
      </c>
      <c r="H88" s="75">
        <v>-402</v>
      </c>
      <c r="I88" s="72">
        <v>2</v>
      </c>
      <c r="J88" s="72">
        <v>1</v>
      </c>
      <c r="K88" s="72">
        <v>5</v>
      </c>
      <c r="L88"/>
      <c r="M88" s="72">
        <v>174</v>
      </c>
      <c r="N88" s="72">
        <v>72</v>
      </c>
      <c r="O88" s="35">
        <v>5.884312201620961</v>
      </c>
      <c r="P88" s="35">
        <v>14.810702786721437</v>
      </c>
      <c r="Q88" s="35">
        <v>-8.926390585100478</v>
      </c>
      <c r="R88" s="35">
        <v>7.547169811320755</v>
      </c>
      <c r="S88" s="35">
        <v>18.51851851851852</v>
      </c>
      <c r="T88" s="35">
        <v>96.29629629629629</v>
      </c>
      <c r="U88" s="32" t="s">
        <v>36</v>
      </c>
    </row>
    <row r="89" spans="1:22" s="73" customFormat="1" ht="12" customHeight="1">
      <c r="A89" s="102" t="s">
        <v>230</v>
      </c>
      <c r="B89" s="185" t="s">
        <v>249</v>
      </c>
      <c r="C89" s="186"/>
      <c r="D89" s="98">
        <v>42</v>
      </c>
      <c r="E89" s="98">
        <v>17</v>
      </c>
      <c r="F89" s="98">
        <v>230</v>
      </c>
      <c r="G89" s="98">
        <v>116</v>
      </c>
      <c r="H89" s="75">
        <v>-188</v>
      </c>
      <c r="I89" s="72">
        <v>1</v>
      </c>
      <c r="J89" s="72">
        <v>1</v>
      </c>
      <c r="K89" s="72"/>
      <c r="L89"/>
      <c r="M89" s="72">
        <v>30</v>
      </c>
      <c r="N89" s="72">
        <v>12</v>
      </c>
      <c r="O89" s="35">
        <v>3.2335052736931247</v>
      </c>
      <c r="P89" s="35">
        <v>17.707290784509972</v>
      </c>
      <c r="Q89" s="35">
        <v>-14.473785510816844</v>
      </c>
      <c r="R89" s="35">
        <v>23.809523809523807</v>
      </c>
      <c r="S89" s="35">
        <v>0</v>
      </c>
      <c r="T89" s="35">
        <v>68</v>
      </c>
      <c r="U89" s="32" t="s">
        <v>37</v>
      </c>
      <c r="V89" s="101"/>
    </row>
    <row r="90" spans="1:22" s="106" customFormat="1" ht="4.5" customHeight="1" thickBot="1">
      <c r="A90" s="103"/>
      <c r="B90" s="211"/>
      <c r="C90" s="212"/>
      <c r="D90" s="104"/>
      <c r="E90" s="104"/>
      <c r="F90" s="104"/>
      <c r="G90" s="104"/>
      <c r="H90" s="105"/>
      <c r="I90" s="104"/>
      <c r="J90" s="104"/>
      <c r="K90" s="104"/>
      <c r="L90"/>
      <c r="M90" s="104"/>
      <c r="N90" s="104"/>
      <c r="O90" s="107"/>
      <c r="P90" s="107"/>
      <c r="Q90" s="107"/>
      <c r="R90" s="107"/>
      <c r="S90" s="107"/>
      <c r="T90" s="108"/>
      <c r="U90" s="103"/>
      <c r="V90" s="109"/>
    </row>
    <row r="91" spans="1:13" ht="14.25" thickTop="1">
      <c r="A91" s="110" t="s">
        <v>256</v>
      </c>
      <c r="B91" s="111"/>
      <c r="C91" s="111"/>
      <c r="D91" s="111"/>
      <c r="E91" s="112"/>
      <c r="F91" s="111"/>
      <c r="G91" s="111"/>
      <c r="I91" s="110"/>
      <c r="J91" s="111"/>
      <c r="M91" s="110"/>
    </row>
    <row r="92" spans="1:24" ht="13.5">
      <c r="A92" s="110" t="s">
        <v>257</v>
      </c>
      <c r="D92" s="113"/>
      <c r="F92" s="113"/>
      <c r="H92" s="114"/>
      <c r="W92" s="115"/>
      <c r="X92" s="116"/>
    </row>
    <row r="93" spans="8:24" ht="13.5">
      <c r="H93" s="114"/>
      <c r="W93" s="115"/>
      <c r="X93" s="116"/>
    </row>
    <row r="94" spans="23:24" ht="13.5">
      <c r="W94" s="115"/>
      <c r="X94" s="116"/>
    </row>
    <row r="95" spans="23:24" ht="13.5">
      <c r="W95" s="115"/>
      <c r="X95" s="116"/>
    </row>
    <row r="96" spans="23:24" ht="13.5">
      <c r="W96" s="115"/>
      <c r="X96" s="116"/>
    </row>
    <row r="97" spans="23:24" ht="13.5">
      <c r="W97" s="115"/>
      <c r="X97" s="116"/>
    </row>
    <row r="98" spans="23:24" ht="13.5">
      <c r="W98" s="115"/>
      <c r="X98" s="116"/>
    </row>
    <row r="99" spans="23:24" ht="13.5">
      <c r="W99" s="115"/>
      <c r="X99" s="116"/>
    </row>
    <row r="100" spans="23:24" ht="13.5">
      <c r="W100" s="115"/>
      <c r="X100" s="116"/>
    </row>
    <row r="101" spans="23:24" ht="13.5">
      <c r="W101" s="115"/>
      <c r="X101" s="116"/>
    </row>
    <row r="103" spans="6:19" ht="25.5" customHeight="1" hidden="1">
      <c r="F103" s="50">
        <v>14</v>
      </c>
      <c r="G103" s="203" t="s">
        <v>150</v>
      </c>
      <c r="H103" s="204"/>
      <c r="I103" s="204"/>
      <c r="J103" s="204"/>
      <c r="K103" s="204"/>
      <c r="M103" s="51" t="s">
        <v>138</v>
      </c>
      <c r="N103" s="52"/>
      <c r="O103" s="52"/>
      <c r="P103" s="220" t="s">
        <v>94</v>
      </c>
      <c r="Q103" s="221"/>
      <c r="R103" s="221"/>
      <c r="S103" s="221"/>
    </row>
    <row r="104" ht="25.5" customHeight="1" hidden="1"/>
    <row r="105" spans="19:22" ht="21.75" customHeight="1" hidden="1" thickBot="1">
      <c r="S105" s="189" t="s">
        <v>73</v>
      </c>
      <c r="T105" s="190"/>
      <c r="U105" s="190"/>
      <c r="V105" s="190"/>
    </row>
    <row r="106" spans="1:22" ht="21.75" customHeight="1" hidden="1" thickTop="1">
      <c r="A106" s="213" t="s">
        <v>74</v>
      </c>
      <c r="B106" s="214"/>
      <c r="C106" s="215"/>
      <c r="D106" s="191" t="s">
        <v>75</v>
      </c>
      <c r="E106" s="192"/>
      <c r="F106" s="192"/>
      <c r="G106" s="192"/>
      <c r="H106" s="192"/>
      <c r="I106" s="192"/>
      <c r="J106" s="192"/>
      <c r="K106" s="192"/>
      <c r="M106" s="193"/>
      <c r="N106" s="194"/>
      <c r="O106" s="195" t="s">
        <v>3</v>
      </c>
      <c r="P106" s="192"/>
      <c r="Q106" s="192"/>
      <c r="R106" s="192"/>
      <c r="S106" s="192"/>
      <c r="T106" s="196"/>
      <c r="U106" s="205" t="s">
        <v>76</v>
      </c>
      <c r="V106" s="206"/>
    </row>
    <row r="107" spans="1:22" ht="21.75" customHeight="1" hidden="1">
      <c r="A107" s="216"/>
      <c r="B107" s="216"/>
      <c r="C107" s="217"/>
      <c r="D107" s="197" t="s">
        <v>77</v>
      </c>
      <c r="E107" s="198"/>
      <c r="F107" s="197" t="s">
        <v>78</v>
      </c>
      <c r="G107" s="198"/>
      <c r="H107" s="219" t="s">
        <v>79</v>
      </c>
      <c r="I107" s="197" t="s">
        <v>80</v>
      </c>
      <c r="J107" s="198"/>
      <c r="K107" s="199" t="s">
        <v>81</v>
      </c>
      <c r="M107" s="201" t="s">
        <v>82</v>
      </c>
      <c r="N107" s="199" t="s">
        <v>83</v>
      </c>
      <c r="O107" s="187" t="s">
        <v>84</v>
      </c>
      <c r="P107" s="187" t="s">
        <v>85</v>
      </c>
      <c r="Q107" s="187" t="s">
        <v>139</v>
      </c>
      <c r="R107" s="187" t="s">
        <v>86</v>
      </c>
      <c r="S107" s="187" t="s">
        <v>87</v>
      </c>
      <c r="T107" s="187" t="s">
        <v>151</v>
      </c>
      <c r="U107" s="207"/>
      <c r="V107" s="208"/>
    </row>
    <row r="108" spans="1:22" ht="21.75" customHeight="1" hidden="1">
      <c r="A108" s="218"/>
      <c r="B108" s="218"/>
      <c r="C108" s="202"/>
      <c r="D108" s="55" t="s">
        <v>15</v>
      </c>
      <c r="E108" s="56" t="s">
        <v>16</v>
      </c>
      <c r="F108" s="57" t="s">
        <v>15</v>
      </c>
      <c r="G108" s="56" t="s">
        <v>16</v>
      </c>
      <c r="H108" s="200"/>
      <c r="I108" s="57" t="s">
        <v>15</v>
      </c>
      <c r="J108" s="56" t="s">
        <v>16</v>
      </c>
      <c r="K108" s="200"/>
      <c r="M108" s="202"/>
      <c r="N108" s="200"/>
      <c r="O108" s="188"/>
      <c r="P108" s="188"/>
      <c r="Q108" s="188"/>
      <c r="R108" s="188"/>
      <c r="S108" s="188"/>
      <c r="T108" s="188"/>
      <c r="U108" s="209"/>
      <c r="V108" s="210"/>
    </row>
    <row r="109" spans="1:22" ht="3.75" customHeight="1" hidden="1">
      <c r="A109" s="58"/>
      <c r="B109" s="58"/>
      <c r="C109" s="58"/>
      <c r="D109" s="59"/>
      <c r="E109" s="60"/>
      <c r="F109" s="61"/>
      <c r="G109" s="60"/>
      <c r="H109" s="62"/>
      <c r="I109" s="61"/>
      <c r="J109" s="60"/>
      <c r="K109" s="62"/>
      <c r="M109" s="62"/>
      <c r="N109" s="62"/>
      <c r="O109" s="63"/>
      <c r="P109" s="63"/>
      <c r="Q109" s="63"/>
      <c r="R109" s="63"/>
      <c r="S109" s="63"/>
      <c r="T109" s="63"/>
      <c r="U109" s="64"/>
      <c r="V109" s="65"/>
    </row>
    <row r="110" spans="1:21" s="33" customFormat="1" ht="12" customHeight="1" hidden="1">
      <c r="A110" s="66" t="s">
        <v>88</v>
      </c>
      <c r="B110" s="68" t="s">
        <v>95</v>
      </c>
      <c r="C110" s="34" t="s">
        <v>17</v>
      </c>
      <c r="D110" s="28">
        <v>11639</v>
      </c>
      <c r="E110" s="29">
        <v>5979</v>
      </c>
      <c r="F110" s="29">
        <v>5337</v>
      </c>
      <c r="G110" s="29">
        <v>2785</v>
      </c>
      <c r="H110" s="29">
        <v>6302</v>
      </c>
      <c r="I110" s="29">
        <v>448</v>
      </c>
      <c r="J110" s="29">
        <v>237</v>
      </c>
      <c r="K110" s="29">
        <v>1854</v>
      </c>
      <c r="L110"/>
      <c r="M110" s="29">
        <v>4618</v>
      </c>
      <c r="N110" s="29">
        <v>496</v>
      </c>
      <c r="O110" s="31">
        <v>19</v>
      </c>
      <c r="P110" s="31">
        <v>8.7</v>
      </c>
      <c r="Q110" s="31">
        <v>10.2</v>
      </c>
      <c r="R110" s="31">
        <v>38.5</v>
      </c>
      <c r="S110" s="31">
        <v>137.4</v>
      </c>
      <c r="T110" s="31">
        <v>105.6</v>
      </c>
      <c r="U110" s="67" t="s">
        <v>96</v>
      </c>
    </row>
    <row r="111" spans="2:21" s="33" customFormat="1" ht="12" customHeight="1" hidden="1">
      <c r="B111" s="68" t="s">
        <v>97</v>
      </c>
      <c r="C111" s="34"/>
      <c r="D111" s="28">
        <v>10710</v>
      </c>
      <c r="E111" s="29">
        <v>5550</v>
      </c>
      <c r="F111" s="29">
        <v>5512</v>
      </c>
      <c r="G111" s="29">
        <v>2849</v>
      </c>
      <c r="H111" s="29">
        <v>5198</v>
      </c>
      <c r="I111" s="29">
        <v>391</v>
      </c>
      <c r="J111" s="29">
        <v>215</v>
      </c>
      <c r="K111" s="29">
        <v>1644</v>
      </c>
      <c r="L111"/>
      <c r="M111" s="29">
        <v>4521</v>
      </c>
      <c r="N111" s="29">
        <v>478</v>
      </c>
      <c r="O111" s="35">
        <v>17.6</v>
      </c>
      <c r="P111" s="35">
        <v>9</v>
      </c>
      <c r="Q111" s="35">
        <v>8.5</v>
      </c>
      <c r="R111" s="35">
        <v>36.5</v>
      </c>
      <c r="S111" s="35">
        <v>133.1</v>
      </c>
      <c r="T111" s="35">
        <v>107.6</v>
      </c>
      <c r="U111" s="67" t="s">
        <v>97</v>
      </c>
    </row>
    <row r="112" spans="2:21" s="33" customFormat="1" ht="12" customHeight="1" hidden="1">
      <c r="B112" s="68" t="s">
        <v>98</v>
      </c>
      <c r="C112" s="34"/>
      <c r="D112" s="28">
        <v>10508</v>
      </c>
      <c r="E112" s="29">
        <v>5442</v>
      </c>
      <c r="F112" s="29">
        <v>5127</v>
      </c>
      <c r="G112" s="29">
        <v>2700</v>
      </c>
      <c r="H112" s="29">
        <v>5381</v>
      </c>
      <c r="I112" s="29">
        <v>356</v>
      </c>
      <c r="J112" s="29">
        <v>205</v>
      </c>
      <c r="K112" s="29">
        <v>1581</v>
      </c>
      <c r="L112"/>
      <c r="M112" s="29">
        <v>4771</v>
      </c>
      <c r="N112" s="29">
        <v>511</v>
      </c>
      <c r="O112" s="35">
        <v>17.3</v>
      </c>
      <c r="P112" s="35">
        <v>8.5</v>
      </c>
      <c r="Q112" s="35">
        <v>8.8</v>
      </c>
      <c r="R112" s="35">
        <v>33.9</v>
      </c>
      <c r="S112" s="35">
        <v>130.8</v>
      </c>
      <c r="T112" s="35">
        <v>107.4</v>
      </c>
      <c r="U112" s="67" t="s">
        <v>98</v>
      </c>
    </row>
    <row r="113" spans="2:21" s="33" customFormat="1" ht="12" customHeight="1" hidden="1">
      <c r="B113" s="68" t="s">
        <v>99</v>
      </c>
      <c r="C113" s="34"/>
      <c r="D113" s="28">
        <v>10360</v>
      </c>
      <c r="E113" s="29">
        <v>5297</v>
      </c>
      <c r="F113" s="29">
        <v>5023</v>
      </c>
      <c r="G113" s="29">
        <v>2636</v>
      </c>
      <c r="H113" s="29">
        <v>5337</v>
      </c>
      <c r="I113" s="29">
        <v>335</v>
      </c>
      <c r="J113" s="29">
        <v>192</v>
      </c>
      <c r="K113" s="29">
        <v>1693</v>
      </c>
      <c r="L113"/>
      <c r="M113" s="29">
        <v>4693</v>
      </c>
      <c r="N113" s="29">
        <v>552</v>
      </c>
      <c r="O113" s="35">
        <v>17.2</v>
      </c>
      <c r="P113" s="35">
        <v>8.3</v>
      </c>
      <c r="Q113" s="35">
        <v>8.8</v>
      </c>
      <c r="R113" s="35">
        <v>32.3</v>
      </c>
      <c r="S113" s="35">
        <v>140.5</v>
      </c>
      <c r="T113" s="35">
        <v>104.6</v>
      </c>
      <c r="U113" s="67" t="s">
        <v>99</v>
      </c>
    </row>
    <row r="114" spans="2:21" s="33" customFormat="1" ht="12" customHeight="1" hidden="1">
      <c r="B114" s="68" t="s">
        <v>100</v>
      </c>
      <c r="C114" s="34"/>
      <c r="D114" s="28">
        <v>9575</v>
      </c>
      <c r="E114" s="29">
        <v>4860</v>
      </c>
      <c r="F114" s="29">
        <v>5473</v>
      </c>
      <c r="G114" s="29">
        <v>2828</v>
      </c>
      <c r="H114" s="29">
        <v>4102</v>
      </c>
      <c r="I114" s="29">
        <v>300</v>
      </c>
      <c r="J114" s="29">
        <v>165</v>
      </c>
      <c r="K114" s="29">
        <v>1572</v>
      </c>
      <c r="L114"/>
      <c r="M114" s="29">
        <v>4524</v>
      </c>
      <c r="N114" s="29">
        <v>475</v>
      </c>
      <c r="O114" s="35">
        <v>16</v>
      </c>
      <c r="P114" s="35">
        <v>9.1</v>
      </c>
      <c r="Q114" s="35">
        <v>6.8</v>
      </c>
      <c r="R114" s="35">
        <v>31.3</v>
      </c>
      <c r="S114" s="35">
        <v>141</v>
      </c>
      <c r="T114" s="35">
        <v>103.1</v>
      </c>
      <c r="U114" s="67" t="s">
        <v>100</v>
      </c>
    </row>
    <row r="115" spans="2:21" s="33" customFormat="1" ht="3.75" customHeight="1" hidden="1">
      <c r="B115" s="68"/>
      <c r="C115" s="34"/>
      <c r="D115" s="28"/>
      <c r="E115" s="29"/>
      <c r="F115" s="29"/>
      <c r="G115" s="29"/>
      <c r="H115" s="29"/>
      <c r="I115" s="29"/>
      <c r="J115" s="29"/>
      <c r="K115" s="29"/>
      <c r="L115"/>
      <c r="M115" s="29"/>
      <c r="N115" s="29"/>
      <c r="O115" s="35"/>
      <c r="P115" s="35"/>
      <c r="Q115" s="35"/>
      <c r="R115" s="35"/>
      <c r="S115" s="35"/>
      <c r="T115" s="35"/>
      <c r="U115" s="67"/>
    </row>
    <row r="116" spans="2:21" s="33" customFormat="1" ht="12" customHeight="1" hidden="1">
      <c r="B116" s="68" t="s">
        <v>101</v>
      </c>
      <c r="C116" s="34"/>
      <c r="D116" s="28">
        <v>9441</v>
      </c>
      <c r="E116" s="29">
        <v>4873</v>
      </c>
      <c r="F116" s="29">
        <v>5315</v>
      </c>
      <c r="G116" s="29">
        <v>2794</v>
      </c>
      <c r="H116" s="29">
        <v>4126</v>
      </c>
      <c r="I116" s="29">
        <v>281</v>
      </c>
      <c r="J116" s="29">
        <v>167</v>
      </c>
      <c r="K116" s="29">
        <v>1521</v>
      </c>
      <c r="L116"/>
      <c r="M116" s="29">
        <v>4663</v>
      </c>
      <c r="N116" s="29">
        <v>443</v>
      </c>
      <c r="O116" s="35">
        <v>15.9</v>
      </c>
      <c r="P116" s="35">
        <v>8.9</v>
      </c>
      <c r="Q116" s="35">
        <v>6.9</v>
      </c>
      <c r="R116" s="35">
        <v>29.8</v>
      </c>
      <c r="S116" s="35">
        <v>138.8</v>
      </c>
      <c r="T116" s="35">
        <v>106.7</v>
      </c>
      <c r="U116" s="67" t="s">
        <v>101</v>
      </c>
    </row>
    <row r="117" spans="2:21" s="33" customFormat="1" ht="12" customHeight="1" hidden="1">
      <c r="B117" s="68" t="s">
        <v>102</v>
      </c>
      <c r="C117" s="34"/>
      <c r="D117" s="28">
        <v>9134</v>
      </c>
      <c r="E117" s="29">
        <v>4615</v>
      </c>
      <c r="F117" s="29">
        <v>5112</v>
      </c>
      <c r="G117" s="29">
        <v>2651</v>
      </c>
      <c r="H117" s="29">
        <v>4022</v>
      </c>
      <c r="I117" s="29">
        <v>263</v>
      </c>
      <c r="J117" s="29">
        <v>149</v>
      </c>
      <c r="K117" s="29">
        <v>1326</v>
      </c>
      <c r="L117"/>
      <c r="M117" s="29">
        <v>4342</v>
      </c>
      <c r="N117" s="29">
        <v>439</v>
      </c>
      <c r="O117" s="35">
        <v>15.5</v>
      </c>
      <c r="P117" s="35">
        <v>8.6</v>
      </c>
      <c r="Q117" s="35">
        <v>6.8</v>
      </c>
      <c r="R117" s="35">
        <v>28.8</v>
      </c>
      <c r="S117" s="35">
        <v>126.8</v>
      </c>
      <c r="T117" s="35">
        <v>102.1</v>
      </c>
      <c r="U117" s="67" t="s">
        <v>102</v>
      </c>
    </row>
    <row r="118" spans="2:21" s="33" customFormat="1" ht="12" customHeight="1" hidden="1">
      <c r="B118" s="68" t="s">
        <v>103</v>
      </c>
      <c r="C118" s="34"/>
      <c r="D118" s="28">
        <v>8692</v>
      </c>
      <c r="E118" s="29">
        <v>4457</v>
      </c>
      <c r="F118" s="29">
        <v>5135</v>
      </c>
      <c r="G118" s="29">
        <v>2713</v>
      </c>
      <c r="H118" s="29">
        <v>3557</v>
      </c>
      <c r="I118" s="29">
        <v>192</v>
      </c>
      <c r="J118" s="29">
        <v>110</v>
      </c>
      <c r="K118" s="29">
        <v>1284</v>
      </c>
      <c r="L118"/>
      <c r="M118" s="29">
        <v>4174</v>
      </c>
      <c r="N118" s="29">
        <v>446</v>
      </c>
      <c r="O118" s="35">
        <v>14.8</v>
      </c>
      <c r="P118" s="35">
        <v>8.7</v>
      </c>
      <c r="Q118" s="35">
        <v>6</v>
      </c>
      <c r="R118" s="35">
        <v>22.1</v>
      </c>
      <c r="S118" s="35">
        <v>128.7</v>
      </c>
      <c r="T118" s="35">
        <v>104.4</v>
      </c>
      <c r="U118" s="67" t="s">
        <v>103</v>
      </c>
    </row>
    <row r="119" spans="2:21" s="33" customFormat="1" ht="12" customHeight="1" hidden="1">
      <c r="B119" s="68" t="s">
        <v>104</v>
      </c>
      <c r="C119" s="34"/>
      <c r="D119" s="28">
        <v>8694</v>
      </c>
      <c r="E119" s="29">
        <v>4500</v>
      </c>
      <c r="F119" s="29">
        <v>5138</v>
      </c>
      <c r="G119" s="29">
        <v>2722</v>
      </c>
      <c r="H119" s="29">
        <v>3556</v>
      </c>
      <c r="I119" s="29">
        <v>184</v>
      </c>
      <c r="J119" s="29">
        <v>107</v>
      </c>
      <c r="K119" s="29">
        <v>1164</v>
      </c>
      <c r="L119"/>
      <c r="M119" s="29">
        <v>4085</v>
      </c>
      <c r="N119" s="29">
        <v>420</v>
      </c>
      <c r="O119" s="35">
        <v>14.9</v>
      </c>
      <c r="P119" s="35">
        <v>8.8</v>
      </c>
      <c r="Q119" s="35">
        <v>6</v>
      </c>
      <c r="R119" s="35">
        <v>21.2</v>
      </c>
      <c r="S119" s="35">
        <v>118.1</v>
      </c>
      <c r="T119" s="35">
        <v>107.3</v>
      </c>
      <c r="U119" s="67" t="s">
        <v>104</v>
      </c>
    </row>
    <row r="120" spans="2:21" s="33" customFormat="1" ht="12" customHeight="1" hidden="1">
      <c r="B120" s="68" t="s">
        <v>105</v>
      </c>
      <c r="C120" s="34"/>
      <c r="D120" s="28">
        <v>8560</v>
      </c>
      <c r="E120" s="29">
        <v>4398</v>
      </c>
      <c r="F120" s="29">
        <v>5322</v>
      </c>
      <c r="G120" s="29">
        <v>2779</v>
      </c>
      <c r="H120" s="29">
        <v>3238</v>
      </c>
      <c r="I120" s="29">
        <v>174</v>
      </c>
      <c r="J120" s="29">
        <v>93</v>
      </c>
      <c r="K120" s="29">
        <v>1015</v>
      </c>
      <c r="L120"/>
      <c r="M120" s="29">
        <v>3916</v>
      </c>
      <c r="N120" s="29">
        <v>440</v>
      </c>
      <c r="O120" s="35">
        <v>14.8</v>
      </c>
      <c r="P120" s="35">
        <v>9.2</v>
      </c>
      <c r="Q120" s="35">
        <v>5.6</v>
      </c>
      <c r="R120" s="35">
        <v>20.3</v>
      </c>
      <c r="S120" s="35">
        <v>106</v>
      </c>
      <c r="T120" s="35">
        <v>105.7</v>
      </c>
      <c r="U120" s="67" t="s">
        <v>105</v>
      </c>
    </row>
    <row r="121" spans="2:21" s="33" customFormat="1" ht="3.75" customHeight="1" hidden="1">
      <c r="B121" s="68"/>
      <c r="C121" s="34"/>
      <c r="D121" s="28"/>
      <c r="E121" s="29"/>
      <c r="F121" s="29"/>
      <c r="G121" s="29"/>
      <c r="H121" s="29"/>
      <c r="I121" s="29"/>
      <c r="J121" s="29"/>
      <c r="K121" s="29"/>
      <c r="L121"/>
      <c r="M121" s="29"/>
      <c r="N121" s="29"/>
      <c r="O121" s="35"/>
      <c r="P121" s="35"/>
      <c r="Q121" s="35"/>
      <c r="R121" s="35"/>
      <c r="S121" s="35"/>
      <c r="T121" s="35"/>
      <c r="U121" s="67"/>
    </row>
    <row r="122" spans="2:21" s="33" customFormat="1" ht="12" customHeight="1" hidden="1">
      <c r="B122" s="68" t="s">
        <v>106</v>
      </c>
      <c r="C122" s="34"/>
      <c r="D122" s="28">
        <v>6125</v>
      </c>
      <c r="E122" s="29">
        <v>3185</v>
      </c>
      <c r="F122" s="29">
        <v>4998</v>
      </c>
      <c r="G122" s="29">
        <v>2701</v>
      </c>
      <c r="H122" s="29">
        <v>1127</v>
      </c>
      <c r="I122" s="29">
        <v>130</v>
      </c>
      <c r="J122" s="29">
        <v>77</v>
      </c>
      <c r="K122" s="29">
        <v>974</v>
      </c>
      <c r="L122"/>
      <c r="M122" s="29">
        <v>3783</v>
      </c>
      <c r="N122" s="29">
        <v>396</v>
      </c>
      <c r="O122" s="35">
        <v>10.7</v>
      </c>
      <c r="P122" s="35">
        <v>8.7</v>
      </c>
      <c r="Q122" s="35">
        <v>2</v>
      </c>
      <c r="R122" s="35">
        <v>21.2</v>
      </c>
      <c r="S122" s="35">
        <v>137.2</v>
      </c>
      <c r="T122" s="35">
        <v>108.3</v>
      </c>
      <c r="U122" s="67" t="s">
        <v>106</v>
      </c>
    </row>
    <row r="123" spans="2:21" s="33" customFormat="1" ht="12" customHeight="1" hidden="1">
      <c r="B123" s="68" t="s">
        <v>107</v>
      </c>
      <c r="C123" s="34"/>
      <c r="D123" s="28">
        <v>8677</v>
      </c>
      <c r="E123" s="29">
        <v>4403</v>
      </c>
      <c r="F123" s="29">
        <v>5014</v>
      </c>
      <c r="G123" s="29">
        <v>2628</v>
      </c>
      <c r="H123" s="29">
        <v>3663</v>
      </c>
      <c r="I123" s="29">
        <v>127</v>
      </c>
      <c r="J123" s="29">
        <v>70</v>
      </c>
      <c r="K123" s="29">
        <v>877</v>
      </c>
      <c r="L123"/>
      <c r="M123" s="29">
        <v>3841</v>
      </c>
      <c r="N123" s="29">
        <v>445</v>
      </c>
      <c r="O123" s="35">
        <v>15.2</v>
      </c>
      <c r="P123" s="35">
        <v>8.8</v>
      </c>
      <c r="Q123" s="35">
        <v>6.4</v>
      </c>
      <c r="R123" s="35">
        <v>14.6</v>
      </c>
      <c r="S123" s="35">
        <v>91.8</v>
      </c>
      <c r="T123" s="35">
        <v>103</v>
      </c>
      <c r="U123" s="67" t="s">
        <v>107</v>
      </c>
    </row>
    <row r="124" spans="2:21" s="33" customFormat="1" ht="12" customHeight="1" hidden="1">
      <c r="B124" s="68" t="s">
        <v>108</v>
      </c>
      <c r="C124" s="34"/>
      <c r="D124" s="28">
        <v>8101</v>
      </c>
      <c r="E124" s="29">
        <v>4227</v>
      </c>
      <c r="F124" s="29">
        <v>5072</v>
      </c>
      <c r="G124" s="29">
        <v>2706</v>
      </c>
      <c r="H124" s="29">
        <v>3029</v>
      </c>
      <c r="I124" s="29">
        <v>133</v>
      </c>
      <c r="J124" s="29">
        <v>70</v>
      </c>
      <c r="K124" s="29">
        <v>849</v>
      </c>
      <c r="L124"/>
      <c r="M124" s="29">
        <v>3921</v>
      </c>
      <c r="N124" s="29">
        <v>469</v>
      </c>
      <c r="O124" s="35">
        <v>14.2</v>
      </c>
      <c r="P124" s="35">
        <v>8.9</v>
      </c>
      <c r="Q124" s="35">
        <v>5.3</v>
      </c>
      <c r="R124" s="35">
        <v>16.4</v>
      </c>
      <c r="S124" s="35">
        <v>94.9</v>
      </c>
      <c r="T124" s="35">
        <v>109.5</v>
      </c>
      <c r="U124" s="67" t="s">
        <v>108</v>
      </c>
    </row>
    <row r="125" spans="2:21" s="33" customFormat="1" ht="12" customHeight="1" hidden="1">
      <c r="B125" s="68" t="s">
        <v>109</v>
      </c>
      <c r="C125" s="34"/>
      <c r="D125" s="28">
        <v>8061</v>
      </c>
      <c r="E125" s="29">
        <v>4144</v>
      </c>
      <c r="F125" s="29">
        <v>5096</v>
      </c>
      <c r="G125" s="29">
        <v>2764</v>
      </c>
      <c r="H125" s="29">
        <v>2965</v>
      </c>
      <c r="I125" s="29">
        <v>120</v>
      </c>
      <c r="J125" s="29">
        <v>53</v>
      </c>
      <c r="K125" s="29">
        <v>887</v>
      </c>
      <c r="L125"/>
      <c r="M125" s="29">
        <v>4002</v>
      </c>
      <c r="N125" s="29">
        <v>457</v>
      </c>
      <c r="O125" s="35">
        <v>14.2</v>
      </c>
      <c r="P125" s="35">
        <v>9</v>
      </c>
      <c r="Q125" s="35">
        <v>5.2</v>
      </c>
      <c r="R125" s="35">
        <v>14.9</v>
      </c>
      <c r="S125" s="35">
        <v>99.1</v>
      </c>
      <c r="T125" s="35">
        <v>105.9</v>
      </c>
      <c r="U125" s="67" t="s">
        <v>109</v>
      </c>
    </row>
    <row r="126" spans="2:21" s="33" customFormat="1" ht="12" customHeight="1" hidden="1">
      <c r="B126" s="68" t="s">
        <v>110</v>
      </c>
      <c r="C126" s="34"/>
      <c r="D126" s="28">
        <v>7998</v>
      </c>
      <c r="E126" s="29">
        <v>4161</v>
      </c>
      <c r="F126" s="29">
        <v>5210</v>
      </c>
      <c r="G126" s="29">
        <v>2750</v>
      </c>
      <c r="H126" s="29">
        <v>2788</v>
      </c>
      <c r="I126" s="29">
        <v>115</v>
      </c>
      <c r="J126" s="29">
        <v>63</v>
      </c>
      <c r="K126" s="29">
        <v>789</v>
      </c>
      <c r="L126"/>
      <c r="M126" s="29">
        <v>4305</v>
      </c>
      <c r="N126" s="29">
        <v>439</v>
      </c>
      <c r="O126" s="35">
        <v>14.1</v>
      </c>
      <c r="P126" s="35">
        <v>9.2</v>
      </c>
      <c r="Q126" s="35">
        <v>4.9</v>
      </c>
      <c r="R126" s="35">
        <v>14.4</v>
      </c>
      <c r="S126" s="35">
        <v>89.8</v>
      </c>
      <c r="T126" s="35">
        <v>108.4</v>
      </c>
      <c r="U126" s="67" t="s">
        <v>110</v>
      </c>
    </row>
    <row r="127" spans="2:21" s="33" customFormat="1" ht="3.75" customHeight="1" hidden="1">
      <c r="B127" s="68"/>
      <c r="C127" s="34"/>
      <c r="D127" s="28"/>
      <c r="E127" s="29"/>
      <c r="F127" s="29"/>
      <c r="G127" s="29"/>
      <c r="H127" s="29"/>
      <c r="I127" s="29"/>
      <c r="J127" s="29"/>
      <c r="K127" s="29"/>
      <c r="L127"/>
      <c r="M127" s="29"/>
      <c r="N127" s="29"/>
      <c r="O127" s="35"/>
      <c r="P127" s="35"/>
      <c r="Q127" s="35"/>
      <c r="R127" s="35"/>
      <c r="S127" s="35"/>
      <c r="T127" s="35"/>
      <c r="U127" s="67"/>
    </row>
    <row r="128" spans="2:21" s="33" customFormat="1" ht="12" customHeight="1" hidden="1">
      <c r="B128" s="68" t="s">
        <v>111</v>
      </c>
      <c r="C128" s="34"/>
      <c r="D128" s="28">
        <v>8673</v>
      </c>
      <c r="E128" s="29">
        <v>4466</v>
      </c>
      <c r="F128" s="29">
        <v>4969</v>
      </c>
      <c r="G128" s="29">
        <v>2608</v>
      </c>
      <c r="H128" s="29">
        <v>3704</v>
      </c>
      <c r="I128" s="29">
        <v>107</v>
      </c>
      <c r="J128" s="29">
        <v>56</v>
      </c>
      <c r="K128" s="29">
        <v>767</v>
      </c>
      <c r="L128"/>
      <c r="M128" s="29">
        <v>4630</v>
      </c>
      <c r="N128" s="29">
        <v>514</v>
      </c>
      <c r="O128" s="35">
        <v>15.3</v>
      </c>
      <c r="P128" s="35">
        <v>8.8</v>
      </c>
      <c r="Q128" s="35">
        <v>6.5</v>
      </c>
      <c r="R128" s="35">
        <v>12.3</v>
      </c>
      <c r="S128" s="35">
        <v>81.3</v>
      </c>
      <c r="T128" s="35">
        <v>106.1</v>
      </c>
      <c r="U128" s="67" t="s">
        <v>111</v>
      </c>
    </row>
    <row r="129" spans="2:21" s="33" customFormat="1" ht="12" customHeight="1" hidden="1">
      <c r="B129" s="68" t="s">
        <v>112</v>
      </c>
      <c r="C129" s="34"/>
      <c r="D129" s="28">
        <v>8993</v>
      </c>
      <c r="E129" s="29">
        <v>4543</v>
      </c>
      <c r="F129" s="29">
        <v>4881</v>
      </c>
      <c r="G129" s="29">
        <v>2606</v>
      </c>
      <c r="H129" s="29">
        <v>4112</v>
      </c>
      <c r="I129" s="29">
        <v>99</v>
      </c>
      <c r="J129" s="29">
        <v>56</v>
      </c>
      <c r="K129" s="29">
        <v>692</v>
      </c>
      <c r="L129"/>
      <c r="M129" s="29">
        <v>4527</v>
      </c>
      <c r="N129" s="29">
        <v>484</v>
      </c>
      <c r="O129" s="35">
        <v>15.8</v>
      </c>
      <c r="P129" s="35">
        <v>8.6</v>
      </c>
      <c r="Q129" s="35">
        <v>7.2</v>
      </c>
      <c r="R129" s="35">
        <v>11</v>
      </c>
      <c r="S129" s="35">
        <v>71.5</v>
      </c>
      <c r="T129" s="35">
        <v>102.1</v>
      </c>
      <c r="U129" s="67" t="s">
        <v>112</v>
      </c>
    </row>
    <row r="130" spans="2:21" s="33" customFormat="1" ht="12" customHeight="1" hidden="1">
      <c r="B130" s="68" t="s">
        <v>113</v>
      </c>
      <c r="C130" s="34"/>
      <c r="D130" s="28">
        <v>9011</v>
      </c>
      <c r="E130" s="29">
        <v>4684</v>
      </c>
      <c r="F130" s="29">
        <v>4666</v>
      </c>
      <c r="G130" s="29">
        <v>2513</v>
      </c>
      <c r="H130" s="29">
        <v>4345</v>
      </c>
      <c r="I130" s="29">
        <v>81</v>
      </c>
      <c r="J130" s="29">
        <v>51</v>
      </c>
      <c r="K130" s="29">
        <v>625</v>
      </c>
      <c r="L130"/>
      <c r="M130" s="29">
        <v>4488</v>
      </c>
      <c r="N130" s="29">
        <v>485</v>
      </c>
      <c r="O130" s="35">
        <v>15.8</v>
      </c>
      <c r="P130" s="35">
        <v>8.2</v>
      </c>
      <c r="Q130" s="35">
        <v>7.6</v>
      </c>
      <c r="R130" s="35">
        <v>9</v>
      </c>
      <c r="S130" s="35">
        <v>64.9</v>
      </c>
      <c r="T130" s="35">
        <v>108</v>
      </c>
      <c r="U130" s="67" t="s">
        <v>113</v>
      </c>
    </row>
    <row r="131" spans="2:21" s="33" customFormat="1" ht="12" customHeight="1" hidden="1">
      <c r="B131" s="68" t="s">
        <v>114</v>
      </c>
      <c r="C131" s="34"/>
      <c r="D131" s="28">
        <v>9030</v>
      </c>
      <c r="E131" s="29">
        <v>4651</v>
      </c>
      <c r="F131" s="29">
        <v>4895</v>
      </c>
      <c r="G131" s="29">
        <v>2563</v>
      </c>
      <c r="H131" s="29">
        <v>4135</v>
      </c>
      <c r="I131" s="29">
        <v>88</v>
      </c>
      <c r="J131" s="29">
        <v>46</v>
      </c>
      <c r="K131" s="29">
        <v>612</v>
      </c>
      <c r="L131"/>
      <c r="M131" s="29">
        <v>4354</v>
      </c>
      <c r="N131" s="29">
        <v>552</v>
      </c>
      <c r="O131" s="35">
        <v>15.7</v>
      </c>
      <c r="P131" s="35">
        <v>8.5</v>
      </c>
      <c r="Q131" s="35">
        <v>7.2</v>
      </c>
      <c r="R131" s="35">
        <v>9.7</v>
      </c>
      <c r="S131" s="35">
        <v>63.5</v>
      </c>
      <c r="T131" s="35">
        <v>106.3</v>
      </c>
      <c r="U131" s="67" t="s">
        <v>114</v>
      </c>
    </row>
    <row r="132" spans="2:21" s="33" customFormat="1" ht="12" customHeight="1" hidden="1">
      <c r="B132" s="68" t="s">
        <v>115</v>
      </c>
      <c r="C132" s="34"/>
      <c r="D132" s="28">
        <v>8755</v>
      </c>
      <c r="E132" s="29">
        <v>4488</v>
      </c>
      <c r="F132" s="29">
        <v>4901</v>
      </c>
      <c r="G132" s="29">
        <v>2515</v>
      </c>
      <c r="H132" s="29">
        <v>3854</v>
      </c>
      <c r="I132" s="29">
        <v>93</v>
      </c>
      <c r="J132" s="29">
        <v>51</v>
      </c>
      <c r="K132" s="29">
        <v>557</v>
      </c>
      <c r="L132"/>
      <c r="M132" s="29">
        <v>4195</v>
      </c>
      <c r="N132" s="29">
        <v>566</v>
      </c>
      <c r="O132" s="35">
        <v>15.1</v>
      </c>
      <c r="P132" s="35">
        <v>8.5</v>
      </c>
      <c r="Q132" s="35">
        <v>6.6</v>
      </c>
      <c r="R132" s="35">
        <v>10.6</v>
      </c>
      <c r="S132" s="35">
        <v>59.8</v>
      </c>
      <c r="T132" s="35">
        <v>105.2</v>
      </c>
      <c r="U132" s="67" t="s">
        <v>115</v>
      </c>
    </row>
    <row r="133" spans="2:21" s="33" customFormat="1" ht="3.75" customHeight="1" hidden="1">
      <c r="B133" s="68"/>
      <c r="C133" s="34"/>
      <c r="D133" s="28"/>
      <c r="E133" s="29"/>
      <c r="F133" s="29"/>
      <c r="G133" s="29"/>
      <c r="H133" s="29"/>
      <c r="I133" s="29"/>
      <c r="J133" s="29"/>
      <c r="K133" s="29"/>
      <c r="L133"/>
      <c r="M133" s="29"/>
      <c r="N133" s="29"/>
      <c r="O133" s="35"/>
      <c r="P133" s="35"/>
      <c r="Q133" s="35"/>
      <c r="R133" s="35"/>
      <c r="S133" s="35"/>
      <c r="T133" s="35"/>
      <c r="U133" s="67"/>
    </row>
    <row r="134" spans="2:21" s="33" customFormat="1" ht="12" customHeight="1" hidden="1">
      <c r="B134" s="68" t="s">
        <v>116</v>
      </c>
      <c r="C134" s="34"/>
      <c r="D134" s="28">
        <v>8657</v>
      </c>
      <c r="E134" s="29">
        <v>4417</v>
      </c>
      <c r="F134" s="29">
        <v>4871</v>
      </c>
      <c r="G134" s="29">
        <v>2618</v>
      </c>
      <c r="H134" s="29">
        <v>3786</v>
      </c>
      <c r="I134" s="29">
        <v>86</v>
      </c>
      <c r="J134" s="29">
        <v>54</v>
      </c>
      <c r="K134" s="29">
        <v>507</v>
      </c>
      <c r="L134"/>
      <c r="M134" s="29">
        <v>3994</v>
      </c>
      <c r="N134" s="29">
        <v>548</v>
      </c>
      <c r="O134" s="35">
        <v>14.8</v>
      </c>
      <c r="P134" s="35">
        <v>8.3</v>
      </c>
      <c r="Q134" s="35">
        <v>6.5</v>
      </c>
      <c r="R134" s="35">
        <v>9.9</v>
      </c>
      <c r="S134" s="35">
        <v>55.3</v>
      </c>
      <c r="T134" s="35">
        <v>104</v>
      </c>
      <c r="U134" s="67" t="s">
        <v>116</v>
      </c>
    </row>
    <row r="135" spans="2:21" s="33" customFormat="1" ht="12" customHeight="1" hidden="1">
      <c r="B135" s="68" t="s">
        <v>117</v>
      </c>
      <c r="C135" s="34"/>
      <c r="D135" s="28">
        <v>8501</v>
      </c>
      <c r="E135" s="29">
        <v>4303</v>
      </c>
      <c r="F135" s="29">
        <v>4807</v>
      </c>
      <c r="G135" s="29">
        <v>2572</v>
      </c>
      <c r="H135" s="29">
        <v>3694</v>
      </c>
      <c r="I135" s="29">
        <v>74</v>
      </c>
      <c r="J135" s="29">
        <v>39</v>
      </c>
      <c r="K135" s="29">
        <v>521</v>
      </c>
      <c r="L135"/>
      <c r="M135" s="29">
        <v>3941</v>
      </c>
      <c r="N135" s="29">
        <v>552</v>
      </c>
      <c r="O135" s="35">
        <v>14.4</v>
      </c>
      <c r="P135" s="35">
        <v>8.2</v>
      </c>
      <c r="Q135" s="35">
        <v>6.3</v>
      </c>
      <c r="R135" s="35">
        <v>8.7</v>
      </c>
      <c r="S135" s="35">
        <v>57.7</v>
      </c>
      <c r="T135" s="35">
        <v>102.6</v>
      </c>
      <c r="U135" s="67" t="s">
        <v>117</v>
      </c>
    </row>
    <row r="136" spans="2:21" s="33" customFormat="1" ht="12" customHeight="1" hidden="1">
      <c r="B136" s="68" t="s">
        <v>118</v>
      </c>
      <c r="C136" s="34"/>
      <c r="D136" s="28">
        <v>8423</v>
      </c>
      <c r="E136" s="29">
        <v>4289</v>
      </c>
      <c r="F136" s="29">
        <v>4856</v>
      </c>
      <c r="G136" s="29">
        <v>2590</v>
      </c>
      <c r="H136" s="29">
        <v>3567</v>
      </c>
      <c r="I136" s="29">
        <v>84</v>
      </c>
      <c r="J136" s="29">
        <v>50</v>
      </c>
      <c r="K136" s="29">
        <v>485</v>
      </c>
      <c r="L136"/>
      <c r="M136" s="29">
        <v>3695</v>
      </c>
      <c r="N136" s="29">
        <v>592</v>
      </c>
      <c r="O136" s="35">
        <v>14.2</v>
      </c>
      <c r="P136" s="35">
        <v>8.2</v>
      </c>
      <c r="Q136" s="35">
        <v>6</v>
      </c>
      <c r="R136" s="35">
        <v>10</v>
      </c>
      <c r="S136" s="35">
        <v>54.4</v>
      </c>
      <c r="T136" s="35">
        <v>103.9</v>
      </c>
      <c r="U136" s="67" t="s">
        <v>118</v>
      </c>
    </row>
    <row r="137" spans="2:21" s="33" customFormat="1" ht="12" customHeight="1" hidden="1">
      <c r="B137" s="68" t="s">
        <v>119</v>
      </c>
      <c r="C137" s="34"/>
      <c r="D137" s="28">
        <v>8267</v>
      </c>
      <c r="E137" s="29">
        <v>4286</v>
      </c>
      <c r="F137" s="29">
        <v>4674</v>
      </c>
      <c r="G137" s="29">
        <v>2470</v>
      </c>
      <c r="H137" s="29">
        <v>3593</v>
      </c>
      <c r="I137" s="29">
        <v>71</v>
      </c>
      <c r="J137" s="29">
        <v>45</v>
      </c>
      <c r="K137" s="29">
        <v>482</v>
      </c>
      <c r="L137"/>
      <c r="M137" s="29">
        <v>3810</v>
      </c>
      <c r="N137" s="29">
        <v>647</v>
      </c>
      <c r="O137" s="35">
        <v>13.8</v>
      </c>
      <c r="P137" s="35">
        <v>7.8</v>
      </c>
      <c r="Q137" s="35">
        <v>6</v>
      </c>
      <c r="R137" s="35">
        <v>8.6</v>
      </c>
      <c r="S137" s="35">
        <v>55.1</v>
      </c>
      <c r="T137" s="35">
        <v>107.8</v>
      </c>
      <c r="U137" s="67" t="s">
        <v>119</v>
      </c>
    </row>
    <row r="138" spans="2:21" s="33" customFormat="1" ht="12" customHeight="1" hidden="1">
      <c r="B138" s="68" t="s">
        <v>120</v>
      </c>
      <c r="C138" s="34"/>
      <c r="D138" s="28">
        <v>8196</v>
      </c>
      <c r="E138" s="29">
        <v>4216</v>
      </c>
      <c r="F138" s="29">
        <v>4960</v>
      </c>
      <c r="G138" s="29">
        <v>2652</v>
      </c>
      <c r="H138" s="29">
        <v>3236</v>
      </c>
      <c r="I138" s="29">
        <v>62</v>
      </c>
      <c r="J138" s="29">
        <v>45</v>
      </c>
      <c r="K138" s="29">
        <v>419</v>
      </c>
      <c r="L138"/>
      <c r="M138" s="29">
        <v>3697</v>
      </c>
      <c r="N138" s="29">
        <v>580</v>
      </c>
      <c r="O138" s="35">
        <v>13.5</v>
      </c>
      <c r="P138" s="35">
        <v>8.2</v>
      </c>
      <c r="Q138" s="35">
        <v>5.3</v>
      </c>
      <c r="R138" s="35">
        <v>7.6</v>
      </c>
      <c r="S138" s="35">
        <v>48.6</v>
      </c>
      <c r="T138" s="35">
        <v>105.9</v>
      </c>
      <c r="U138" s="67" t="s">
        <v>120</v>
      </c>
    </row>
    <row r="139" spans="2:21" s="33" customFormat="1" ht="3.75" customHeight="1" hidden="1">
      <c r="B139" s="68"/>
      <c r="C139" s="34"/>
      <c r="D139" s="28"/>
      <c r="E139" s="29"/>
      <c r="F139" s="29"/>
      <c r="G139" s="29"/>
      <c r="H139" s="29"/>
      <c r="I139" s="29"/>
      <c r="J139" s="29"/>
      <c r="K139" s="29"/>
      <c r="L139"/>
      <c r="M139" s="29"/>
      <c r="N139" s="29"/>
      <c r="O139" s="35"/>
      <c r="P139" s="35"/>
      <c r="Q139" s="35"/>
      <c r="R139" s="35"/>
      <c r="S139" s="35"/>
      <c r="T139" s="35"/>
      <c r="U139" s="67"/>
    </row>
    <row r="140" spans="2:21" s="33" customFormat="1" ht="12" customHeight="1" hidden="1">
      <c r="B140" s="68" t="s">
        <v>121</v>
      </c>
      <c r="C140" s="34"/>
      <c r="D140" s="28">
        <v>8006</v>
      </c>
      <c r="E140" s="29">
        <v>4071</v>
      </c>
      <c r="F140" s="29">
        <v>4810</v>
      </c>
      <c r="G140" s="29">
        <v>2533</v>
      </c>
      <c r="H140" s="29">
        <v>3196</v>
      </c>
      <c r="I140" s="29">
        <v>63</v>
      </c>
      <c r="J140" s="29">
        <v>39</v>
      </c>
      <c r="K140" s="29">
        <v>406</v>
      </c>
      <c r="L140"/>
      <c r="M140" s="29">
        <v>3848</v>
      </c>
      <c r="N140" s="29">
        <v>736</v>
      </c>
      <c r="O140" s="35">
        <v>13.2</v>
      </c>
      <c r="P140" s="35">
        <v>8</v>
      </c>
      <c r="Q140" s="35">
        <v>5.3</v>
      </c>
      <c r="R140" s="35">
        <v>7.9</v>
      </c>
      <c r="S140" s="35">
        <v>48.3</v>
      </c>
      <c r="T140" s="35">
        <v>103.3</v>
      </c>
      <c r="U140" s="67" t="s">
        <v>121</v>
      </c>
    </row>
    <row r="141" spans="2:21" s="33" customFormat="1" ht="12" customHeight="1" hidden="1">
      <c r="B141" s="68" t="s">
        <v>122</v>
      </c>
      <c r="C141" s="34"/>
      <c r="D141" s="28">
        <v>7939</v>
      </c>
      <c r="E141" s="29">
        <v>4082</v>
      </c>
      <c r="F141" s="29">
        <v>4740</v>
      </c>
      <c r="G141" s="29">
        <v>2525</v>
      </c>
      <c r="H141" s="29">
        <v>3199</v>
      </c>
      <c r="I141" s="29">
        <v>60</v>
      </c>
      <c r="J141" s="29">
        <v>34</v>
      </c>
      <c r="K141" s="29">
        <v>459</v>
      </c>
      <c r="L141"/>
      <c r="M141" s="29">
        <v>3915</v>
      </c>
      <c r="N141" s="29">
        <v>766</v>
      </c>
      <c r="O141" s="35">
        <v>13.1</v>
      </c>
      <c r="P141" s="35">
        <v>7.8</v>
      </c>
      <c r="Q141" s="35">
        <v>5.3</v>
      </c>
      <c r="R141" s="35">
        <v>7.6</v>
      </c>
      <c r="S141" s="35">
        <v>54.7</v>
      </c>
      <c r="T141" s="35">
        <v>105.9</v>
      </c>
      <c r="U141" s="67" t="s">
        <v>122</v>
      </c>
    </row>
    <row r="142" spans="2:21" s="33" customFormat="1" ht="12" customHeight="1" hidden="1">
      <c r="B142" s="68" t="s">
        <v>123</v>
      </c>
      <c r="C142" s="34"/>
      <c r="D142" s="28">
        <v>8238</v>
      </c>
      <c r="E142" s="29">
        <v>4332</v>
      </c>
      <c r="F142" s="29">
        <v>4991</v>
      </c>
      <c r="G142" s="29">
        <v>2708</v>
      </c>
      <c r="H142" s="29">
        <v>3247</v>
      </c>
      <c r="I142" s="29">
        <v>53</v>
      </c>
      <c r="J142" s="29">
        <v>30</v>
      </c>
      <c r="K142" s="29">
        <v>383</v>
      </c>
      <c r="L142"/>
      <c r="M142" s="29">
        <v>3632</v>
      </c>
      <c r="N142" s="29">
        <v>819</v>
      </c>
      <c r="O142" s="35">
        <v>13.5</v>
      </c>
      <c r="P142" s="35">
        <v>8.2</v>
      </c>
      <c r="Q142" s="35">
        <v>5.3</v>
      </c>
      <c r="R142" s="35">
        <v>6.4</v>
      </c>
      <c r="S142" s="35">
        <v>44.4</v>
      </c>
      <c r="T142" s="35">
        <v>110.9</v>
      </c>
      <c r="U142" s="67" t="s">
        <v>123</v>
      </c>
    </row>
    <row r="143" spans="2:21" s="33" customFormat="1" ht="12" customHeight="1" hidden="1">
      <c r="B143" s="68" t="s">
        <v>124</v>
      </c>
      <c r="C143" s="34"/>
      <c r="D143" s="28">
        <v>7982</v>
      </c>
      <c r="E143" s="29">
        <v>4060</v>
      </c>
      <c r="F143" s="29">
        <v>5043</v>
      </c>
      <c r="G143" s="29">
        <v>2690</v>
      </c>
      <c r="H143" s="29">
        <v>2939</v>
      </c>
      <c r="I143" s="29">
        <v>45</v>
      </c>
      <c r="J143" s="29">
        <v>25</v>
      </c>
      <c r="K143" s="29">
        <v>401</v>
      </c>
      <c r="L143"/>
      <c r="M143" s="29">
        <v>3419</v>
      </c>
      <c r="N143" s="29">
        <v>794</v>
      </c>
      <c r="O143" s="35">
        <v>13</v>
      </c>
      <c r="P143" s="35">
        <v>8.2</v>
      </c>
      <c r="Q143" s="35">
        <v>4.8</v>
      </c>
      <c r="R143" s="35">
        <v>5.6</v>
      </c>
      <c r="S143" s="35">
        <v>47.8</v>
      </c>
      <c r="T143" s="35">
        <v>103.4</v>
      </c>
      <c r="U143" s="67" t="s">
        <v>124</v>
      </c>
    </row>
    <row r="144" spans="2:21" s="33" customFormat="1" ht="12" customHeight="1" hidden="1">
      <c r="B144" s="68" t="s">
        <v>125</v>
      </c>
      <c r="C144" s="34"/>
      <c r="D144" s="28">
        <v>7508</v>
      </c>
      <c r="E144" s="29">
        <v>3917</v>
      </c>
      <c r="F144" s="29">
        <v>4851</v>
      </c>
      <c r="G144" s="29">
        <v>2592</v>
      </c>
      <c r="H144" s="29">
        <v>2657</v>
      </c>
      <c r="I144" s="29">
        <v>49</v>
      </c>
      <c r="J144" s="29">
        <v>21</v>
      </c>
      <c r="K144" s="29">
        <v>376</v>
      </c>
      <c r="L144"/>
      <c r="M144" s="29">
        <v>3469</v>
      </c>
      <c r="N144" s="29">
        <v>750</v>
      </c>
      <c r="O144" s="35">
        <v>12.1</v>
      </c>
      <c r="P144" s="35">
        <v>7.8</v>
      </c>
      <c r="Q144" s="35">
        <v>4.3</v>
      </c>
      <c r="R144" s="35">
        <v>6.5</v>
      </c>
      <c r="S144" s="35">
        <v>47.7</v>
      </c>
      <c r="T144" s="35">
        <v>109.1</v>
      </c>
      <c r="U144" s="67" t="s">
        <v>125</v>
      </c>
    </row>
    <row r="145" spans="2:21" s="33" customFormat="1" ht="3.75" customHeight="1" hidden="1">
      <c r="B145" s="68"/>
      <c r="C145" s="34"/>
      <c r="D145" s="28"/>
      <c r="E145" s="29"/>
      <c r="F145" s="29"/>
      <c r="G145" s="29"/>
      <c r="H145" s="29"/>
      <c r="I145" s="29"/>
      <c r="J145" s="29"/>
      <c r="K145" s="29"/>
      <c r="L145"/>
      <c r="M145" s="29"/>
      <c r="N145" s="29"/>
      <c r="O145" s="35"/>
      <c r="P145" s="35"/>
      <c r="Q145" s="35"/>
      <c r="R145" s="35"/>
      <c r="S145" s="35"/>
      <c r="T145" s="35"/>
      <c r="U145" s="67"/>
    </row>
    <row r="146" spans="2:21" s="33" customFormat="1" ht="12" customHeight="1" hidden="1">
      <c r="B146" s="68" t="s">
        <v>126</v>
      </c>
      <c r="C146" s="34"/>
      <c r="D146" s="28">
        <v>7342</v>
      </c>
      <c r="E146" s="29">
        <v>3796</v>
      </c>
      <c r="F146" s="29">
        <v>4980</v>
      </c>
      <c r="G146" s="29">
        <v>2619</v>
      </c>
      <c r="H146" s="29">
        <v>2362</v>
      </c>
      <c r="I146" s="29">
        <v>45</v>
      </c>
      <c r="J146" s="29">
        <v>26</v>
      </c>
      <c r="K146" s="29">
        <v>379</v>
      </c>
      <c r="L146"/>
      <c r="M146" s="29">
        <v>3220</v>
      </c>
      <c r="N146" s="29">
        <v>758</v>
      </c>
      <c r="O146" s="35">
        <v>11.9</v>
      </c>
      <c r="P146" s="35">
        <v>8.1</v>
      </c>
      <c r="Q146" s="35">
        <v>3.8</v>
      </c>
      <c r="R146" s="35">
        <v>6.1</v>
      </c>
      <c r="S146" s="35">
        <v>49.1</v>
      </c>
      <c r="T146" s="35">
        <v>107.1</v>
      </c>
      <c r="U146" s="67" t="s">
        <v>126</v>
      </c>
    </row>
    <row r="147" spans="2:21" s="33" customFormat="1" ht="12" customHeight="1" hidden="1">
      <c r="B147" s="68" t="s">
        <v>127</v>
      </c>
      <c r="C147" s="34"/>
      <c r="D147" s="28">
        <v>6989</v>
      </c>
      <c r="E147" s="29">
        <v>3569</v>
      </c>
      <c r="F147" s="29">
        <v>4810</v>
      </c>
      <c r="G147" s="29">
        <v>2578</v>
      </c>
      <c r="H147" s="29">
        <v>2179</v>
      </c>
      <c r="I147" s="29">
        <v>28</v>
      </c>
      <c r="J147" s="29">
        <v>9</v>
      </c>
      <c r="K147" s="29">
        <v>339</v>
      </c>
      <c r="L147"/>
      <c r="M147" s="29">
        <v>3116</v>
      </c>
      <c r="N147" s="29">
        <v>701</v>
      </c>
      <c r="O147" s="35">
        <v>11.4</v>
      </c>
      <c r="P147" s="35">
        <v>7.8</v>
      </c>
      <c r="Q147" s="35">
        <v>3.5</v>
      </c>
      <c r="R147" s="35">
        <v>4</v>
      </c>
      <c r="S147" s="35">
        <v>46.3</v>
      </c>
      <c r="T147" s="35">
        <v>104.4</v>
      </c>
      <c r="U147" s="67" t="s">
        <v>127</v>
      </c>
    </row>
    <row r="148" spans="2:21" s="33" customFormat="1" ht="12" customHeight="1" hidden="1">
      <c r="B148" s="68" t="s">
        <v>128</v>
      </c>
      <c r="C148" s="34"/>
      <c r="D148" s="28">
        <v>6887</v>
      </c>
      <c r="E148" s="29">
        <v>3526</v>
      </c>
      <c r="F148" s="29">
        <v>5181</v>
      </c>
      <c r="G148" s="29">
        <v>2722</v>
      </c>
      <c r="H148" s="29">
        <v>1706</v>
      </c>
      <c r="I148" s="29">
        <v>23</v>
      </c>
      <c r="J148" s="29">
        <v>13</v>
      </c>
      <c r="K148" s="29">
        <v>304</v>
      </c>
      <c r="L148"/>
      <c r="M148" s="29">
        <v>3076</v>
      </c>
      <c r="N148" s="29">
        <v>673</v>
      </c>
      <c r="O148" s="35">
        <v>11.2</v>
      </c>
      <c r="P148" s="35">
        <v>8.4</v>
      </c>
      <c r="Q148" s="35">
        <v>2.8</v>
      </c>
      <c r="R148" s="35">
        <v>3.3</v>
      </c>
      <c r="S148" s="35">
        <v>42.3</v>
      </c>
      <c r="T148" s="35">
        <v>104.9</v>
      </c>
      <c r="U148" s="67" t="s">
        <v>128</v>
      </c>
    </row>
    <row r="149" spans="1:21" s="33" customFormat="1" ht="12" customHeight="1" hidden="1">
      <c r="A149" s="66" t="s">
        <v>89</v>
      </c>
      <c r="B149" s="68" t="s">
        <v>90</v>
      </c>
      <c r="C149" s="34" t="s">
        <v>17</v>
      </c>
      <c r="D149" s="28">
        <v>6400</v>
      </c>
      <c r="E149" s="29">
        <v>3298</v>
      </c>
      <c r="F149" s="29">
        <v>4950</v>
      </c>
      <c r="G149" s="29">
        <v>2609</v>
      </c>
      <c r="H149" s="29">
        <v>1450</v>
      </c>
      <c r="I149" s="29">
        <v>30</v>
      </c>
      <c r="J149" s="29">
        <v>16</v>
      </c>
      <c r="K149" s="29">
        <v>279</v>
      </c>
      <c r="L149"/>
      <c r="M149" s="29">
        <v>3018</v>
      </c>
      <c r="N149" s="29">
        <v>684</v>
      </c>
      <c r="O149" s="35">
        <v>10.4</v>
      </c>
      <c r="P149" s="35">
        <v>8</v>
      </c>
      <c r="Q149" s="35">
        <v>2.4</v>
      </c>
      <c r="R149" s="35">
        <v>4.7</v>
      </c>
      <c r="S149" s="35">
        <v>41.8</v>
      </c>
      <c r="T149" s="35">
        <v>106.3</v>
      </c>
      <c r="U149" s="67" t="s">
        <v>91</v>
      </c>
    </row>
    <row r="150" spans="2:21" s="33" customFormat="1" ht="12" customHeight="1" hidden="1">
      <c r="B150" s="68" t="s">
        <v>30</v>
      </c>
      <c r="C150" s="34"/>
      <c r="D150" s="28">
        <v>6412</v>
      </c>
      <c r="E150" s="29">
        <v>3274</v>
      </c>
      <c r="F150" s="29">
        <v>5224</v>
      </c>
      <c r="G150" s="29">
        <v>2769</v>
      </c>
      <c r="H150" s="29">
        <v>1188</v>
      </c>
      <c r="I150" s="29">
        <v>31</v>
      </c>
      <c r="J150" s="29">
        <v>12</v>
      </c>
      <c r="K150" s="29">
        <v>300</v>
      </c>
      <c r="L150"/>
      <c r="M150" s="29">
        <v>3059</v>
      </c>
      <c r="N150" s="29">
        <v>674</v>
      </c>
      <c r="O150" s="35">
        <v>10.4</v>
      </c>
      <c r="P150" s="35">
        <v>8.5</v>
      </c>
      <c r="Q150" s="35">
        <v>1.9</v>
      </c>
      <c r="R150" s="35">
        <v>4.8</v>
      </c>
      <c r="S150" s="35">
        <v>44.7</v>
      </c>
      <c r="T150" s="35">
        <v>104.3</v>
      </c>
      <c r="U150" s="67" t="s">
        <v>30</v>
      </c>
    </row>
    <row r="151" spans="2:21" s="33" customFormat="1" ht="3.75" customHeight="1" hidden="1">
      <c r="B151" s="68"/>
      <c r="C151" s="34"/>
      <c r="D151" s="28"/>
      <c r="E151" s="29"/>
      <c r="F151" s="29"/>
      <c r="G151" s="29"/>
      <c r="H151" s="29"/>
      <c r="I151" s="29"/>
      <c r="J151" s="29"/>
      <c r="K151" s="29"/>
      <c r="L151"/>
      <c r="M151" s="29"/>
      <c r="N151" s="29"/>
      <c r="O151" s="35"/>
      <c r="P151" s="35"/>
      <c r="Q151" s="35"/>
      <c r="R151" s="35"/>
      <c r="S151" s="35"/>
      <c r="T151" s="35"/>
      <c r="U151" s="67"/>
    </row>
    <row r="152" spans="2:21" s="33" customFormat="1" ht="12" customHeight="1" hidden="1">
      <c r="B152" s="68" t="s">
        <v>31</v>
      </c>
      <c r="C152" s="34"/>
      <c r="D152" s="28">
        <v>6187</v>
      </c>
      <c r="E152" s="29">
        <v>3232</v>
      </c>
      <c r="F152" s="29">
        <v>5394</v>
      </c>
      <c r="G152" s="29">
        <v>2864</v>
      </c>
      <c r="H152" s="29">
        <v>793</v>
      </c>
      <c r="I152" s="29">
        <v>33</v>
      </c>
      <c r="J152" s="29">
        <v>16</v>
      </c>
      <c r="K152" s="29">
        <v>253</v>
      </c>
      <c r="L152"/>
      <c r="M152" s="29">
        <v>3070</v>
      </c>
      <c r="N152" s="29">
        <v>718</v>
      </c>
      <c r="O152" s="35">
        <v>10.1</v>
      </c>
      <c r="P152" s="35">
        <v>8.8</v>
      </c>
      <c r="Q152" s="35">
        <v>1.3</v>
      </c>
      <c r="R152" s="35">
        <v>5.3</v>
      </c>
      <c r="S152" s="35">
        <v>39.3</v>
      </c>
      <c r="T152" s="35">
        <v>109.4</v>
      </c>
      <c r="U152" s="67" t="s">
        <v>31</v>
      </c>
    </row>
    <row r="153" spans="2:21" s="33" customFormat="1" ht="12" customHeight="1" hidden="1">
      <c r="B153" s="68" t="s">
        <v>32</v>
      </c>
      <c r="C153" s="34"/>
      <c r="D153" s="28">
        <v>5973</v>
      </c>
      <c r="E153" s="29">
        <v>3069</v>
      </c>
      <c r="F153" s="29">
        <v>5383</v>
      </c>
      <c r="G153" s="29">
        <v>2896</v>
      </c>
      <c r="H153" s="29">
        <v>590</v>
      </c>
      <c r="I153" s="29">
        <v>31</v>
      </c>
      <c r="J153" s="29">
        <v>23</v>
      </c>
      <c r="K153" s="29">
        <v>264</v>
      </c>
      <c r="L153"/>
      <c r="M153" s="29">
        <v>3047</v>
      </c>
      <c r="N153" s="29">
        <v>781</v>
      </c>
      <c r="O153" s="35">
        <v>9.8</v>
      </c>
      <c r="P153" s="35">
        <v>8.8</v>
      </c>
      <c r="Q153" s="35">
        <v>1</v>
      </c>
      <c r="R153" s="35">
        <v>5.2</v>
      </c>
      <c r="S153" s="35">
        <v>42.3</v>
      </c>
      <c r="T153" s="35">
        <v>105.7</v>
      </c>
      <c r="U153" s="67" t="s">
        <v>32</v>
      </c>
    </row>
    <row r="154" spans="2:21" s="33" customFormat="1" ht="12" customHeight="1" hidden="1">
      <c r="B154" s="68" t="s">
        <v>33</v>
      </c>
      <c r="C154" s="34"/>
      <c r="D154" s="28">
        <v>5823</v>
      </c>
      <c r="E154" s="29">
        <v>2934</v>
      </c>
      <c r="F154" s="29">
        <v>5521</v>
      </c>
      <c r="G154" s="29">
        <v>3030</v>
      </c>
      <c r="H154" s="29">
        <v>302</v>
      </c>
      <c r="I154" s="29">
        <v>26</v>
      </c>
      <c r="J154" s="29">
        <v>15</v>
      </c>
      <c r="K154" s="29">
        <v>225</v>
      </c>
      <c r="L154"/>
      <c r="M154" s="29">
        <v>3257</v>
      </c>
      <c r="N154" s="29">
        <v>808</v>
      </c>
      <c r="O154" s="35">
        <v>9.5</v>
      </c>
      <c r="P154" s="35">
        <v>9</v>
      </c>
      <c r="Q154" s="35">
        <v>0.5</v>
      </c>
      <c r="R154" s="35">
        <v>4.5</v>
      </c>
      <c r="S154" s="35">
        <v>37.2</v>
      </c>
      <c r="T154" s="35">
        <v>101.6</v>
      </c>
      <c r="U154" s="67" t="s">
        <v>33</v>
      </c>
    </row>
    <row r="155" spans="2:21" s="33" customFormat="1" ht="12" customHeight="1" hidden="1">
      <c r="B155" s="68" t="s">
        <v>34</v>
      </c>
      <c r="C155" s="34"/>
      <c r="D155" s="28">
        <v>6027</v>
      </c>
      <c r="E155" s="29">
        <v>3034</v>
      </c>
      <c r="F155" s="29">
        <v>5518</v>
      </c>
      <c r="G155" s="29">
        <v>2977</v>
      </c>
      <c r="H155" s="29">
        <v>509</v>
      </c>
      <c r="I155" s="29">
        <v>20</v>
      </c>
      <c r="J155" s="29">
        <v>13</v>
      </c>
      <c r="K155" s="29">
        <v>222</v>
      </c>
      <c r="L155"/>
      <c r="M155" s="29">
        <v>3215</v>
      </c>
      <c r="N155" s="29">
        <v>852</v>
      </c>
      <c r="O155" s="35">
        <v>9.8</v>
      </c>
      <c r="P155" s="35">
        <v>9</v>
      </c>
      <c r="Q155" s="35">
        <v>0.8</v>
      </c>
      <c r="R155" s="35">
        <v>3.3</v>
      </c>
      <c r="S155" s="35">
        <v>35.5</v>
      </c>
      <c r="T155" s="35">
        <v>101.4</v>
      </c>
      <c r="U155" s="67" t="s">
        <v>34</v>
      </c>
    </row>
    <row r="156" spans="2:21" s="33" customFormat="1" ht="12" customHeight="1" hidden="1">
      <c r="B156" s="68" t="s">
        <v>35</v>
      </c>
      <c r="C156" s="34"/>
      <c r="D156" s="28">
        <v>5723</v>
      </c>
      <c r="E156" s="29">
        <v>2950</v>
      </c>
      <c r="F156" s="29">
        <v>5789</v>
      </c>
      <c r="G156" s="29">
        <v>3078</v>
      </c>
      <c r="H156" s="69">
        <v>-66</v>
      </c>
      <c r="I156" s="29">
        <v>32</v>
      </c>
      <c r="J156" s="29">
        <v>16</v>
      </c>
      <c r="K156" s="29">
        <v>228</v>
      </c>
      <c r="L156"/>
      <c r="M156" s="29">
        <v>3246</v>
      </c>
      <c r="N156" s="29">
        <v>809</v>
      </c>
      <c r="O156" s="35">
        <v>9.3</v>
      </c>
      <c r="P156" s="35">
        <v>9.4</v>
      </c>
      <c r="Q156" s="35">
        <v>-0.1</v>
      </c>
      <c r="R156" s="35">
        <v>5.6</v>
      </c>
      <c r="S156" s="35">
        <v>38.3</v>
      </c>
      <c r="T156" s="35">
        <v>106.4</v>
      </c>
      <c r="U156" s="67" t="s">
        <v>35</v>
      </c>
    </row>
    <row r="157" spans="2:21" s="73" customFormat="1" ht="12" customHeight="1" hidden="1">
      <c r="B157" s="27" t="s">
        <v>36</v>
      </c>
      <c r="C157" s="70"/>
      <c r="D157" s="71">
        <v>5582</v>
      </c>
      <c r="E157" s="72">
        <v>2857</v>
      </c>
      <c r="F157" s="72">
        <v>5382</v>
      </c>
      <c r="G157" s="72">
        <v>2871</v>
      </c>
      <c r="H157" s="69">
        <v>200</v>
      </c>
      <c r="I157" s="72">
        <v>20</v>
      </c>
      <c r="J157" s="72">
        <v>11</v>
      </c>
      <c r="K157" s="72">
        <v>233</v>
      </c>
      <c r="L157"/>
      <c r="M157" s="72">
        <v>3227</v>
      </c>
      <c r="N157" s="72">
        <v>918</v>
      </c>
      <c r="O157" s="35">
        <v>9.1</v>
      </c>
      <c r="P157" s="35">
        <v>8.8</v>
      </c>
      <c r="Q157" s="35">
        <v>0.3</v>
      </c>
      <c r="R157" s="35">
        <v>3.6</v>
      </c>
      <c r="S157" s="35">
        <v>40.1</v>
      </c>
      <c r="T157" s="35">
        <v>104.8</v>
      </c>
      <c r="U157" s="32" t="s">
        <v>36</v>
      </c>
    </row>
    <row r="158" spans="2:21" s="73" customFormat="1" ht="12" customHeight="1" hidden="1">
      <c r="B158" s="27" t="s">
        <v>37</v>
      </c>
      <c r="C158" s="70"/>
      <c r="D158" s="71">
        <v>5603</v>
      </c>
      <c r="E158" s="72">
        <v>2874</v>
      </c>
      <c r="F158" s="72">
        <v>5672</v>
      </c>
      <c r="G158" s="72">
        <v>3016</v>
      </c>
      <c r="H158" s="69">
        <v>-69</v>
      </c>
      <c r="I158" s="72">
        <v>28</v>
      </c>
      <c r="J158" s="72">
        <v>17</v>
      </c>
      <c r="K158" s="72">
        <v>200</v>
      </c>
      <c r="L158"/>
      <c r="M158" s="72">
        <v>3104</v>
      </c>
      <c r="N158" s="72">
        <v>979</v>
      </c>
      <c r="O158" s="35">
        <v>9.2</v>
      </c>
      <c r="P158" s="35">
        <v>9.3</v>
      </c>
      <c r="Q158" s="35">
        <v>-0.1</v>
      </c>
      <c r="R158" s="35">
        <v>5</v>
      </c>
      <c r="S158" s="35">
        <v>34.5</v>
      </c>
      <c r="T158" s="35">
        <v>105.3</v>
      </c>
      <c r="U158" s="32" t="s">
        <v>37</v>
      </c>
    </row>
    <row r="159" spans="2:21" s="73" customFormat="1" ht="12" customHeight="1" hidden="1">
      <c r="B159" s="27" t="s">
        <v>38</v>
      </c>
      <c r="C159" s="70"/>
      <c r="D159" s="71">
        <v>5624</v>
      </c>
      <c r="E159" s="72">
        <v>2915</v>
      </c>
      <c r="F159" s="72">
        <v>5585</v>
      </c>
      <c r="G159" s="72">
        <v>2935</v>
      </c>
      <c r="H159" s="69">
        <v>39</v>
      </c>
      <c r="I159" s="72">
        <v>16</v>
      </c>
      <c r="J159" s="72">
        <v>6</v>
      </c>
      <c r="K159" s="72">
        <v>179</v>
      </c>
      <c r="L159"/>
      <c r="M159" s="72">
        <v>3200</v>
      </c>
      <c r="N159" s="72">
        <v>1042</v>
      </c>
      <c r="O159" s="35">
        <v>9.2</v>
      </c>
      <c r="P159" s="35">
        <v>9.1</v>
      </c>
      <c r="Q159" s="35">
        <v>0.1</v>
      </c>
      <c r="R159" s="35">
        <v>2.8</v>
      </c>
      <c r="S159" s="35">
        <v>30.8</v>
      </c>
      <c r="T159" s="35">
        <v>107.6</v>
      </c>
      <c r="U159" s="32" t="s">
        <v>38</v>
      </c>
    </row>
    <row r="160" spans="2:21" s="73" customFormat="1" ht="12" customHeight="1" hidden="1">
      <c r="B160" s="27" t="s">
        <v>39</v>
      </c>
      <c r="C160" s="70"/>
      <c r="D160" s="71">
        <v>5352</v>
      </c>
      <c r="E160" s="72">
        <v>2822</v>
      </c>
      <c r="F160" s="72">
        <v>5851</v>
      </c>
      <c r="G160" s="72">
        <v>3046</v>
      </c>
      <c r="H160" s="74">
        <v>-499</v>
      </c>
      <c r="I160" s="72">
        <v>12</v>
      </c>
      <c r="J160" s="72">
        <v>5</v>
      </c>
      <c r="K160" s="72">
        <v>185</v>
      </c>
      <c r="L160"/>
      <c r="M160" s="72">
        <v>3216</v>
      </c>
      <c r="N160" s="72">
        <v>1117</v>
      </c>
      <c r="O160" s="35">
        <v>8.7</v>
      </c>
      <c r="P160" s="35">
        <v>9.6</v>
      </c>
      <c r="Q160" s="35">
        <v>-0.8</v>
      </c>
      <c r="R160" s="35">
        <v>2.2</v>
      </c>
      <c r="S160" s="35">
        <v>33.4</v>
      </c>
      <c r="T160" s="35">
        <v>111.5</v>
      </c>
      <c r="U160" s="32" t="s">
        <v>39</v>
      </c>
    </row>
    <row r="161" spans="2:21" s="73" customFormat="1" ht="12" customHeight="1" hidden="1">
      <c r="B161" s="27" t="s">
        <v>40</v>
      </c>
      <c r="C161" s="70"/>
      <c r="D161" s="71">
        <v>5645</v>
      </c>
      <c r="E161" s="72">
        <v>2905</v>
      </c>
      <c r="F161" s="72">
        <v>5935</v>
      </c>
      <c r="G161" s="72">
        <v>3157</v>
      </c>
      <c r="H161" s="74">
        <v>-290</v>
      </c>
      <c r="I161" s="72">
        <v>13</v>
      </c>
      <c r="J161" s="72">
        <v>5</v>
      </c>
      <c r="K161" s="72">
        <v>192</v>
      </c>
      <c r="L161"/>
      <c r="M161" s="72">
        <v>3366</v>
      </c>
      <c r="N161" s="72">
        <v>1191</v>
      </c>
      <c r="O161" s="35">
        <v>9.2</v>
      </c>
      <c r="P161" s="35">
        <v>9.7</v>
      </c>
      <c r="Q161" s="35">
        <v>-0.5</v>
      </c>
      <c r="R161" s="35">
        <v>2.3</v>
      </c>
      <c r="S161" s="35">
        <v>32.9</v>
      </c>
      <c r="T161" s="35">
        <v>106</v>
      </c>
      <c r="U161" s="32" t="s">
        <v>40</v>
      </c>
    </row>
    <row r="162" spans="2:21" s="82" customFormat="1" ht="12" customHeight="1" hidden="1">
      <c r="B162" s="78" t="s">
        <v>41</v>
      </c>
      <c r="C162" s="79"/>
      <c r="D162" s="80">
        <v>5595</v>
      </c>
      <c r="E162" s="81">
        <v>2871</v>
      </c>
      <c r="F162" s="81">
        <v>5822</v>
      </c>
      <c r="G162" s="81">
        <v>3108</v>
      </c>
      <c r="H162" s="117">
        <v>-227</v>
      </c>
      <c r="I162" s="81">
        <v>18</v>
      </c>
      <c r="J162" s="81">
        <v>8</v>
      </c>
      <c r="K162" s="81">
        <v>190</v>
      </c>
      <c r="L162"/>
      <c r="M162" s="81">
        <v>3340</v>
      </c>
      <c r="N162" s="81">
        <v>1255</v>
      </c>
      <c r="O162" s="84">
        <v>9.1</v>
      </c>
      <c r="P162" s="84">
        <v>9.5</v>
      </c>
      <c r="Q162" s="83">
        <v>-0.4</v>
      </c>
      <c r="R162" s="84">
        <v>3.2</v>
      </c>
      <c r="S162" s="84">
        <v>32.8</v>
      </c>
      <c r="T162" s="84">
        <v>105.4</v>
      </c>
      <c r="U162" s="85" t="s">
        <v>41</v>
      </c>
    </row>
    <row r="163" spans="2:21" s="86" customFormat="1" ht="12" customHeight="1" hidden="1">
      <c r="B163" s="87" t="s">
        <v>42</v>
      </c>
      <c r="C163" s="88"/>
      <c r="D163" s="89"/>
      <c r="E163" s="90"/>
      <c r="F163" s="90"/>
      <c r="G163" s="90"/>
      <c r="H163" s="118"/>
      <c r="I163" s="90"/>
      <c r="J163" s="90"/>
      <c r="K163" s="90"/>
      <c r="L163"/>
      <c r="M163" s="90"/>
      <c r="N163" s="90"/>
      <c r="O163" s="119"/>
      <c r="P163" s="119"/>
      <c r="Q163" s="120"/>
      <c r="R163" s="119"/>
      <c r="S163" s="119"/>
      <c r="T163" s="119"/>
      <c r="U163" s="93" t="s">
        <v>42</v>
      </c>
    </row>
    <row r="164" spans="2:21" s="86" customFormat="1" ht="3.75" customHeight="1" hidden="1">
      <c r="B164" s="87"/>
      <c r="C164" s="88"/>
      <c r="D164" s="89"/>
      <c r="E164" s="90"/>
      <c r="F164" s="90"/>
      <c r="G164" s="90"/>
      <c r="H164" s="91"/>
      <c r="I164" s="90"/>
      <c r="J164" s="90"/>
      <c r="K164" s="90"/>
      <c r="L164"/>
      <c r="M164" s="90"/>
      <c r="N164" s="90"/>
      <c r="O164" s="92"/>
      <c r="P164" s="92"/>
      <c r="Q164" s="92"/>
      <c r="R164" s="92"/>
      <c r="S164" s="92"/>
      <c r="T164" s="92"/>
      <c r="U164" s="93"/>
    </row>
    <row r="165" spans="1:22" s="33" customFormat="1" ht="12" customHeight="1" hidden="1">
      <c r="A165" s="27" t="s">
        <v>42</v>
      </c>
      <c r="B165" s="68" t="s">
        <v>93</v>
      </c>
      <c r="C165" s="34" t="s">
        <v>92</v>
      </c>
      <c r="D165" s="28"/>
      <c r="E165" s="29"/>
      <c r="F165" s="29"/>
      <c r="G165" s="29"/>
      <c r="H165" s="75"/>
      <c r="I165" s="72"/>
      <c r="J165" s="72"/>
      <c r="K165" s="29"/>
      <c r="L165"/>
      <c r="M165" s="29"/>
      <c r="N165" s="29"/>
      <c r="O165" s="76"/>
      <c r="P165" s="76"/>
      <c r="Q165" s="76"/>
      <c r="R165" s="76"/>
      <c r="S165" s="35"/>
      <c r="T165" s="35"/>
      <c r="U165" s="32" t="s">
        <v>129</v>
      </c>
      <c r="V165" s="73" t="s">
        <v>92</v>
      </c>
    </row>
    <row r="166" spans="2:21" s="33" customFormat="1" ht="12" customHeight="1" hidden="1">
      <c r="B166" s="68" t="s">
        <v>30</v>
      </c>
      <c r="C166" s="34"/>
      <c r="D166" s="28"/>
      <c r="E166" s="29"/>
      <c r="F166" s="29"/>
      <c r="G166" s="29"/>
      <c r="H166" s="75"/>
      <c r="I166" s="29"/>
      <c r="J166" s="72"/>
      <c r="K166" s="29"/>
      <c r="L166"/>
      <c r="M166" s="29"/>
      <c r="N166" s="29"/>
      <c r="O166" s="76"/>
      <c r="P166" s="76"/>
      <c r="Q166" s="76"/>
      <c r="R166" s="76"/>
      <c r="S166" s="35"/>
      <c r="T166" s="35"/>
      <c r="U166" s="67" t="s">
        <v>30</v>
      </c>
    </row>
    <row r="167" spans="2:21" s="33" customFormat="1" ht="12" customHeight="1" hidden="1">
      <c r="B167" s="68" t="s">
        <v>31</v>
      </c>
      <c r="C167" s="34"/>
      <c r="D167" s="28"/>
      <c r="E167" s="29"/>
      <c r="F167" s="29"/>
      <c r="G167" s="29"/>
      <c r="H167" s="75"/>
      <c r="I167" s="29"/>
      <c r="J167" s="72"/>
      <c r="K167" s="29"/>
      <c r="L167"/>
      <c r="M167" s="29"/>
      <c r="N167" s="29"/>
      <c r="O167" s="76"/>
      <c r="P167" s="76"/>
      <c r="Q167" s="76"/>
      <c r="R167" s="76"/>
      <c r="S167" s="35"/>
      <c r="T167" s="35"/>
      <c r="U167" s="67" t="s">
        <v>31</v>
      </c>
    </row>
    <row r="168" spans="2:21" s="33" customFormat="1" ht="12" customHeight="1" hidden="1">
      <c r="B168" s="68" t="s">
        <v>32</v>
      </c>
      <c r="C168" s="34"/>
      <c r="D168" s="28"/>
      <c r="E168" s="29"/>
      <c r="F168" s="29"/>
      <c r="G168" s="29"/>
      <c r="H168" s="75"/>
      <c r="I168" s="29"/>
      <c r="J168" s="29"/>
      <c r="K168" s="29"/>
      <c r="L168"/>
      <c r="M168" s="29"/>
      <c r="N168" s="29"/>
      <c r="O168" s="76"/>
      <c r="P168" s="76"/>
      <c r="Q168" s="76"/>
      <c r="R168" s="76"/>
      <c r="S168" s="35"/>
      <c r="T168" s="35"/>
      <c r="U168" s="67" t="s">
        <v>32</v>
      </c>
    </row>
    <row r="169" spans="2:21" s="33" customFormat="1" ht="12" customHeight="1" hidden="1">
      <c r="B169" s="68" t="s">
        <v>33</v>
      </c>
      <c r="C169" s="34"/>
      <c r="D169" s="28"/>
      <c r="E169" s="29"/>
      <c r="F169" s="29"/>
      <c r="G169" s="29"/>
      <c r="H169" s="75"/>
      <c r="I169" s="29"/>
      <c r="J169" s="72"/>
      <c r="K169" s="29"/>
      <c r="L169"/>
      <c r="M169" s="29"/>
      <c r="N169" s="29"/>
      <c r="O169" s="76"/>
      <c r="P169" s="76"/>
      <c r="Q169" s="76"/>
      <c r="R169" s="76"/>
      <c r="S169" s="35"/>
      <c r="T169" s="35"/>
      <c r="U169" s="67" t="s">
        <v>33</v>
      </c>
    </row>
    <row r="170" spans="2:21" s="33" customFormat="1" ht="12" customHeight="1" hidden="1">
      <c r="B170" s="68" t="s">
        <v>34</v>
      </c>
      <c r="C170" s="34"/>
      <c r="D170" s="28"/>
      <c r="E170" s="29"/>
      <c r="F170" s="29"/>
      <c r="G170" s="29"/>
      <c r="H170" s="75"/>
      <c r="I170" s="72"/>
      <c r="J170" s="72"/>
      <c r="K170" s="29"/>
      <c r="L170"/>
      <c r="M170" s="29"/>
      <c r="N170" s="29"/>
      <c r="O170" s="76"/>
      <c r="P170" s="76"/>
      <c r="Q170" s="76"/>
      <c r="R170" s="76"/>
      <c r="S170" s="35"/>
      <c r="T170" s="35"/>
      <c r="U170" s="67" t="s">
        <v>34</v>
      </c>
    </row>
    <row r="171" spans="2:21" s="33" customFormat="1" ht="12" customHeight="1" hidden="1">
      <c r="B171" s="68" t="s">
        <v>35</v>
      </c>
      <c r="C171" s="34"/>
      <c r="D171" s="28"/>
      <c r="E171" s="29"/>
      <c r="F171" s="29"/>
      <c r="G171" s="29"/>
      <c r="H171" s="75"/>
      <c r="I171" s="29"/>
      <c r="J171" s="72"/>
      <c r="K171" s="29"/>
      <c r="L171"/>
      <c r="M171" s="29"/>
      <c r="N171" s="29"/>
      <c r="O171" s="76"/>
      <c r="P171" s="76"/>
      <c r="Q171" s="76"/>
      <c r="R171" s="76"/>
      <c r="S171" s="35"/>
      <c r="T171" s="35"/>
      <c r="U171" s="67" t="s">
        <v>35</v>
      </c>
    </row>
    <row r="172" spans="2:21" s="33" customFormat="1" ht="12" customHeight="1" hidden="1">
      <c r="B172" s="68" t="s">
        <v>36</v>
      </c>
      <c r="C172" s="34"/>
      <c r="D172" s="28"/>
      <c r="E172" s="29"/>
      <c r="F172" s="29"/>
      <c r="G172" s="29"/>
      <c r="H172" s="75"/>
      <c r="I172" s="29"/>
      <c r="J172" s="29"/>
      <c r="K172" s="29"/>
      <c r="L172"/>
      <c r="M172" s="29"/>
      <c r="N172" s="29"/>
      <c r="O172" s="76"/>
      <c r="P172" s="76"/>
      <c r="Q172" s="76"/>
      <c r="R172" s="76"/>
      <c r="S172" s="35"/>
      <c r="T172" s="35"/>
      <c r="U172" s="67" t="s">
        <v>36</v>
      </c>
    </row>
    <row r="173" spans="2:21" s="33" customFormat="1" ht="12" customHeight="1" hidden="1">
      <c r="B173" s="68" t="s">
        <v>37</v>
      </c>
      <c r="C173" s="34"/>
      <c r="D173" s="28"/>
      <c r="E173" s="29"/>
      <c r="F173" s="29"/>
      <c r="G173" s="29"/>
      <c r="H173" s="75"/>
      <c r="I173" s="72"/>
      <c r="J173" s="72"/>
      <c r="K173" s="29"/>
      <c r="L173"/>
      <c r="M173" s="29"/>
      <c r="N173" s="29"/>
      <c r="O173" s="76"/>
      <c r="P173" s="76"/>
      <c r="Q173" s="76"/>
      <c r="R173" s="76"/>
      <c r="S173" s="35"/>
      <c r="T173" s="35"/>
      <c r="U173" s="67" t="s">
        <v>37</v>
      </c>
    </row>
    <row r="174" spans="2:21" s="33" customFormat="1" ht="12" customHeight="1" hidden="1">
      <c r="B174" s="27" t="s">
        <v>130</v>
      </c>
      <c r="C174" s="34"/>
      <c r="D174" s="28"/>
      <c r="E174" s="29"/>
      <c r="F174" s="29"/>
      <c r="G174" s="29"/>
      <c r="H174" s="75"/>
      <c r="I174" s="29"/>
      <c r="J174" s="29"/>
      <c r="K174" s="29"/>
      <c r="L174"/>
      <c r="M174" s="29"/>
      <c r="N174" s="29"/>
      <c r="O174" s="76"/>
      <c r="P174" s="76"/>
      <c r="Q174" s="76"/>
      <c r="R174" s="76"/>
      <c r="S174" s="35"/>
      <c r="T174" s="35"/>
      <c r="U174" s="67" t="s">
        <v>130</v>
      </c>
    </row>
    <row r="175" spans="2:21" s="73" customFormat="1" ht="12" customHeight="1" hidden="1">
      <c r="B175" s="27" t="s">
        <v>131</v>
      </c>
      <c r="C175" s="70"/>
      <c r="D175" s="71"/>
      <c r="E175" s="72"/>
      <c r="F175" s="72"/>
      <c r="G175" s="72"/>
      <c r="H175" s="75"/>
      <c r="I175" s="72"/>
      <c r="J175" s="72"/>
      <c r="K175" s="72"/>
      <c r="L175"/>
      <c r="M175" s="72"/>
      <c r="N175" s="72"/>
      <c r="O175" s="76"/>
      <c r="P175" s="76"/>
      <c r="Q175" s="76"/>
      <c r="R175" s="76"/>
      <c r="S175" s="35"/>
      <c r="T175" s="35"/>
      <c r="U175" s="32" t="s">
        <v>131</v>
      </c>
    </row>
    <row r="176" spans="2:21" s="73" customFormat="1" ht="12" customHeight="1" hidden="1">
      <c r="B176" s="27" t="s">
        <v>132</v>
      </c>
      <c r="C176" s="70"/>
      <c r="D176" s="71"/>
      <c r="E176" s="72"/>
      <c r="F176" s="72"/>
      <c r="G176" s="72"/>
      <c r="H176" s="75"/>
      <c r="I176" s="72"/>
      <c r="J176" s="72"/>
      <c r="K176" s="72"/>
      <c r="L176"/>
      <c r="M176" s="72"/>
      <c r="N176" s="72"/>
      <c r="O176" s="76"/>
      <c r="P176" s="76"/>
      <c r="Q176" s="76"/>
      <c r="R176" s="76"/>
      <c r="S176" s="35"/>
      <c r="T176" s="35"/>
      <c r="U176" s="32" t="s">
        <v>132</v>
      </c>
    </row>
    <row r="177" spans="2:21" s="33" customFormat="1" ht="3.75" customHeight="1" hidden="1">
      <c r="B177" s="68"/>
      <c r="C177" s="34"/>
      <c r="D177" s="28"/>
      <c r="E177" s="29"/>
      <c r="F177" s="29"/>
      <c r="G177" s="29"/>
      <c r="H177" s="75"/>
      <c r="I177" s="29"/>
      <c r="J177" s="29"/>
      <c r="K177" s="29"/>
      <c r="L177"/>
      <c r="M177" s="29"/>
      <c r="N177" s="29"/>
      <c r="O177" s="76"/>
      <c r="P177" s="76"/>
      <c r="Q177" s="76"/>
      <c r="R177" s="35"/>
      <c r="S177" s="35"/>
      <c r="T177" s="35"/>
      <c r="U177" s="67"/>
    </row>
    <row r="178" spans="1:21" s="33" customFormat="1" ht="12" customHeight="1" hidden="1">
      <c r="A178" s="121">
        <v>1</v>
      </c>
      <c r="B178" s="185" t="s">
        <v>141</v>
      </c>
      <c r="C178" s="222"/>
      <c r="D178" s="28"/>
      <c r="E178" s="29"/>
      <c r="F178" s="29"/>
      <c r="G178" s="29"/>
      <c r="H178" s="75"/>
      <c r="I178" s="29"/>
      <c r="J178" s="29"/>
      <c r="K178" s="29"/>
      <c r="L178"/>
      <c r="M178" s="29"/>
      <c r="N178" s="29"/>
      <c r="O178" s="35"/>
      <c r="P178" s="35"/>
      <c r="Q178" s="35"/>
      <c r="R178" s="76"/>
      <c r="S178" s="35"/>
      <c r="T178" s="35"/>
      <c r="U178" s="67" t="s">
        <v>93</v>
      </c>
    </row>
    <row r="179" spans="1:21" s="33" customFormat="1" ht="12" customHeight="1" hidden="1">
      <c r="A179" s="123">
        <v>2</v>
      </c>
      <c r="B179" s="185" t="s">
        <v>142</v>
      </c>
      <c r="C179" s="222"/>
      <c r="D179" s="28"/>
      <c r="E179" s="29"/>
      <c r="F179" s="29"/>
      <c r="G179" s="29"/>
      <c r="H179" s="75"/>
      <c r="I179" s="29"/>
      <c r="J179" s="29"/>
      <c r="K179" s="29"/>
      <c r="L179"/>
      <c r="M179" s="29"/>
      <c r="N179" s="29"/>
      <c r="O179" s="35"/>
      <c r="P179" s="35"/>
      <c r="Q179" s="35"/>
      <c r="R179" s="76"/>
      <c r="S179" s="35"/>
      <c r="T179" s="35"/>
      <c r="U179" s="67" t="s">
        <v>30</v>
      </c>
    </row>
    <row r="180" spans="1:21" s="33" customFormat="1" ht="12" customHeight="1" hidden="1">
      <c r="A180" s="123">
        <v>3</v>
      </c>
      <c r="B180" s="185" t="s">
        <v>143</v>
      </c>
      <c r="C180" s="222"/>
      <c r="D180" s="28"/>
      <c r="E180" s="29"/>
      <c r="F180" s="29"/>
      <c r="G180" s="29"/>
      <c r="H180" s="75"/>
      <c r="I180" s="72"/>
      <c r="J180" s="72"/>
      <c r="K180" s="29"/>
      <c r="L180"/>
      <c r="M180" s="29"/>
      <c r="N180" s="29"/>
      <c r="O180" s="35"/>
      <c r="P180" s="35"/>
      <c r="Q180" s="35"/>
      <c r="R180" s="76"/>
      <c r="S180" s="35"/>
      <c r="T180" s="35"/>
      <c r="U180" s="67" t="s">
        <v>31</v>
      </c>
    </row>
    <row r="181" spans="1:21" s="33" customFormat="1" ht="12" customHeight="1" hidden="1">
      <c r="A181" s="123">
        <v>4</v>
      </c>
      <c r="B181" s="185" t="s">
        <v>144</v>
      </c>
      <c r="C181" s="222"/>
      <c r="D181" s="28"/>
      <c r="E181" s="29"/>
      <c r="F181" s="29"/>
      <c r="G181" s="29"/>
      <c r="H181" s="75"/>
      <c r="I181" s="72"/>
      <c r="J181" s="72"/>
      <c r="K181" s="29"/>
      <c r="L181"/>
      <c r="M181" s="29"/>
      <c r="N181" s="29"/>
      <c r="O181" s="35"/>
      <c r="P181" s="35"/>
      <c r="Q181" s="35"/>
      <c r="R181" s="76"/>
      <c r="S181" s="35"/>
      <c r="T181" s="35"/>
      <c r="U181" s="67" t="s">
        <v>32</v>
      </c>
    </row>
    <row r="182" spans="1:21" s="33" customFormat="1" ht="12" customHeight="1" hidden="1">
      <c r="A182" s="123">
        <v>5</v>
      </c>
      <c r="B182" s="185" t="s">
        <v>145</v>
      </c>
      <c r="C182" s="222"/>
      <c r="D182" s="28"/>
      <c r="E182" s="29"/>
      <c r="F182" s="29"/>
      <c r="G182" s="29"/>
      <c r="H182" s="75"/>
      <c r="I182" s="72"/>
      <c r="J182" s="72"/>
      <c r="K182" s="29"/>
      <c r="L182"/>
      <c r="M182" s="29"/>
      <c r="N182" s="29"/>
      <c r="O182" s="35"/>
      <c r="P182" s="35"/>
      <c r="Q182" s="35"/>
      <c r="R182" s="76"/>
      <c r="S182" s="35"/>
      <c r="T182" s="35"/>
      <c r="U182" s="67" t="s">
        <v>33</v>
      </c>
    </row>
    <row r="183" spans="1:21" s="33" customFormat="1" ht="3.75" customHeight="1" hidden="1">
      <c r="A183" s="123"/>
      <c r="B183" s="124"/>
      <c r="C183" s="122"/>
      <c r="D183" s="28"/>
      <c r="E183" s="29"/>
      <c r="F183" s="29"/>
      <c r="G183" s="29"/>
      <c r="H183" s="75"/>
      <c r="I183" s="72"/>
      <c r="J183" s="72"/>
      <c r="K183" s="29"/>
      <c r="L183"/>
      <c r="M183" s="29"/>
      <c r="N183" s="29"/>
      <c r="O183" s="35"/>
      <c r="P183" s="35"/>
      <c r="Q183" s="35"/>
      <c r="R183" s="76"/>
      <c r="S183" s="35"/>
      <c r="T183" s="35"/>
      <c r="U183" s="67"/>
    </row>
    <row r="184" spans="1:21" s="33" customFormat="1" ht="12" customHeight="1" hidden="1">
      <c r="A184" s="123">
        <v>6</v>
      </c>
      <c r="B184" s="185" t="s">
        <v>146</v>
      </c>
      <c r="C184" s="222"/>
      <c r="D184" s="28"/>
      <c r="E184" s="29"/>
      <c r="F184" s="29"/>
      <c r="G184" s="29"/>
      <c r="H184" s="75"/>
      <c r="I184" s="72"/>
      <c r="J184" s="72"/>
      <c r="K184" s="29"/>
      <c r="L184"/>
      <c r="M184" s="29"/>
      <c r="N184" s="29"/>
      <c r="O184" s="35"/>
      <c r="P184" s="35"/>
      <c r="Q184" s="35"/>
      <c r="R184" s="76"/>
      <c r="S184" s="35"/>
      <c r="T184" s="35"/>
      <c r="U184" s="67" t="s">
        <v>34</v>
      </c>
    </row>
    <row r="185" spans="1:21" s="33" customFormat="1" ht="12" customHeight="1" hidden="1">
      <c r="A185" s="123">
        <v>7</v>
      </c>
      <c r="B185" s="185" t="s">
        <v>152</v>
      </c>
      <c r="C185" s="222"/>
      <c r="D185" s="28"/>
      <c r="E185" s="29"/>
      <c r="F185" s="29"/>
      <c r="G185" s="29"/>
      <c r="H185" s="75"/>
      <c r="I185" s="72"/>
      <c r="J185" s="72"/>
      <c r="K185" s="29"/>
      <c r="L185"/>
      <c r="M185" s="29"/>
      <c r="N185" s="29"/>
      <c r="O185" s="35"/>
      <c r="P185" s="35"/>
      <c r="Q185" s="35"/>
      <c r="R185" s="76"/>
      <c r="S185" s="35"/>
      <c r="T185" s="35"/>
      <c r="U185" s="67" t="s">
        <v>35</v>
      </c>
    </row>
    <row r="186" spans="1:21" s="33" customFormat="1" ht="12" customHeight="1" hidden="1">
      <c r="A186" s="123">
        <v>8</v>
      </c>
      <c r="B186" s="185" t="s">
        <v>147</v>
      </c>
      <c r="C186" s="222"/>
      <c r="D186" s="28"/>
      <c r="E186" s="29"/>
      <c r="F186" s="29"/>
      <c r="G186" s="29"/>
      <c r="H186" s="75"/>
      <c r="I186" s="29"/>
      <c r="J186" s="29"/>
      <c r="K186" s="29"/>
      <c r="L186"/>
      <c r="M186" s="29"/>
      <c r="N186" s="29"/>
      <c r="O186" s="35"/>
      <c r="P186" s="35"/>
      <c r="Q186" s="35"/>
      <c r="R186" s="76"/>
      <c r="S186" s="35"/>
      <c r="T186" s="35"/>
      <c r="U186" s="67" t="s">
        <v>36</v>
      </c>
    </row>
    <row r="187" spans="1:21" s="33" customFormat="1" ht="12" customHeight="1" hidden="1">
      <c r="A187" s="123">
        <v>9</v>
      </c>
      <c r="B187" s="185" t="s">
        <v>148</v>
      </c>
      <c r="C187" s="222"/>
      <c r="D187" s="28"/>
      <c r="E187" s="29"/>
      <c r="F187" s="29"/>
      <c r="G187" s="29"/>
      <c r="H187" s="75"/>
      <c r="I187" s="72"/>
      <c r="J187" s="72"/>
      <c r="K187" s="29"/>
      <c r="L187"/>
      <c r="M187" s="29"/>
      <c r="N187" s="29"/>
      <c r="O187" s="35"/>
      <c r="P187" s="35"/>
      <c r="Q187" s="35"/>
      <c r="R187" s="76"/>
      <c r="S187" s="35"/>
      <c r="T187" s="35"/>
      <c r="U187" s="67" t="s">
        <v>37</v>
      </c>
    </row>
    <row r="188" spans="1:22" s="33" customFormat="1" ht="12" customHeight="1" hidden="1">
      <c r="A188" s="125">
        <v>10</v>
      </c>
      <c r="B188" s="185" t="s">
        <v>149</v>
      </c>
      <c r="C188" s="223"/>
      <c r="D188" s="28"/>
      <c r="E188" s="29"/>
      <c r="F188" s="29"/>
      <c r="G188" s="29"/>
      <c r="H188" s="75"/>
      <c r="I188" s="72"/>
      <c r="J188" s="72"/>
      <c r="K188" s="29"/>
      <c r="L188"/>
      <c r="M188" s="29"/>
      <c r="N188" s="29"/>
      <c r="O188" s="35"/>
      <c r="P188" s="35"/>
      <c r="Q188" s="35"/>
      <c r="R188" s="76"/>
      <c r="S188" s="35"/>
      <c r="T188" s="35"/>
      <c r="U188" s="67" t="s">
        <v>130</v>
      </c>
      <c r="V188" s="30"/>
    </row>
    <row r="189" spans="1:22" ht="4.5" customHeight="1" hidden="1" thickBot="1">
      <c r="A189" s="126"/>
      <c r="B189" s="224"/>
      <c r="C189" s="225"/>
      <c r="D189" s="127"/>
      <c r="E189" s="127"/>
      <c r="F189" s="127"/>
      <c r="G189" s="127"/>
      <c r="H189" s="128"/>
      <c r="I189" s="127"/>
      <c r="J189" s="127"/>
      <c r="K189" s="127"/>
      <c r="M189" s="127"/>
      <c r="N189" s="127"/>
      <c r="O189" s="129"/>
      <c r="P189" s="129"/>
      <c r="Q189" s="129"/>
      <c r="R189" s="129"/>
      <c r="S189" s="129"/>
      <c r="T189" s="130"/>
      <c r="U189" s="126"/>
      <c r="V189" s="131"/>
    </row>
    <row r="190" spans="1:11" ht="13.5" hidden="1">
      <c r="A190" s="111"/>
      <c r="B190" s="111"/>
      <c r="C190" s="111"/>
      <c r="D190" s="111"/>
      <c r="E190" s="112"/>
      <c r="F190" s="111"/>
      <c r="G190" s="111"/>
      <c r="H190" s="111"/>
      <c r="I190" s="111"/>
      <c r="J190" s="111"/>
      <c r="K190" s="111"/>
    </row>
    <row r="191" ht="13.5" hidden="1"/>
    <row r="192" ht="13.5" hidden="1"/>
    <row r="193" ht="13.5" hidden="1"/>
  </sheetData>
  <mergeCells count="61">
    <mergeCell ref="B188:C188"/>
    <mergeCell ref="B189:C189"/>
    <mergeCell ref="B184:C184"/>
    <mergeCell ref="B185:C185"/>
    <mergeCell ref="B186:C186"/>
    <mergeCell ref="B187:C187"/>
    <mergeCell ref="B179:C179"/>
    <mergeCell ref="B180:C180"/>
    <mergeCell ref="B181:C181"/>
    <mergeCell ref="B182:C182"/>
    <mergeCell ref="B178:C178"/>
    <mergeCell ref="N107:N108"/>
    <mergeCell ref="O107:O108"/>
    <mergeCell ref="P107:P108"/>
    <mergeCell ref="H107:H108"/>
    <mergeCell ref="I107:J107"/>
    <mergeCell ref="A106:C108"/>
    <mergeCell ref="O106:T106"/>
    <mergeCell ref="D107:E107"/>
    <mergeCell ref="F107:G107"/>
    <mergeCell ref="P103:S103"/>
    <mergeCell ref="S105:V105"/>
    <mergeCell ref="U106:V108"/>
    <mergeCell ref="R107:R108"/>
    <mergeCell ref="S107:S108"/>
    <mergeCell ref="T107:T108"/>
    <mergeCell ref="Q107:Q108"/>
    <mergeCell ref="U4:V6"/>
    <mergeCell ref="B90:C90"/>
    <mergeCell ref="D5:E5"/>
    <mergeCell ref="A4:C6"/>
    <mergeCell ref="F5:G5"/>
    <mergeCell ref="H5:H6"/>
    <mergeCell ref="Q5:Q6"/>
    <mergeCell ref="R5:R6"/>
    <mergeCell ref="M5:M6"/>
    <mergeCell ref="N5:N6"/>
    <mergeCell ref="K107:K108"/>
    <mergeCell ref="M107:M108"/>
    <mergeCell ref="G103:K103"/>
    <mergeCell ref="D106:K106"/>
    <mergeCell ref="M106:N106"/>
    <mergeCell ref="S5:S6"/>
    <mergeCell ref="T5:T6"/>
    <mergeCell ref="S3:V3"/>
    <mergeCell ref="D4:K4"/>
    <mergeCell ref="M4:N4"/>
    <mergeCell ref="O4:T4"/>
    <mergeCell ref="O5:O6"/>
    <mergeCell ref="P5:P6"/>
    <mergeCell ref="I5:J5"/>
    <mergeCell ref="K5:K6"/>
    <mergeCell ref="B80:C80"/>
    <mergeCell ref="B81:C81"/>
    <mergeCell ref="B82:C82"/>
    <mergeCell ref="B83:C83"/>
    <mergeCell ref="B88:C88"/>
    <mergeCell ref="B89:C89"/>
    <mergeCell ref="B84:C84"/>
    <mergeCell ref="B86:C86"/>
    <mergeCell ref="B87:C87"/>
  </mergeCells>
  <printOptions/>
  <pageMargins left="0.52" right="0.19" top="0.52" bottom="0" header="11.13" footer="0.5118110236220472"/>
  <pageSetup fitToHeight="1" fitToWidth="1" horizontalDpi="1200" verticalDpi="12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2009-10-30T09:01:25Z</cp:lastPrinted>
  <dcterms:created xsi:type="dcterms:W3CDTF">2008-10-16T09:32:48Z</dcterms:created>
  <dcterms:modified xsi:type="dcterms:W3CDTF">2009-11-25T05:37:58Z</dcterms:modified>
  <cp:category/>
  <cp:version/>
  <cp:contentType/>
  <cp:contentStatus/>
</cp:coreProperties>
</file>