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97 " sheetId="1" r:id="rId1"/>
  </sheets>
  <definedNames>
    <definedName name="_xlnm.Print_Area" localSheetId="0">'97 '!$A$1:$V$60</definedName>
  </definedNames>
  <calcPr fullCalcOnLoad="1"/>
</workbook>
</file>

<file path=xl/sharedStrings.xml><?xml version="1.0" encoding="utf-8"?>
<sst xmlns="http://schemas.openxmlformats.org/spreadsheetml/2006/main" count="262" uniqueCount="75">
  <si>
    <t>船種・規模及び鋼船木船別隻数・トン数</t>
  </si>
  <si>
    <t>平成３～平成７年度</t>
  </si>
  <si>
    <t xml:space="preserve">  中国運輸局鳥取運輸支局    </t>
  </si>
  <si>
    <t>区   分</t>
  </si>
  <si>
    <t>電報取扱局（年度末）</t>
  </si>
  <si>
    <t>電報通数</t>
  </si>
  <si>
    <t>トン数階級別鋼船及び木船</t>
  </si>
  <si>
    <t>総 数</t>
  </si>
  <si>
    <t>貨物船</t>
  </si>
  <si>
    <t>貨客船</t>
  </si>
  <si>
    <t>客 船</t>
  </si>
  <si>
    <t>油漕船</t>
  </si>
  <si>
    <t>監視船</t>
  </si>
  <si>
    <t>引船</t>
  </si>
  <si>
    <t>その他</t>
  </si>
  <si>
    <t>船種不明</t>
  </si>
  <si>
    <t>局</t>
  </si>
  <si>
    <t>取扱所</t>
  </si>
  <si>
    <t>総数</t>
  </si>
  <si>
    <t>直営局</t>
  </si>
  <si>
    <t>郵便局</t>
  </si>
  <si>
    <t>20～100ｔ</t>
  </si>
  <si>
    <t>100～500ｔ</t>
  </si>
  <si>
    <t>500ｔ以上</t>
  </si>
  <si>
    <t>隻数</t>
  </si>
  <si>
    <t>総数　平成</t>
  </si>
  <si>
    <t>年</t>
  </si>
  <si>
    <t>17</t>
  </si>
  <si>
    <t>18</t>
  </si>
  <si>
    <t>19</t>
  </si>
  <si>
    <t>鋼船　平成</t>
  </si>
  <si>
    <t>…</t>
  </si>
  <si>
    <t>木船　平成</t>
  </si>
  <si>
    <t>-</t>
  </si>
  <si>
    <t>トン数</t>
  </si>
  <si>
    <t xml:space="preserve">  この表は「船舶船員統計調査」（国土交通省）の結果。
　総トン数5トン以上の船舶で漁船を除いたもの。</t>
  </si>
  <si>
    <t xml:space="preserve">  中国運輸局境海運支局    </t>
  </si>
  <si>
    <t>5～20ｔ</t>
  </si>
  <si>
    <t>10</t>
  </si>
  <si>
    <t>11</t>
  </si>
  <si>
    <t>12</t>
  </si>
  <si>
    <t>13</t>
  </si>
  <si>
    <t>14</t>
  </si>
  <si>
    <t xml:space="preserve"> 4 521</t>
  </si>
  <si>
    <t xml:space="preserve"> 1 527</t>
  </si>
  <si>
    <t>2 287</t>
  </si>
  <si>
    <t xml:space="preserve"> 2 628</t>
  </si>
  <si>
    <t>4 671</t>
  </si>
  <si>
    <t>1 481</t>
  </si>
  <si>
    <t>2 628</t>
  </si>
  <si>
    <t xml:space="preserve"> 4 468</t>
  </si>
  <si>
    <t xml:space="preserve"> 1 474</t>
  </si>
  <si>
    <t>2 609</t>
  </si>
  <si>
    <t>4 666</t>
  </si>
  <si>
    <t>1 476</t>
  </si>
  <si>
    <t xml:space="preserve"> （注）　ＦＲＰ船は鋼船に含む。</t>
  </si>
  <si>
    <t>5～20ｔ
2)</t>
  </si>
  <si>
    <t>-</t>
  </si>
  <si>
    <t>16</t>
  </si>
  <si>
    <t>…</t>
  </si>
  <si>
    <t xml:space="preserve"> 1)</t>
  </si>
  <si>
    <r>
      <t>船質不明</t>
    </r>
    <r>
      <rPr>
        <sz val="6"/>
        <rFont val="ＭＳ 明朝"/>
        <family val="1"/>
      </rPr>
      <t xml:space="preserve">   </t>
    </r>
    <r>
      <rPr>
        <sz val="11"/>
        <rFont val="ＭＳ 明朝"/>
        <family val="1"/>
      </rPr>
      <t>平成</t>
    </r>
  </si>
  <si>
    <t>16</t>
  </si>
  <si>
    <t>-</t>
  </si>
  <si>
    <r>
      <t xml:space="preserve"> 98 船種･規模及び鋼船木船別隻数･トン数</t>
    </r>
    <r>
      <rPr>
        <sz val="14"/>
        <rFont val="ＭＳ 明朝"/>
        <family val="1"/>
      </rPr>
      <t xml:space="preserve">  平成10～平成14年 </t>
    </r>
  </si>
  <si>
    <r>
      <t>船質不明</t>
    </r>
    <r>
      <rPr>
        <sz val="11"/>
        <rFont val="ＭＳ 明朝"/>
        <family val="1"/>
      </rPr>
      <t>　平成</t>
    </r>
  </si>
  <si>
    <r>
      <t xml:space="preserve">船質不明   </t>
    </r>
    <r>
      <rPr>
        <sz val="11"/>
        <rFont val="ＭＳ 明朝"/>
        <family val="1"/>
      </rPr>
      <t>平成</t>
    </r>
  </si>
  <si>
    <t>20</t>
  </si>
  <si>
    <t>-</t>
  </si>
  <si>
    <t xml:space="preserve"> 2)</t>
  </si>
  <si>
    <t>…</t>
  </si>
  <si>
    <t>-</t>
  </si>
  <si>
    <r>
      <t>97　船種･規模及び鋼船木船別隻数･トン数　</t>
    </r>
    <r>
      <rPr>
        <sz val="12"/>
        <rFont val="ＭＳ 明朝"/>
        <family val="1"/>
      </rPr>
      <t>平成16～平成20年</t>
    </r>
  </si>
  <si>
    <t>１) ＦＲＰ船は鋼船に含む。　　２) 「船舶統計調査」は平成17年から中止のため、20トン未満の船舶隻数は調査なし。</t>
  </si>
  <si>
    <t>（注）  「船舶船員統計調査」（国土交通省）の結果。総トン数5トン以上の船舶で漁船を除いたもの。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</si>
</sst>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&quot;\&quot;#,##0_);[Red]\(&quot;\&quot;#,##0\)"/>
    <numFmt numFmtId="200" formatCode="_ * #\ ###\ ###\ ##0.0_ ;_ * &quot;△&quot;\ \ #\ ###\ ###\ ##0.0_ ;_ * &quot;-&quot;_ ;_ @_ "/>
    <numFmt numFmtId="201" formatCode="_ * #\ ###\ ###\ ##0.0_ ;_ * &quot;△&quot;\ #\ ###\ ###\ ##0.0_ ;_ * &quot;-&quot;_ ;_ @_ "/>
    <numFmt numFmtId="202" formatCode="_ * #,##0.0_ ;_ * \-#,##0.0_ ;_ * &quot;-&quot;?_ ;_ @_ "/>
    <numFmt numFmtId="203" formatCode="#,##0_ "/>
    <numFmt numFmtId="204" formatCode="0.0_);[Red]\(0.0\)"/>
    <numFmt numFmtId="205" formatCode="#,##0.0_ ;[Red]\-#,##0.0\ 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r\)\ #,##0.0\ ;&quot;△  &quot;#,##0.0\ "/>
    <numFmt numFmtId="211" formatCode="\r\)\ \ #,##0.0\ ;&quot;△  &quot;#,##0.0\ "/>
    <numFmt numFmtId="212" formatCode="0.0_ "/>
    <numFmt numFmtId="213" formatCode="0.00_ "/>
    <numFmt numFmtId="214" formatCode="_ * #\ ###\ ###\ ##0_ ;_ * \-#\ ###\ ###\ ##0_ ;_ * &quot;-&quot;_ ;_ @_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24"/>
      <name val="太ミンA101"/>
      <family val="1"/>
    </font>
    <font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distributed" vertical="center"/>
    </xf>
    <xf numFmtId="49" fontId="9" fillId="0" borderId="3" xfId="0" applyNumberFormat="1" applyFont="1" applyFill="1" applyBorder="1" applyAlignment="1">
      <alignment horizontal="distributed" vertical="center"/>
    </xf>
    <xf numFmtId="49" fontId="9" fillId="0" borderId="4" xfId="0" applyNumberFormat="1" applyFont="1" applyFill="1" applyBorder="1" applyAlignment="1">
      <alignment horizontal="distributed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9" fillId="0" borderId="5" xfId="0" applyNumberFormat="1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6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2" fillId="0" borderId="7" xfId="0" applyFont="1" applyFill="1" applyBorder="1" applyAlignment="1">
      <alignment horizontal="right" vertical="center"/>
    </xf>
    <xf numFmtId="38" fontId="12" fillId="0" borderId="0" xfId="17" applyFont="1" applyFill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180" fontId="10" fillId="0" borderId="7" xfId="0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right" vertical="center"/>
    </xf>
    <xf numFmtId="2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80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0" fillId="0" borderId="0" xfId="17" applyNumberFormat="1" applyFont="1" applyFill="1" applyBorder="1" applyAlignment="1">
      <alignment horizontal="right" vertical="center"/>
    </xf>
    <xf numFmtId="179" fontId="11" fillId="0" borderId="0" xfId="17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 shrinkToFit="1"/>
    </xf>
    <xf numFmtId="180" fontId="11" fillId="0" borderId="7" xfId="0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95" fontId="11" fillId="0" borderId="0" xfId="0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vertical="center"/>
    </xf>
    <xf numFmtId="179" fontId="10" fillId="0" borderId="0" xfId="17" applyNumberFormat="1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179" fontId="11" fillId="0" borderId="0" xfId="17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center"/>
    </xf>
    <xf numFmtId="180" fontId="11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38" fontId="11" fillId="0" borderId="1" xfId="17" applyFont="1" applyFill="1" applyBorder="1" applyAlignment="1">
      <alignment/>
    </xf>
    <xf numFmtId="179" fontId="11" fillId="0" borderId="1" xfId="17" applyNumberFormat="1" applyFont="1" applyFill="1" applyBorder="1" applyAlignment="1">
      <alignment/>
    </xf>
    <xf numFmtId="38" fontId="11" fillId="0" borderId="1" xfId="17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left"/>
    </xf>
    <xf numFmtId="38" fontId="10" fillId="0" borderId="0" xfId="17" applyFont="1" applyFill="1" applyBorder="1" applyAlignment="1">
      <alignment/>
    </xf>
    <xf numFmtId="179" fontId="10" fillId="0" borderId="0" xfId="17" applyNumberFormat="1" applyFont="1" applyFill="1" applyBorder="1" applyAlignment="1">
      <alignment/>
    </xf>
    <xf numFmtId="38" fontId="10" fillId="0" borderId="0" xfId="17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38" fontId="12" fillId="0" borderId="0" xfId="17" applyFont="1" applyFill="1" applyBorder="1" applyAlignment="1">
      <alignment/>
    </xf>
    <xf numFmtId="179" fontId="12" fillId="0" borderId="0" xfId="17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180" fontId="12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9" fontId="12" fillId="0" borderId="0" xfId="17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203" fontId="10" fillId="0" borderId="0" xfId="0" applyNumberFormat="1" applyFont="1" applyFill="1" applyBorder="1" applyAlignment="1">
      <alignment horizontal="right" vertical="center"/>
    </xf>
    <xf numFmtId="203" fontId="11" fillId="0" borderId="0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Border="1" applyAlignment="1">
      <alignment horizontal="right" vertical="center"/>
    </xf>
    <xf numFmtId="180" fontId="12" fillId="0" borderId="7" xfId="0" applyNumberFormat="1" applyFont="1" applyFill="1" applyBorder="1" applyAlignment="1">
      <alignment horizontal="distributed" vertical="center"/>
    </xf>
    <xf numFmtId="181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95" fontId="12" fillId="0" borderId="0" xfId="0" applyNumberFormat="1" applyFont="1" applyFill="1" applyBorder="1" applyAlignment="1">
      <alignment horizontal="center" vertical="center"/>
    </xf>
    <xf numFmtId="38" fontId="12" fillId="0" borderId="0" xfId="17" applyFont="1" applyFill="1" applyBorder="1" applyAlignment="1">
      <alignment vertical="center"/>
    </xf>
    <xf numFmtId="179" fontId="12" fillId="0" borderId="0" xfId="17" applyNumberFormat="1" applyFont="1" applyFill="1" applyBorder="1" applyAlignment="1">
      <alignment vertical="center"/>
    </xf>
    <xf numFmtId="180" fontId="12" fillId="0" borderId="1" xfId="0" applyNumberFormat="1" applyFont="1" applyFill="1" applyBorder="1" applyAlignment="1">
      <alignment horizontal="center"/>
    </xf>
    <xf numFmtId="180" fontId="12" fillId="0" borderId="8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38" fontId="12" fillId="0" borderId="1" xfId="17" applyFont="1" applyFill="1" applyBorder="1" applyAlignment="1">
      <alignment/>
    </xf>
    <xf numFmtId="179" fontId="12" fillId="0" borderId="1" xfId="17" applyNumberFormat="1" applyFont="1" applyFill="1" applyBorder="1" applyAlignment="1">
      <alignment/>
    </xf>
    <xf numFmtId="38" fontId="12" fillId="0" borderId="1" xfId="17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80" fontId="10" fillId="0" borderId="0" xfId="0" applyNumberFormat="1" applyFont="1" applyFill="1" applyBorder="1" applyAlignment="1">
      <alignment horizontal="distributed"/>
    </xf>
    <xf numFmtId="0" fontId="3" fillId="0" borderId="0" xfId="0" applyFont="1" applyFill="1" applyBorder="1" applyAlignment="1">
      <alignment vertical="center"/>
    </xf>
    <xf numFmtId="214" fontId="12" fillId="0" borderId="0" xfId="0" applyNumberFormat="1" applyFont="1" applyFill="1" applyBorder="1" applyAlignment="1">
      <alignment horizontal="right" vertical="center"/>
    </xf>
    <xf numFmtId="214" fontId="11" fillId="0" borderId="0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49" fontId="9" fillId="0" borderId="12" xfId="0" applyNumberFormat="1" applyFont="1" applyFill="1" applyBorder="1" applyAlignment="1">
      <alignment horizontal="distributed" vertical="center"/>
    </xf>
    <xf numFmtId="49" fontId="9" fillId="0" borderId="13" xfId="0" applyNumberFormat="1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49" fontId="9" fillId="0" borderId="15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80" fontId="9" fillId="0" borderId="12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180" fontId="9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21111211111214"/>
  <dimension ref="A1:Y190"/>
  <sheetViews>
    <sheetView tabSelected="1" zoomScaleSheetLayoutView="100" workbookViewId="0" topLeftCell="A1">
      <pane xSplit="8" ySplit="6" topLeftCell="I7" activePane="bottomRight" state="frozen"/>
      <selection pane="topLeft" activeCell="E1" sqref="E1:H1"/>
      <selection pane="topRight" activeCell="E1" sqref="E1:H1"/>
      <selection pane="bottomLeft" activeCell="E1" sqref="E1:H1"/>
      <selection pane="bottomRight" activeCell="A1" sqref="A1"/>
    </sheetView>
  </sheetViews>
  <sheetFormatPr defaultColWidth="9.00390625" defaultRowHeight="13.5"/>
  <cols>
    <col min="1" max="1" width="10.75390625" style="23" customWidth="1"/>
    <col min="2" max="2" width="2.125" style="23" customWidth="1"/>
    <col min="3" max="3" width="3.25390625" style="23" customWidth="1"/>
    <col min="4" max="8" width="18.625" style="23" hidden="1" customWidth="1"/>
    <col min="9" max="9" width="11.125" style="23" customWidth="1"/>
    <col min="10" max="12" width="9.875" style="23" customWidth="1"/>
    <col min="13" max="14" width="11.00390625" style="23" customWidth="1"/>
    <col min="15" max="15" width="8.75390625" style="23" customWidth="1"/>
    <col min="16" max="16" width="8.00390625" style="23" customWidth="1"/>
    <col min="17" max="17" width="8.875" style="23" customWidth="1"/>
    <col min="18" max="18" width="11.00390625" style="23" customWidth="1"/>
    <col min="19" max="19" width="8.25390625" style="23" customWidth="1"/>
    <col min="20" max="20" width="10.00390625" style="23" customWidth="1"/>
    <col min="21" max="21" width="8.75390625" style="23" customWidth="1"/>
    <col min="22" max="22" width="8.625" style="23" customWidth="1"/>
    <col min="23" max="16384" width="9.00390625" style="23" customWidth="1"/>
  </cols>
  <sheetData>
    <row r="1" spans="2:9" s="1" customFormat="1" ht="27.75" customHeight="1">
      <c r="B1" s="1" t="s">
        <v>72</v>
      </c>
      <c r="D1" s="2">
        <v>99</v>
      </c>
      <c r="E1" s="3" t="s">
        <v>0</v>
      </c>
      <c r="F1" s="3"/>
      <c r="G1" s="3"/>
      <c r="H1" s="4" t="s">
        <v>1</v>
      </c>
      <c r="I1" s="119"/>
    </row>
    <row r="2" spans="4:22" s="5" customFormat="1" ht="18.75" customHeight="1">
      <c r="D2" s="6"/>
      <c r="E2" s="7"/>
      <c r="F2" s="7"/>
      <c r="G2" s="7"/>
      <c r="H2" s="8"/>
      <c r="I2" s="9"/>
      <c r="J2" s="10"/>
      <c r="K2" s="10"/>
      <c r="L2" s="10"/>
      <c r="M2" s="10"/>
      <c r="N2" s="10"/>
      <c r="O2" s="10"/>
      <c r="P2" s="10"/>
      <c r="Q2" s="10"/>
      <c r="R2" s="11"/>
      <c r="S2" s="12"/>
      <c r="T2" s="13"/>
      <c r="U2" s="12"/>
      <c r="V2" s="12"/>
    </row>
    <row r="3" spans="1:22" s="5" customFormat="1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36" t="s">
        <v>2</v>
      </c>
      <c r="T3" s="137"/>
      <c r="U3" s="137"/>
      <c r="V3" s="137"/>
    </row>
    <row r="4" spans="1:22" s="15" customFormat="1" ht="5.25" customHeight="1" thickBo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6"/>
      <c r="M4" s="17"/>
      <c r="N4" s="17"/>
      <c r="O4" s="17"/>
      <c r="P4" s="17"/>
      <c r="Q4" s="17"/>
      <c r="R4" s="17"/>
      <c r="S4" s="138"/>
      <c r="T4" s="139"/>
      <c r="U4" s="139"/>
      <c r="V4" s="139"/>
    </row>
    <row r="5" spans="1:22" ht="24" customHeight="1" thickTop="1">
      <c r="A5" s="129" t="s">
        <v>3</v>
      </c>
      <c r="B5" s="129"/>
      <c r="C5" s="130"/>
      <c r="D5" s="18" t="s">
        <v>4</v>
      </c>
      <c r="E5" s="19"/>
      <c r="F5" s="18" t="s">
        <v>5</v>
      </c>
      <c r="G5" s="20"/>
      <c r="H5" s="20"/>
      <c r="I5" s="21"/>
      <c r="J5" s="122" t="s">
        <v>6</v>
      </c>
      <c r="K5" s="122"/>
      <c r="L5" s="122"/>
      <c r="M5" s="22"/>
      <c r="N5" s="127" t="s">
        <v>7</v>
      </c>
      <c r="O5" s="146" t="s">
        <v>8</v>
      </c>
      <c r="P5" s="123" t="s">
        <v>9</v>
      </c>
      <c r="Q5" s="123" t="s">
        <v>10</v>
      </c>
      <c r="R5" s="127" t="s">
        <v>11</v>
      </c>
      <c r="S5" s="127" t="s">
        <v>12</v>
      </c>
      <c r="T5" s="144" t="s">
        <v>13</v>
      </c>
      <c r="U5" s="123" t="s">
        <v>14</v>
      </c>
      <c r="V5" s="140" t="s">
        <v>15</v>
      </c>
    </row>
    <row r="6" spans="1:22" ht="24" customHeight="1">
      <c r="A6" s="131"/>
      <c r="B6" s="131"/>
      <c r="C6" s="132"/>
      <c r="D6" s="24" t="s">
        <v>16</v>
      </c>
      <c r="E6" s="24" t="s">
        <v>17</v>
      </c>
      <c r="F6" s="24" t="s">
        <v>18</v>
      </c>
      <c r="G6" s="25" t="s">
        <v>19</v>
      </c>
      <c r="H6" s="24" t="s">
        <v>20</v>
      </c>
      <c r="I6" s="25" t="s">
        <v>7</v>
      </c>
      <c r="J6" s="26" t="s">
        <v>56</v>
      </c>
      <c r="K6" s="27" t="s">
        <v>21</v>
      </c>
      <c r="L6" s="27" t="s">
        <v>22</v>
      </c>
      <c r="M6" s="27" t="s">
        <v>23</v>
      </c>
      <c r="N6" s="128"/>
      <c r="O6" s="147"/>
      <c r="P6" s="124"/>
      <c r="Q6" s="124"/>
      <c r="R6" s="128"/>
      <c r="S6" s="128"/>
      <c r="T6" s="145"/>
      <c r="U6" s="124"/>
      <c r="V6" s="141"/>
    </row>
    <row r="7" spans="1:22" s="32" customFormat="1" ht="3.75" customHeight="1">
      <c r="A7" s="28"/>
      <c r="B7" s="28"/>
      <c r="C7" s="29"/>
      <c r="D7" s="28"/>
      <c r="E7" s="28"/>
      <c r="F7" s="28"/>
      <c r="G7" s="30"/>
      <c r="H7" s="28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18" s="37" customFormat="1" ht="13.5" customHeight="1">
      <c r="A8" s="133" t="s">
        <v>24</v>
      </c>
      <c r="B8" s="133"/>
      <c r="C8" s="33"/>
      <c r="D8" s="34"/>
      <c r="E8" s="34"/>
      <c r="F8" s="34"/>
      <c r="G8" s="34"/>
      <c r="H8" s="35"/>
      <c r="I8" s="34"/>
      <c r="J8" s="36"/>
      <c r="K8" s="36"/>
      <c r="L8" s="36"/>
      <c r="M8" s="36"/>
      <c r="N8" s="36"/>
      <c r="O8" s="36"/>
      <c r="P8" s="36"/>
      <c r="Q8" s="36"/>
      <c r="R8" s="36"/>
    </row>
    <row r="9" spans="1:25" s="43" customFormat="1" ht="13.5" customHeight="1">
      <c r="A9" s="38" t="s">
        <v>25</v>
      </c>
      <c r="B9" s="39" t="s">
        <v>58</v>
      </c>
      <c r="C9" s="40" t="s">
        <v>26</v>
      </c>
      <c r="D9" s="41"/>
      <c r="E9" s="41"/>
      <c r="F9" s="41"/>
      <c r="G9" s="41"/>
      <c r="H9" s="41"/>
      <c r="I9" s="42">
        <v>128</v>
      </c>
      <c r="J9" s="42">
        <v>116</v>
      </c>
      <c r="K9" s="42">
        <v>9</v>
      </c>
      <c r="L9" s="42">
        <v>2</v>
      </c>
      <c r="M9" s="42">
        <v>1</v>
      </c>
      <c r="N9" s="42">
        <v>12</v>
      </c>
      <c r="O9" s="42">
        <v>1</v>
      </c>
      <c r="P9" s="42" t="s">
        <v>57</v>
      </c>
      <c r="Q9" s="42">
        <v>1</v>
      </c>
      <c r="R9" s="42">
        <v>5</v>
      </c>
      <c r="S9" s="42">
        <v>0</v>
      </c>
      <c r="T9" s="42">
        <v>4</v>
      </c>
      <c r="U9" s="42">
        <v>1</v>
      </c>
      <c r="V9" s="42">
        <v>0</v>
      </c>
      <c r="Y9" s="44"/>
    </row>
    <row r="10" spans="1:25" s="43" customFormat="1" ht="13.5" customHeight="1">
      <c r="A10" s="45"/>
      <c r="B10" s="39" t="s">
        <v>27</v>
      </c>
      <c r="C10" s="40"/>
      <c r="D10" s="41"/>
      <c r="E10" s="41"/>
      <c r="F10" s="41"/>
      <c r="G10" s="41"/>
      <c r="H10" s="41"/>
      <c r="I10" s="42">
        <v>11</v>
      </c>
      <c r="J10" s="42" t="s">
        <v>59</v>
      </c>
      <c r="K10" s="42">
        <v>8</v>
      </c>
      <c r="L10" s="42">
        <v>2</v>
      </c>
      <c r="M10" s="42">
        <v>1</v>
      </c>
      <c r="N10" s="42">
        <v>11</v>
      </c>
      <c r="O10" s="42">
        <v>1</v>
      </c>
      <c r="P10" s="42">
        <v>0</v>
      </c>
      <c r="Q10" s="42">
        <v>1</v>
      </c>
      <c r="R10" s="42">
        <v>4</v>
      </c>
      <c r="S10" s="42">
        <v>0</v>
      </c>
      <c r="T10" s="42">
        <v>4</v>
      </c>
      <c r="U10" s="42">
        <v>1</v>
      </c>
      <c r="V10" s="42">
        <v>0</v>
      </c>
      <c r="Y10" s="44"/>
    </row>
    <row r="11" spans="1:25" s="43" customFormat="1" ht="13.5" customHeight="1">
      <c r="A11" s="45"/>
      <c r="B11" s="39" t="s">
        <v>28</v>
      </c>
      <c r="C11" s="40"/>
      <c r="D11" s="41"/>
      <c r="E11" s="41"/>
      <c r="F11" s="41"/>
      <c r="G11" s="41"/>
      <c r="H11" s="41"/>
      <c r="I11" s="42">
        <v>11</v>
      </c>
      <c r="J11" s="42" t="s">
        <v>59</v>
      </c>
      <c r="K11" s="42">
        <v>8</v>
      </c>
      <c r="L11" s="42">
        <v>2</v>
      </c>
      <c r="M11" s="42">
        <v>1</v>
      </c>
      <c r="N11" s="42">
        <v>11</v>
      </c>
      <c r="O11" s="42">
        <v>1</v>
      </c>
      <c r="P11" s="42">
        <v>0</v>
      </c>
      <c r="Q11" s="42">
        <v>1</v>
      </c>
      <c r="R11" s="42">
        <v>4</v>
      </c>
      <c r="S11" s="42">
        <v>0</v>
      </c>
      <c r="T11" s="42">
        <v>4</v>
      </c>
      <c r="U11" s="42">
        <v>1</v>
      </c>
      <c r="V11" s="42">
        <v>0</v>
      </c>
      <c r="Y11" s="44"/>
    </row>
    <row r="12" spans="1:25" s="43" customFormat="1" ht="13.5" customHeight="1">
      <c r="A12" s="45"/>
      <c r="B12" s="39" t="s">
        <v>29</v>
      </c>
      <c r="C12" s="40"/>
      <c r="D12" s="41"/>
      <c r="E12" s="41"/>
      <c r="F12" s="41"/>
      <c r="G12" s="41"/>
      <c r="H12" s="41"/>
      <c r="I12" s="42">
        <f>SUM(K12:M12)</f>
        <v>10</v>
      </c>
      <c r="J12" s="42" t="s">
        <v>59</v>
      </c>
      <c r="K12" s="42">
        <v>7</v>
      </c>
      <c r="L12" s="42">
        <v>2</v>
      </c>
      <c r="M12" s="42">
        <v>1</v>
      </c>
      <c r="N12" s="42">
        <f>SUM(O12:V12)</f>
        <v>10</v>
      </c>
      <c r="O12" s="42">
        <v>1</v>
      </c>
      <c r="P12" s="42">
        <v>0</v>
      </c>
      <c r="Q12" s="42">
        <v>1</v>
      </c>
      <c r="R12" s="42">
        <v>4</v>
      </c>
      <c r="S12" s="42">
        <v>0</v>
      </c>
      <c r="T12" s="42">
        <v>3</v>
      </c>
      <c r="U12" s="42">
        <v>1</v>
      </c>
      <c r="V12" s="42">
        <v>0</v>
      </c>
      <c r="Y12" s="44"/>
    </row>
    <row r="13" spans="1:25" s="97" customFormat="1" ht="13.5" customHeight="1">
      <c r="A13" s="94"/>
      <c r="B13" s="95" t="s">
        <v>67</v>
      </c>
      <c r="C13" s="96"/>
      <c r="D13" s="35"/>
      <c r="E13" s="35"/>
      <c r="F13" s="35"/>
      <c r="G13" s="35"/>
      <c r="H13" s="35"/>
      <c r="I13" s="120">
        <f>SUM(K13:M13)</f>
        <v>10</v>
      </c>
      <c r="J13" s="120" t="s">
        <v>59</v>
      </c>
      <c r="K13" s="120">
        <v>7</v>
      </c>
      <c r="L13" s="120">
        <v>2</v>
      </c>
      <c r="M13" s="120">
        <v>1</v>
      </c>
      <c r="N13" s="120">
        <f>SUM(O13:V13)</f>
        <v>10</v>
      </c>
      <c r="O13" s="120">
        <v>1</v>
      </c>
      <c r="P13" s="120">
        <v>0</v>
      </c>
      <c r="Q13" s="120">
        <v>1</v>
      </c>
      <c r="R13" s="120">
        <v>4</v>
      </c>
      <c r="S13" s="120">
        <v>0</v>
      </c>
      <c r="T13" s="120">
        <v>3</v>
      </c>
      <c r="U13" s="120">
        <v>1</v>
      </c>
      <c r="V13" s="120">
        <v>0</v>
      </c>
      <c r="Y13" s="37"/>
    </row>
    <row r="14" spans="1:25" s="50" customFormat="1" ht="5.25" customHeight="1">
      <c r="A14" s="46"/>
      <c r="B14" s="46"/>
      <c r="C14" s="48"/>
      <c r="D14" s="49"/>
      <c r="E14" s="49"/>
      <c r="F14" s="49"/>
      <c r="G14" s="49"/>
      <c r="H14" s="4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Y14" s="51"/>
    </row>
    <row r="15" spans="1:22" s="43" customFormat="1" ht="13.5" customHeight="1">
      <c r="A15" s="38" t="s">
        <v>30</v>
      </c>
      <c r="B15" s="39" t="s">
        <v>58</v>
      </c>
      <c r="C15" s="40" t="s">
        <v>26</v>
      </c>
      <c r="D15" s="41"/>
      <c r="E15" s="41"/>
      <c r="F15" s="41"/>
      <c r="G15" s="41"/>
      <c r="H15" s="15"/>
      <c r="I15" s="42">
        <v>127</v>
      </c>
      <c r="J15" s="42">
        <v>115</v>
      </c>
      <c r="K15" s="42">
        <v>9</v>
      </c>
      <c r="L15" s="42">
        <v>2</v>
      </c>
      <c r="M15" s="42">
        <v>1</v>
      </c>
      <c r="N15" s="42">
        <v>12</v>
      </c>
      <c r="O15" s="42">
        <v>1</v>
      </c>
      <c r="P15" s="42" t="s">
        <v>57</v>
      </c>
      <c r="Q15" s="42">
        <v>1</v>
      </c>
      <c r="R15" s="42">
        <v>5</v>
      </c>
      <c r="S15" s="42">
        <v>0</v>
      </c>
      <c r="T15" s="42">
        <v>4</v>
      </c>
      <c r="U15" s="42">
        <v>1</v>
      </c>
      <c r="V15" s="42">
        <v>0</v>
      </c>
    </row>
    <row r="16" spans="1:22" s="43" customFormat="1" ht="13.5" customHeight="1">
      <c r="A16" s="52" t="s">
        <v>60</v>
      </c>
      <c r="B16" s="39" t="s">
        <v>27</v>
      </c>
      <c r="C16" s="40"/>
      <c r="D16" s="41"/>
      <c r="E16" s="41"/>
      <c r="F16" s="41"/>
      <c r="G16" s="41"/>
      <c r="H16" s="15"/>
      <c r="I16" s="42">
        <v>11</v>
      </c>
      <c r="J16" s="42" t="s">
        <v>31</v>
      </c>
      <c r="K16" s="42">
        <v>8</v>
      </c>
      <c r="L16" s="42">
        <v>2</v>
      </c>
      <c r="M16" s="42">
        <v>1</v>
      </c>
      <c r="N16" s="42">
        <v>11</v>
      </c>
      <c r="O16" s="42">
        <v>1</v>
      </c>
      <c r="P16" s="42">
        <v>0</v>
      </c>
      <c r="Q16" s="42">
        <v>1</v>
      </c>
      <c r="R16" s="42">
        <v>4</v>
      </c>
      <c r="S16" s="42">
        <v>0</v>
      </c>
      <c r="T16" s="42">
        <v>4</v>
      </c>
      <c r="U16" s="42">
        <v>1</v>
      </c>
      <c r="V16" s="42">
        <v>0</v>
      </c>
    </row>
    <row r="17" spans="1:22" s="43" customFormat="1" ht="13.5" customHeight="1">
      <c r="A17" s="45"/>
      <c r="B17" s="39" t="s">
        <v>28</v>
      </c>
      <c r="C17" s="40"/>
      <c r="D17" s="41"/>
      <c r="E17" s="41"/>
      <c r="F17" s="41"/>
      <c r="G17" s="41"/>
      <c r="H17" s="15"/>
      <c r="I17" s="42">
        <v>11</v>
      </c>
      <c r="J17" s="42" t="s">
        <v>31</v>
      </c>
      <c r="K17" s="42">
        <v>8</v>
      </c>
      <c r="L17" s="42">
        <v>2</v>
      </c>
      <c r="M17" s="42">
        <v>1</v>
      </c>
      <c r="N17" s="42">
        <v>11</v>
      </c>
      <c r="O17" s="42">
        <v>1</v>
      </c>
      <c r="P17" s="42">
        <v>0</v>
      </c>
      <c r="Q17" s="42">
        <v>1</v>
      </c>
      <c r="R17" s="42">
        <v>4</v>
      </c>
      <c r="S17" s="42">
        <v>0</v>
      </c>
      <c r="T17" s="42">
        <v>4</v>
      </c>
      <c r="U17" s="42">
        <v>1</v>
      </c>
      <c r="V17" s="42">
        <v>0</v>
      </c>
    </row>
    <row r="18" spans="1:22" s="43" customFormat="1" ht="13.5" customHeight="1">
      <c r="A18" s="45"/>
      <c r="B18" s="39" t="s">
        <v>29</v>
      </c>
      <c r="C18" s="40"/>
      <c r="D18" s="41"/>
      <c r="E18" s="41"/>
      <c r="F18" s="41"/>
      <c r="G18" s="41"/>
      <c r="H18" s="15"/>
      <c r="I18" s="42">
        <f aca="true" t="shared" si="0" ref="I18:V18">I12</f>
        <v>10</v>
      </c>
      <c r="J18" s="42" t="str">
        <f t="shared" si="0"/>
        <v>…</v>
      </c>
      <c r="K18" s="42">
        <f t="shared" si="0"/>
        <v>7</v>
      </c>
      <c r="L18" s="42">
        <f t="shared" si="0"/>
        <v>2</v>
      </c>
      <c r="M18" s="42">
        <f t="shared" si="0"/>
        <v>1</v>
      </c>
      <c r="N18" s="42">
        <f t="shared" si="0"/>
        <v>10</v>
      </c>
      <c r="O18" s="42">
        <f t="shared" si="0"/>
        <v>1</v>
      </c>
      <c r="P18" s="42">
        <f t="shared" si="0"/>
        <v>0</v>
      </c>
      <c r="Q18" s="42">
        <f t="shared" si="0"/>
        <v>1</v>
      </c>
      <c r="R18" s="42">
        <f t="shared" si="0"/>
        <v>4</v>
      </c>
      <c r="S18" s="42">
        <f t="shared" si="0"/>
        <v>0</v>
      </c>
      <c r="T18" s="42">
        <f t="shared" si="0"/>
        <v>3</v>
      </c>
      <c r="U18" s="42">
        <f t="shared" si="0"/>
        <v>1</v>
      </c>
      <c r="V18" s="42">
        <f t="shared" si="0"/>
        <v>0</v>
      </c>
    </row>
    <row r="19" spans="1:22" s="97" customFormat="1" ht="13.5" customHeight="1">
      <c r="A19" s="94"/>
      <c r="B19" s="95" t="s">
        <v>67</v>
      </c>
      <c r="C19" s="96"/>
      <c r="D19" s="35"/>
      <c r="E19" s="35"/>
      <c r="F19" s="35"/>
      <c r="G19" s="35"/>
      <c r="H19" s="98"/>
      <c r="I19" s="120">
        <f>SUM(K19:M19)</f>
        <v>10</v>
      </c>
      <c r="J19" s="120" t="s">
        <v>70</v>
      </c>
      <c r="K19" s="120">
        <v>7</v>
      </c>
      <c r="L19" s="120">
        <v>2</v>
      </c>
      <c r="M19" s="120">
        <v>1</v>
      </c>
      <c r="N19" s="120">
        <f>SUM(O19:V19)</f>
        <v>10</v>
      </c>
      <c r="O19" s="120">
        <v>1</v>
      </c>
      <c r="P19" s="120">
        <v>0</v>
      </c>
      <c r="Q19" s="120">
        <v>1</v>
      </c>
      <c r="R19" s="120">
        <v>4</v>
      </c>
      <c r="S19" s="120">
        <v>0</v>
      </c>
      <c r="T19" s="120">
        <v>3</v>
      </c>
      <c r="U19" s="120">
        <v>1</v>
      </c>
      <c r="V19" s="120">
        <v>0</v>
      </c>
    </row>
    <row r="20" spans="1:22" s="50" customFormat="1" ht="5.25" customHeight="1">
      <c r="A20" s="46"/>
      <c r="B20" s="46"/>
      <c r="C20" s="48"/>
      <c r="D20" s="49"/>
      <c r="E20" s="49"/>
      <c r="F20" s="49"/>
      <c r="G20" s="49"/>
      <c r="H20" s="5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43" customFormat="1" ht="13.5" customHeight="1">
      <c r="A21" s="38" t="s">
        <v>32</v>
      </c>
      <c r="B21" s="39" t="s">
        <v>58</v>
      </c>
      <c r="C21" s="40" t="s">
        <v>26</v>
      </c>
      <c r="D21" s="41"/>
      <c r="E21" s="41"/>
      <c r="F21" s="41"/>
      <c r="G21" s="41"/>
      <c r="H21" s="54"/>
      <c r="I21" s="42">
        <v>1</v>
      </c>
      <c r="J21" s="42">
        <v>1</v>
      </c>
      <c r="K21" s="42" t="s">
        <v>33</v>
      </c>
      <c r="L21" s="42" t="s">
        <v>33</v>
      </c>
      <c r="M21" s="42" t="s">
        <v>33</v>
      </c>
      <c r="N21" s="42">
        <v>1</v>
      </c>
      <c r="O21" s="42" t="s">
        <v>33</v>
      </c>
      <c r="P21" s="42" t="s">
        <v>33</v>
      </c>
      <c r="Q21" s="42" t="s">
        <v>33</v>
      </c>
      <c r="R21" s="42" t="s">
        <v>33</v>
      </c>
      <c r="S21" s="42" t="s">
        <v>33</v>
      </c>
      <c r="T21" s="42" t="s">
        <v>33</v>
      </c>
      <c r="U21" s="42">
        <v>1</v>
      </c>
      <c r="V21" s="42" t="s">
        <v>33</v>
      </c>
    </row>
    <row r="22" spans="1:22" s="43" customFormat="1" ht="13.5" customHeight="1">
      <c r="A22" s="45"/>
      <c r="B22" s="39" t="s">
        <v>27</v>
      </c>
      <c r="C22" s="40"/>
      <c r="D22" s="41"/>
      <c r="E22" s="41"/>
      <c r="F22" s="41"/>
      <c r="G22" s="41"/>
      <c r="H22" s="54"/>
      <c r="I22" s="42" t="s">
        <v>31</v>
      </c>
      <c r="J22" s="42" t="s">
        <v>31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</row>
    <row r="23" spans="1:22" s="43" customFormat="1" ht="13.5" customHeight="1">
      <c r="A23" s="45"/>
      <c r="B23" s="39" t="s">
        <v>28</v>
      </c>
      <c r="C23" s="40"/>
      <c r="D23" s="41"/>
      <c r="E23" s="41"/>
      <c r="F23" s="41"/>
      <c r="G23" s="41"/>
      <c r="H23" s="54"/>
      <c r="I23" s="42" t="s">
        <v>31</v>
      </c>
      <c r="J23" s="42" t="s">
        <v>31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</row>
    <row r="24" spans="1:22" s="43" customFormat="1" ht="13.5" customHeight="1">
      <c r="A24" s="45"/>
      <c r="B24" s="39" t="s">
        <v>29</v>
      </c>
      <c r="C24" s="40"/>
      <c r="D24" s="41"/>
      <c r="E24" s="41"/>
      <c r="F24" s="41"/>
      <c r="G24" s="41"/>
      <c r="H24" s="54"/>
      <c r="I24" s="42" t="s">
        <v>31</v>
      </c>
      <c r="J24" s="42" t="s">
        <v>31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</row>
    <row r="25" spans="1:22" s="97" customFormat="1" ht="13.5" customHeight="1">
      <c r="A25" s="94"/>
      <c r="B25" s="95" t="s">
        <v>67</v>
      </c>
      <c r="C25" s="96"/>
      <c r="D25" s="35"/>
      <c r="E25" s="35"/>
      <c r="F25" s="35"/>
      <c r="G25" s="35"/>
      <c r="H25" s="99"/>
      <c r="I25" s="120" t="s">
        <v>31</v>
      </c>
      <c r="J25" s="120" t="s">
        <v>31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</row>
    <row r="26" spans="1:22" s="50" customFormat="1" ht="5.25" customHeight="1">
      <c r="A26" s="46"/>
      <c r="B26" s="46"/>
      <c r="C26" s="48"/>
      <c r="D26" s="49"/>
      <c r="E26" s="49"/>
      <c r="F26" s="49"/>
      <c r="G26" s="49"/>
      <c r="H26" s="5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43" customFormat="1" ht="13.5" customHeight="1">
      <c r="A27" s="56" t="s">
        <v>61</v>
      </c>
      <c r="B27" s="39" t="s">
        <v>62</v>
      </c>
      <c r="C27" s="40" t="s">
        <v>26</v>
      </c>
      <c r="D27" s="41"/>
      <c r="E27" s="41"/>
      <c r="F27" s="41"/>
      <c r="G27" s="41"/>
      <c r="H27" s="54"/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</row>
    <row r="28" spans="1:22" s="43" customFormat="1" ht="13.5" customHeight="1">
      <c r="A28" s="45"/>
      <c r="B28" s="39" t="s">
        <v>27</v>
      </c>
      <c r="C28" s="40"/>
      <c r="D28" s="41"/>
      <c r="E28" s="41"/>
      <c r="F28" s="41"/>
      <c r="G28" s="41"/>
      <c r="H28" s="54"/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</row>
    <row r="29" spans="1:22" s="43" customFormat="1" ht="13.5" customHeight="1">
      <c r="A29" s="45"/>
      <c r="B29" s="39" t="s">
        <v>28</v>
      </c>
      <c r="C29" s="40"/>
      <c r="D29" s="41"/>
      <c r="E29" s="41"/>
      <c r="F29" s="41"/>
      <c r="G29" s="41"/>
      <c r="H29" s="54"/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</row>
    <row r="30" spans="1:22" s="43" customFormat="1" ht="13.5" customHeight="1">
      <c r="A30" s="45"/>
      <c r="B30" s="39" t="s">
        <v>29</v>
      </c>
      <c r="C30" s="40"/>
      <c r="D30" s="41"/>
      <c r="E30" s="41"/>
      <c r="F30" s="41"/>
      <c r="G30" s="41"/>
      <c r="H30" s="54"/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</row>
    <row r="31" spans="1:22" s="97" customFormat="1" ht="13.5" customHeight="1">
      <c r="A31" s="94"/>
      <c r="B31" s="95" t="s">
        <v>67</v>
      </c>
      <c r="C31" s="96"/>
      <c r="D31" s="35"/>
      <c r="E31" s="35"/>
      <c r="F31" s="35"/>
      <c r="G31" s="35"/>
      <c r="H31" s="99"/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</row>
    <row r="32" spans="1:22" s="50" customFormat="1" ht="5.25" customHeight="1">
      <c r="A32" s="46"/>
      <c r="B32" s="46"/>
      <c r="C32" s="48"/>
      <c r="D32" s="49"/>
      <c r="E32" s="49"/>
      <c r="F32" s="49"/>
      <c r="G32" s="49"/>
      <c r="H32" s="55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50" customFormat="1" ht="13.5" customHeight="1">
      <c r="A33" s="126" t="s">
        <v>34</v>
      </c>
      <c r="B33" s="126"/>
      <c r="C33" s="57"/>
      <c r="D33" s="49"/>
      <c r="E33" s="49"/>
      <c r="F33" s="49"/>
      <c r="G33" s="49"/>
      <c r="H33" s="5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s="43" customFormat="1" ht="13.5" customHeight="1">
      <c r="A34" s="38" t="s">
        <v>25</v>
      </c>
      <c r="B34" s="39" t="s">
        <v>62</v>
      </c>
      <c r="C34" s="40" t="s">
        <v>26</v>
      </c>
      <c r="D34" s="58"/>
      <c r="E34" s="58"/>
      <c r="F34" s="58"/>
      <c r="G34" s="58"/>
      <c r="H34" s="59"/>
      <c r="I34" s="42">
        <v>2471.04</v>
      </c>
      <c r="J34" s="42">
        <v>0</v>
      </c>
      <c r="K34" s="42">
        <v>537.67</v>
      </c>
      <c r="L34" s="42">
        <v>342.37</v>
      </c>
      <c r="M34" s="42">
        <v>1591</v>
      </c>
      <c r="N34" s="42">
        <v>2471.04</v>
      </c>
      <c r="O34" s="42">
        <v>99</v>
      </c>
      <c r="P34" s="42" t="s">
        <v>63</v>
      </c>
      <c r="Q34" s="42">
        <v>37</v>
      </c>
      <c r="R34" s="42">
        <v>1836.59</v>
      </c>
      <c r="S34" s="42">
        <v>0</v>
      </c>
      <c r="T34" s="42">
        <v>473.45</v>
      </c>
      <c r="U34" s="42">
        <v>25</v>
      </c>
      <c r="V34" s="42">
        <v>0</v>
      </c>
    </row>
    <row r="35" spans="1:22" s="43" customFormat="1" ht="13.5" customHeight="1">
      <c r="A35" s="45"/>
      <c r="B35" s="39" t="s">
        <v>27</v>
      </c>
      <c r="C35" s="40"/>
      <c r="D35" s="58"/>
      <c r="E35" s="58"/>
      <c r="F35" s="58"/>
      <c r="G35" s="58"/>
      <c r="H35" s="59"/>
      <c r="I35" s="42">
        <v>2422.6</v>
      </c>
      <c r="J35" s="42">
        <v>0</v>
      </c>
      <c r="K35" s="42">
        <v>489.23</v>
      </c>
      <c r="L35" s="42">
        <v>342.37</v>
      </c>
      <c r="M35" s="42">
        <v>1591</v>
      </c>
      <c r="N35" s="42">
        <v>2422.6</v>
      </c>
      <c r="O35" s="42">
        <v>99</v>
      </c>
      <c r="P35" s="42">
        <v>0</v>
      </c>
      <c r="Q35" s="42">
        <v>37</v>
      </c>
      <c r="R35" s="42">
        <v>1788.15</v>
      </c>
      <c r="S35" s="42">
        <v>0</v>
      </c>
      <c r="T35" s="42">
        <v>473.45</v>
      </c>
      <c r="U35" s="42">
        <v>25</v>
      </c>
      <c r="V35" s="42">
        <v>0</v>
      </c>
    </row>
    <row r="36" spans="1:22" s="43" customFormat="1" ht="13.5" customHeight="1">
      <c r="A36" s="45"/>
      <c r="B36" s="39" t="s">
        <v>28</v>
      </c>
      <c r="C36" s="40"/>
      <c r="D36" s="58"/>
      <c r="E36" s="58"/>
      <c r="F36" s="58"/>
      <c r="G36" s="58"/>
      <c r="H36" s="59"/>
      <c r="I36" s="42">
        <v>2422.6</v>
      </c>
      <c r="J36" s="42">
        <v>0</v>
      </c>
      <c r="K36" s="42">
        <v>489.23</v>
      </c>
      <c r="L36" s="42">
        <v>342.37</v>
      </c>
      <c r="M36" s="42">
        <v>1591</v>
      </c>
      <c r="N36" s="42">
        <v>2422.6</v>
      </c>
      <c r="O36" s="42">
        <v>99</v>
      </c>
      <c r="P36" s="42">
        <v>0</v>
      </c>
      <c r="Q36" s="42">
        <v>37</v>
      </c>
      <c r="R36" s="42">
        <v>1788.15</v>
      </c>
      <c r="S36" s="42">
        <v>0</v>
      </c>
      <c r="T36" s="42">
        <v>473.45</v>
      </c>
      <c r="U36" s="42">
        <v>25</v>
      </c>
      <c r="V36" s="42">
        <v>0</v>
      </c>
    </row>
    <row r="37" spans="1:22" s="43" customFormat="1" ht="13.5" customHeight="1">
      <c r="A37" s="45"/>
      <c r="B37" s="39" t="s">
        <v>29</v>
      </c>
      <c r="C37" s="40"/>
      <c r="D37" s="58"/>
      <c r="E37" s="58"/>
      <c r="F37" s="58"/>
      <c r="G37" s="58"/>
      <c r="H37" s="59"/>
      <c r="I37" s="42">
        <f>SUM(K37:M37)</f>
        <v>2324</v>
      </c>
      <c r="J37" s="42" t="s">
        <v>68</v>
      </c>
      <c r="K37" s="42">
        <v>391</v>
      </c>
      <c r="L37" s="42">
        <v>342</v>
      </c>
      <c r="M37" s="42">
        <v>1591</v>
      </c>
      <c r="N37" s="42">
        <f>SUM(O37:V37)</f>
        <v>2324</v>
      </c>
      <c r="O37" s="42">
        <v>99</v>
      </c>
      <c r="P37" s="42">
        <v>0</v>
      </c>
      <c r="Q37" s="42">
        <v>37</v>
      </c>
      <c r="R37" s="42">
        <v>1788</v>
      </c>
      <c r="S37" s="42">
        <v>0</v>
      </c>
      <c r="T37" s="42">
        <v>375</v>
      </c>
      <c r="U37" s="42">
        <v>25</v>
      </c>
      <c r="V37" s="42">
        <v>0</v>
      </c>
    </row>
    <row r="38" spans="1:22" s="97" customFormat="1" ht="13.5" customHeight="1">
      <c r="A38" s="94"/>
      <c r="B38" s="95" t="s">
        <v>67</v>
      </c>
      <c r="C38" s="96"/>
      <c r="D38" s="105"/>
      <c r="E38" s="105"/>
      <c r="F38" s="105"/>
      <c r="G38" s="105"/>
      <c r="H38" s="106"/>
      <c r="I38" s="120">
        <f>SUM(K38:M38)</f>
        <v>2324</v>
      </c>
      <c r="J38" s="120" t="s">
        <v>71</v>
      </c>
      <c r="K38" s="120">
        <v>391</v>
      </c>
      <c r="L38" s="120">
        <v>342</v>
      </c>
      <c r="M38" s="120">
        <v>1591</v>
      </c>
      <c r="N38" s="120">
        <f>SUM(O38:V38)</f>
        <v>2324</v>
      </c>
      <c r="O38" s="120">
        <v>99</v>
      </c>
      <c r="P38" s="120">
        <v>0</v>
      </c>
      <c r="Q38" s="120">
        <v>37</v>
      </c>
      <c r="R38" s="120">
        <v>1788</v>
      </c>
      <c r="S38" s="120">
        <v>0</v>
      </c>
      <c r="T38" s="120">
        <v>375</v>
      </c>
      <c r="U38" s="120">
        <v>25</v>
      </c>
      <c r="V38" s="120">
        <v>0</v>
      </c>
    </row>
    <row r="39" spans="1:22" s="50" customFormat="1" ht="5.25" customHeight="1">
      <c r="A39" s="46"/>
      <c r="B39" s="62"/>
      <c r="C39" s="48"/>
      <c r="D39" s="60"/>
      <c r="E39" s="60"/>
      <c r="F39" s="60"/>
      <c r="G39" s="60"/>
      <c r="H39" s="6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s="43" customFormat="1" ht="13.5" customHeight="1">
      <c r="A40" s="38" t="s">
        <v>30</v>
      </c>
      <c r="B40" s="39" t="s">
        <v>62</v>
      </c>
      <c r="C40" s="40" t="s">
        <v>26</v>
      </c>
      <c r="D40" s="58"/>
      <c r="E40" s="41"/>
      <c r="F40" s="41"/>
      <c r="G40" s="41"/>
      <c r="H40" s="54"/>
      <c r="I40" s="42">
        <v>2471.04</v>
      </c>
      <c r="J40" s="42">
        <v>0</v>
      </c>
      <c r="K40" s="42">
        <v>537.67</v>
      </c>
      <c r="L40" s="42">
        <v>342.37</v>
      </c>
      <c r="M40" s="42">
        <v>1591</v>
      </c>
      <c r="N40" s="42">
        <v>2471.04</v>
      </c>
      <c r="O40" s="42">
        <v>99</v>
      </c>
      <c r="P40" s="42" t="s">
        <v>63</v>
      </c>
      <c r="Q40" s="42">
        <v>37</v>
      </c>
      <c r="R40" s="42">
        <v>1836.59</v>
      </c>
      <c r="S40" s="42">
        <v>0</v>
      </c>
      <c r="T40" s="42">
        <v>473.45</v>
      </c>
      <c r="U40" s="42">
        <v>25</v>
      </c>
      <c r="V40" s="42">
        <v>0</v>
      </c>
    </row>
    <row r="41" spans="1:22" s="43" customFormat="1" ht="13.5" customHeight="1">
      <c r="A41" s="52" t="s">
        <v>69</v>
      </c>
      <c r="B41" s="39" t="s">
        <v>27</v>
      </c>
      <c r="C41" s="40"/>
      <c r="D41" s="58"/>
      <c r="E41" s="41"/>
      <c r="F41" s="41"/>
      <c r="G41" s="41"/>
      <c r="H41" s="54"/>
      <c r="I41" s="42">
        <v>2422.6</v>
      </c>
      <c r="J41" s="42">
        <v>0</v>
      </c>
      <c r="K41" s="42">
        <v>489.23</v>
      </c>
      <c r="L41" s="42">
        <v>342.37</v>
      </c>
      <c r="M41" s="42">
        <v>1591</v>
      </c>
      <c r="N41" s="42">
        <v>2422.6</v>
      </c>
      <c r="O41" s="42">
        <v>99</v>
      </c>
      <c r="P41" s="42">
        <v>0</v>
      </c>
      <c r="Q41" s="42">
        <v>37</v>
      </c>
      <c r="R41" s="42">
        <v>1788.15</v>
      </c>
      <c r="S41" s="42">
        <v>0</v>
      </c>
      <c r="T41" s="42">
        <v>473.45</v>
      </c>
      <c r="U41" s="42">
        <v>25</v>
      </c>
      <c r="V41" s="42">
        <v>0</v>
      </c>
    </row>
    <row r="42" spans="1:22" s="43" customFormat="1" ht="13.5" customHeight="1">
      <c r="A42" s="45"/>
      <c r="B42" s="39" t="s">
        <v>28</v>
      </c>
      <c r="C42" s="40"/>
      <c r="D42" s="58"/>
      <c r="E42" s="41"/>
      <c r="F42" s="41"/>
      <c r="G42" s="41"/>
      <c r="H42" s="54"/>
      <c r="I42" s="42">
        <v>2422.6</v>
      </c>
      <c r="J42" s="42">
        <v>0</v>
      </c>
      <c r="K42" s="42">
        <v>489.23</v>
      </c>
      <c r="L42" s="42">
        <v>342.37</v>
      </c>
      <c r="M42" s="42">
        <v>1591</v>
      </c>
      <c r="N42" s="42">
        <v>2422.6</v>
      </c>
      <c r="O42" s="42">
        <v>99</v>
      </c>
      <c r="P42" s="42">
        <v>0</v>
      </c>
      <c r="Q42" s="42">
        <v>37</v>
      </c>
      <c r="R42" s="42">
        <v>1788.15</v>
      </c>
      <c r="S42" s="42">
        <v>0</v>
      </c>
      <c r="T42" s="42">
        <v>473.45</v>
      </c>
      <c r="U42" s="42">
        <v>25</v>
      </c>
      <c r="V42" s="42">
        <v>0</v>
      </c>
    </row>
    <row r="43" spans="1:22" s="43" customFormat="1" ht="13.5" customHeight="1">
      <c r="A43" s="45"/>
      <c r="B43" s="39" t="s">
        <v>29</v>
      </c>
      <c r="C43" s="40"/>
      <c r="D43" s="58"/>
      <c r="E43" s="41"/>
      <c r="F43" s="41"/>
      <c r="G43" s="41"/>
      <c r="H43" s="54"/>
      <c r="I43" s="42">
        <f>SUM(J43:M43)</f>
        <v>2324</v>
      </c>
      <c r="J43" s="42">
        <v>0</v>
      </c>
      <c r="K43" s="42">
        <v>391</v>
      </c>
      <c r="L43" s="42">
        <v>342</v>
      </c>
      <c r="M43" s="42">
        <v>1591</v>
      </c>
      <c r="N43" s="42">
        <f>SUM(O43:V43)</f>
        <v>2324</v>
      </c>
      <c r="O43" s="42">
        <v>99</v>
      </c>
      <c r="P43" s="42">
        <v>0</v>
      </c>
      <c r="Q43" s="42">
        <v>37</v>
      </c>
      <c r="R43" s="42">
        <v>1788</v>
      </c>
      <c r="S43" s="42">
        <v>0</v>
      </c>
      <c r="T43" s="42">
        <v>375</v>
      </c>
      <c r="U43" s="42">
        <v>25</v>
      </c>
      <c r="V43" s="42">
        <v>0</v>
      </c>
    </row>
    <row r="44" spans="1:22" s="97" customFormat="1" ht="13.5" customHeight="1">
      <c r="A44" s="94"/>
      <c r="B44" s="95" t="s">
        <v>67</v>
      </c>
      <c r="C44" s="96"/>
      <c r="D44" s="105"/>
      <c r="E44" s="35"/>
      <c r="F44" s="35"/>
      <c r="G44" s="35"/>
      <c r="H44" s="99"/>
      <c r="I44" s="120">
        <f>SUM(K44:M44)</f>
        <v>2324</v>
      </c>
      <c r="J44" s="120" t="s">
        <v>71</v>
      </c>
      <c r="K44" s="120">
        <v>391</v>
      </c>
      <c r="L44" s="120">
        <v>342</v>
      </c>
      <c r="M44" s="120">
        <v>1591</v>
      </c>
      <c r="N44" s="120">
        <f>SUM(O44:V44)</f>
        <v>2324</v>
      </c>
      <c r="O44" s="120">
        <v>99</v>
      </c>
      <c r="P44" s="120">
        <v>0</v>
      </c>
      <c r="Q44" s="120">
        <v>37</v>
      </c>
      <c r="R44" s="120">
        <v>1788</v>
      </c>
      <c r="S44" s="120">
        <v>0</v>
      </c>
      <c r="T44" s="120">
        <v>375</v>
      </c>
      <c r="U44" s="120">
        <v>25</v>
      </c>
      <c r="V44" s="120">
        <v>0</v>
      </c>
    </row>
    <row r="45" spans="1:22" s="50" customFormat="1" ht="5.25" customHeight="1">
      <c r="A45" s="46"/>
      <c r="B45" s="46"/>
      <c r="C45" s="48"/>
      <c r="D45" s="60"/>
      <c r="E45" s="49"/>
      <c r="F45" s="49"/>
      <c r="G45" s="49"/>
      <c r="H45" s="55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s="43" customFormat="1" ht="13.5" customHeight="1">
      <c r="A46" s="38" t="s">
        <v>32</v>
      </c>
      <c r="B46" s="39" t="s">
        <v>62</v>
      </c>
      <c r="C46" s="40" t="s">
        <v>26</v>
      </c>
      <c r="D46" s="15"/>
      <c r="E46" s="63"/>
      <c r="F46" s="63"/>
      <c r="G46" s="63"/>
      <c r="H46" s="64"/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</row>
    <row r="47" spans="1:22" s="43" customFormat="1" ht="13.5" customHeight="1">
      <c r="A47" s="45"/>
      <c r="B47" s="39" t="s">
        <v>27</v>
      </c>
      <c r="C47" s="40"/>
      <c r="D47" s="15"/>
      <c r="E47" s="63"/>
      <c r="F47" s="63"/>
      <c r="G47" s="63"/>
      <c r="H47" s="64"/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</row>
    <row r="48" spans="1:22" s="43" customFormat="1" ht="13.5" customHeight="1">
      <c r="A48" s="45"/>
      <c r="B48" s="39" t="s">
        <v>28</v>
      </c>
      <c r="C48" s="40"/>
      <c r="D48" s="15"/>
      <c r="E48" s="63"/>
      <c r="F48" s="63"/>
      <c r="G48" s="63"/>
      <c r="H48" s="64"/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</row>
    <row r="49" spans="1:22" s="43" customFormat="1" ht="13.5" customHeight="1">
      <c r="A49" s="45"/>
      <c r="B49" s="39" t="s">
        <v>29</v>
      </c>
      <c r="C49" s="40"/>
      <c r="D49" s="15"/>
      <c r="E49" s="63"/>
      <c r="F49" s="63"/>
      <c r="G49" s="63"/>
      <c r="H49" s="64"/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</row>
    <row r="50" spans="1:22" s="97" customFormat="1" ht="13.5" customHeight="1">
      <c r="A50" s="94"/>
      <c r="B50" s="95" t="s">
        <v>67</v>
      </c>
      <c r="C50" s="96"/>
      <c r="D50" s="98"/>
      <c r="E50" s="108"/>
      <c r="F50" s="108"/>
      <c r="G50" s="108"/>
      <c r="H50" s="109"/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</row>
    <row r="51" spans="1:22" s="50" customFormat="1" ht="5.25" customHeight="1">
      <c r="A51" s="46"/>
      <c r="B51" s="46"/>
      <c r="C51" s="48"/>
      <c r="D51" s="60"/>
      <c r="E51" s="49"/>
      <c r="F51" s="49"/>
      <c r="G51" s="49"/>
      <c r="H51" s="55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43" customFormat="1" ht="13.5" customHeight="1">
      <c r="A52" s="56" t="s">
        <v>61</v>
      </c>
      <c r="B52" s="39" t="s">
        <v>62</v>
      </c>
      <c r="C52" s="40" t="s">
        <v>26</v>
      </c>
      <c r="D52" s="15"/>
      <c r="E52" s="63"/>
      <c r="F52" s="63"/>
      <c r="G52" s="63"/>
      <c r="H52" s="64"/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</row>
    <row r="53" spans="1:22" s="43" customFormat="1" ht="13.5" customHeight="1">
      <c r="A53" s="45"/>
      <c r="B53" s="39" t="s">
        <v>27</v>
      </c>
      <c r="C53" s="40"/>
      <c r="D53" s="15"/>
      <c r="E53" s="63"/>
      <c r="F53" s="63"/>
      <c r="G53" s="63"/>
      <c r="H53" s="64"/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</row>
    <row r="54" spans="1:22" s="43" customFormat="1" ht="13.5" customHeight="1">
      <c r="A54" s="45"/>
      <c r="B54" s="39" t="s">
        <v>28</v>
      </c>
      <c r="C54" s="40"/>
      <c r="D54" s="15"/>
      <c r="E54" s="63"/>
      <c r="F54" s="63"/>
      <c r="G54" s="63"/>
      <c r="H54" s="64"/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</row>
    <row r="55" spans="1:22" s="43" customFormat="1" ht="13.5" customHeight="1">
      <c r="A55" s="46"/>
      <c r="B55" s="47" t="s">
        <v>29</v>
      </c>
      <c r="C55" s="48"/>
      <c r="D55" s="53"/>
      <c r="E55" s="65"/>
      <c r="F55" s="65"/>
      <c r="G55" s="65"/>
      <c r="H55" s="66"/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</row>
    <row r="56" spans="1:22" s="97" customFormat="1" ht="13.5" customHeight="1">
      <c r="A56" s="94"/>
      <c r="B56" s="95" t="s">
        <v>67</v>
      </c>
      <c r="C56" s="96"/>
      <c r="D56" s="98"/>
      <c r="E56" s="108"/>
      <c r="F56" s="108"/>
      <c r="G56" s="108"/>
      <c r="H56" s="109"/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</row>
    <row r="57" spans="1:22" s="69" customFormat="1" ht="5.25" customHeight="1" thickBot="1">
      <c r="A57" s="67"/>
      <c r="B57" s="67"/>
      <c r="C57" s="68"/>
      <c r="E57" s="70"/>
      <c r="F57" s="70"/>
      <c r="G57" s="70"/>
      <c r="H57" s="71"/>
      <c r="I57" s="72"/>
      <c r="J57" s="72"/>
      <c r="K57" s="73"/>
      <c r="L57" s="73"/>
      <c r="M57" s="73"/>
      <c r="N57" s="72"/>
      <c r="O57" s="74"/>
      <c r="P57" s="74"/>
      <c r="Q57" s="74"/>
      <c r="R57" s="72"/>
      <c r="S57" s="72"/>
      <c r="T57" s="72"/>
      <c r="U57" s="72"/>
      <c r="V57" s="72"/>
    </row>
    <row r="58" spans="1:22" s="76" customFormat="1" ht="15" customHeight="1" thickTop="1">
      <c r="A58" s="134" t="s">
        <v>74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75"/>
      <c r="T58" s="75"/>
      <c r="U58" s="75"/>
      <c r="V58" s="75"/>
    </row>
    <row r="59" spans="1:22" s="32" customFormat="1" ht="14.25" customHeight="1">
      <c r="A59" s="135" t="s">
        <v>73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76"/>
      <c r="T59" s="76"/>
      <c r="U59" s="76"/>
      <c r="V59" s="76"/>
    </row>
    <row r="60" spans="1:18" ht="13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32"/>
      <c r="Q60" s="32"/>
      <c r="R60" s="32"/>
    </row>
    <row r="61" spans="1:18" ht="13.5" customHeight="1">
      <c r="A61" s="77"/>
      <c r="B61" s="78"/>
      <c r="C61" s="78"/>
      <c r="D61" s="32"/>
      <c r="E61" s="79"/>
      <c r="F61" s="79"/>
      <c r="G61" s="79"/>
      <c r="H61" s="80"/>
      <c r="I61" s="81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87" customFormat="1" ht="13.5" customHeight="1">
      <c r="A62" s="82"/>
      <c r="B62" s="83"/>
      <c r="C62" s="83"/>
      <c r="D62" s="84"/>
      <c r="E62" s="85"/>
      <c r="F62" s="85"/>
      <c r="G62" s="85"/>
      <c r="H62" s="86"/>
      <c r="I62" s="81"/>
      <c r="J62" s="84"/>
      <c r="K62" s="84"/>
      <c r="L62" s="84"/>
      <c r="M62" s="84"/>
      <c r="N62" s="84"/>
      <c r="O62" s="84"/>
      <c r="P62" s="84"/>
      <c r="Q62" s="84"/>
      <c r="R62" s="84"/>
    </row>
    <row r="63" spans="1:18" ht="13.5">
      <c r="A63" s="32"/>
      <c r="B63" s="88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9" ht="13.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3.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3.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3.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3.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3.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3.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3.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3.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3.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3.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3.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3.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3.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3.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3.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3.5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13.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3.5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3.5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3.5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3.5">
      <c r="A85" s="32"/>
      <c r="B85" s="32"/>
      <c r="C85" s="32"/>
      <c r="D85" s="32"/>
      <c r="E85" s="32"/>
      <c r="F85" s="32"/>
      <c r="G85" s="32"/>
      <c r="H85" s="32"/>
      <c r="I85" s="32"/>
    </row>
    <row r="86" spans="1:9" ht="13.5">
      <c r="A86" s="32"/>
      <c r="B86" s="32"/>
      <c r="C86" s="32"/>
      <c r="D86" s="32"/>
      <c r="E86" s="32"/>
      <c r="F86" s="32"/>
      <c r="G86" s="32"/>
      <c r="H86" s="32"/>
      <c r="I86" s="32"/>
    </row>
    <row r="87" spans="1:9" ht="13.5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3.5">
      <c r="A88" s="32"/>
      <c r="B88" s="32"/>
      <c r="C88" s="32"/>
      <c r="D88" s="32"/>
      <c r="E88" s="32"/>
      <c r="F88" s="32"/>
      <c r="G88" s="32"/>
      <c r="H88" s="32"/>
      <c r="I88" s="32"/>
    </row>
    <row r="89" spans="1:9" ht="13.5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3.5">
      <c r="A90" s="32"/>
      <c r="B90" s="32"/>
      <c r="C90" s="32"/>
      <c r="D90" s="32"/>
      <c r="E90" s="32"/>
      <c r="F90" s="32"/>
      <c r="G90" s="32"/>
      <c r="H90" s="32"/>
      <c r="I90" s="32"/>
    </row>
    <row r="91" spans="1:9" ht="13.5">
      <c r="A91" s="32"/>
      <c r="B91" s="32"/>
      <c r="C91" s="32"/>
      <c r="D91" s="32"/>
      <c r="E91" s="32"/>
      <c r="F91" s="32"/>
      <c r="G91" s="32"/>
      <c r="H91" s="32"/>
      <c r="I91" s="32"/>
    </row>
    <row r="92" spans="1:9" ht="13.5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3.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3.5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3.5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13.5">
      <c r="A96" s="32"/>
      <c r="B96" s="32"/>
      <c r="C96" s="32"/>
      <c r="D96" s="32"/>
      <c r="E96" s="32"/>
      <c r="F96" s="32"/>
      <c r="G96" s="32"/>
      <c r="H96" s="32"/>
      <c r="I96" s="32"/>
    </row>
    <row r="97" spans="1:9" ht="13.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3.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3.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3.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4:22" s="89" customFormat="1" ht="27.75" customHeight="1" hidden="1">
      <c r="D101" s="90">
        <v>99</v>
      </c>
      <c r="E101" s="91" t="s">
        <v>0</v>
      </c>
      <c r="F101" s="91"/>
      <c r="G101" s="91"/>
      <c r="H101" s="10" t="s">
        <v>1</v>
      </c>
      <c r="I101" s="148" t="s">
        <v>64</v>
      </c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</row>
    <row r="102" spans="4:22" s="5" customFormat="1" ht="27" customHeight="1" hidden="1">
      <c r="D102" s="6"/>
      <c r="E102" s="7"/>
      <c r="F102" s="7"/>
      <c r="G102" s="7"/>
      <c r="H102" s="8"/>
      <c r="I102" s="9"/>
      <c r="J102" s="10"/>
      <c r="K102" s="10"/>
      <c r="L102" s="10"/>
      <c r="M102" s="10"/>
      <c r="N102" s="10"/>
      <c r="O102" s="10"/>
      <c r="P102" s="10"/>
      <c r="Q102" s="10"/>
      <c r="R102" s="11"/>
      <c r="S102" s="12"/>
      <c r="T102" s="13"/>
      <c r="U102" s="12"/>
      <c r="V102" s="12"/>
    </row>
    <row r="103" spans="1:22" s="5" customFormat="1" ht="28.5" customHeight="1" hidden="1">
      <c r="A103" s="150" t="s">
        <v>35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"/>
      <c r="N103" s="15"/>
      <c r="O103" s="15"/>
      <c r="P103" s="15"/>
      <c r="Q103" s="15"/>
      <c r="R103" s="15"/>
      <c r="S103" s="136" t="s">
        <v>36</v>
      </c>
      <c r="T103" s="137"/>
      <c r="U103" s="137"/>
      <c r="V103" s="137"/>
    </row>
    <row r="104" spans="1:22" s="15" customFormat="1" ht="5.25" customHeight="1" hidden="1" thickBot="1">
      <c r="A104" s="142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6"/>
      <c r="M104" s="17"/>
      <c r="N104" s="17"/>
      <c r="O104" s="17"/>
      <c r="P104" s="17"/>
      <c r="Q104" s="17"/>
      <c r="R104" s="17"/>
      <c r="S104" s="138"/>
      <c r="T104" s="139"/>
      <c r="U104" s="139"/>
      <c r="V104" s="139"/>
    </row>
    <row r="105" spans="1:22" ht="24" customHeight="1" hidden="1" thickTop="1">
      <c r="A105" s="129" t="s">
        <v>3</v>
      </c>
      <c r="B105" s="129"/>
      <c r="C105" s="130"/>
      <c r="D105" s="18" t="s">
        <v>4</v>
      </c>
      <c r="E105" s="19"/>
      <c r="F105" s="18" t="s">
        <v>5</v>
      </c>
      <c r="G105" s="20"/>
      <c r="H105" s="20"/>
      <c r="I105" s="21"/>
      <c r="J105" s="122" t="s">
        <v>6</v>
      </c>
      <c r="K105" s="122"/>
      <c r="L105" s="122"/>
      <c r="M105" s="22"/>
      <c r="N105" s="127" t="s">
        <v>7</v>
      </c>
      <c r="O105" s="146" t="s">
        <v>8</v>
      </c>
      <c r="P105" s="123" t="s">
        <v>9</v>
      </c>
      <c r="Q105" s="123" t="s">
        <v>10</v>
      </c>
      <c r="R105" s="127" t="s">
        <v>11</v>
      </c>
      <c r="S105" s="127" t="s">
        <v>12</v>
      </c>
      <c r="T105" s="144" t="s">
        <v>13</v>
      </c>
      <c r="U105" s="123" t="s">
        <v>14</v>
      </c>
      <c r="V105" s="140" t="s">
        <v>15</v>
      </c>
    </row>
    <row r="106" spans="1:22" ht="24" customHeight="1" hidden="1">
      <c r="A106" s="131"/>
      <c r="B106" s="131"/>
      <c r="C106" s="132"/>
      <c r="D106" s="24" t="s">
        <v>16</v>
      </c>
      <c r="E106" s="24" t="s">
        <v>17</v>
      </c>
      <c r="F106" s="24" t="s">
        <v>18</v>
      </c>
      <c r="G106" s="25" t="s">
        <v>19</v>
      </c>
      <c r="H106" s="24" t="s">
        <v>20</v>
      </c>
      <c r="I106" s="25" t="s">
        <v>7</v>
      </c>
      <c r="J106" s="27" t="s">
        <v>37</v>
      </c>
      <c r="K106" s="27" t="s">
        <v>21</v>
      </c>
      <c r="L106" s="27" t="s">
        <v>22</v>
      </c>
      <c r="M106" s="27" t="s">
        <v>23</v>
      </c>
      <c r="N106" s="128"/>
      <c r="O106" s="147"/>
      <c r="P106" s="124"/>
      <c r="Q106" s="124"/>
      <c r="R106" s="128"/>
      <c r="S106" s="128"/>
      <c r="T106" s="145"/>
      <c r="U106" s="124"/>
      <c r="V106" s="141"/>
    </row>
    <row r="107" spans="1:22" s="32" customFormat="1" ht="3.75" customHeight="1" hidden="1">
      <c r="A107" s="28"/>
      <c r="B107" s="28"/>
      <c r="C107" s="29"/>
      <c r="D107" s="28"/>
      <c r="E107" s="28"/>
      <c r="F107" s="28"/>
      <c r="G107" s="30"/>
      <c r="H107" s="28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1:18" s="37" customFormat="1" ht="11.25" customHeight="1" hidden="1">
      <c r="A108" s="133" t="s">
        <v>24</v>
      </c>
      <c r="B108" s="133"/>
      <c r="C108" s="33"/>
      <c r="D108" s="34"/>
      <c r="E108" s="34"/>
      <c r="F108" s="34"/>
      <c r="G108" s="34"/>
      <c r="H108" s="35"/>
      <c r="I108" s="34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25" s="43" customFormat="1" ht="11.25" customHeight="1" hidden="1">
      <c r="A109" s="38" t="s">
        <v>25</v>
      </c>
      <c r="B109" s="39" t="s">
        <v>38</v>
      </c>
      <c r="C109" s="40" t="s">
        <v>26</v>
      </c>
      <c r="D109" s="41"/>
      <c r="E109" s="41"/>
      <c r="F109" s="41"/>
      <c r="G109" s="41"/>
      <c r="H109" s="41"/>
      <c r="I109" s="92">
        <v>125</v>
      </c>
      <c r="J109" s="92">
        <v>114</v>
      </c>
      <c r="K109" s="92">
        <v>8</v>
      </c>
      <c r="L109" s="92">
        <v>1</v>
      </c>
      <c r="M109" s="92">
        <v>2</v>
      </c>
      <c r="N109" s="92">
        <v>125</v>
      </c>
      <c r="O109" s="92">
        <v>1</v>
      </c>
      <c r="P109" s="92" t="s">
        <v>33</v>
      </c>
      <c r="Q109" s="92">
        <v>8</v>
      </c>
      <c r="R109" s="92">
        <v>12</v>
      </c>
      <c r="S109" s="92">
        <v>2</v>
      </c>
      <c r="T109" s="92">
        <v>25</v>
      </c>
      <c r="U109" s="92">
        <v>43</v>
      </c>
      <c r="V109" s="92">
        <v>34</v>
      </c>
      <c r="Y109" s="44"/>
    </row>
    <row r="110" spans="1:25" s="43" customFormat="1" ht="11.25" customHeight="1" hidden="1">
      <c r="A110" s="45"/>
      <c r="B110" s="39" t="s">
        <v>39</v>
      </c>
      <c r="C110" s="40"/>
      <c r="D110" s="41"/>
      <c r="E110" s="41"/>
      <c r="F110" s="41"/>
      <c r="G110" s="41"/>
      <c r="H110" s="41"/>
      <c r="I110" s="92">
        <v>123</v>
      </c>
      <c r="J110" s="92">
        <v>111</v>
      </c>
      <c r="K110" s="92">
        <v>8</v>
      </c>
      <c r="L110" s="92">
        <v>2</v>
      </c>
      <c r="M110" s="92">
        <v>2</v>
      </c>
      <c r="N110" s="92">
        <v>123</v>
      </c>
      <c r="O110" s="92">
        <v>1</v>
      </c>
      <c r="P110" s="92">
        <v>0</v>
      </c>
      <c r="Q110" s="92">
        <v>8</v>
      </c>
      <c r="R110" s="92">
        <v>12</v>
      </c>
      <c r="S110" s="92">
        <v>2</v>
      </c>
      <c r="T110" s="92">
        <v>38</v>
      </c>
      <c r="U110" s="92">
        <v>60</v>
      </c>
      <c r="V110" s="92">
        <v>2</v>
      </c>
      <c r="Y110" s="44"/>
    </row>
    <row r="111" spans="1:25" s="43" customFormat="1" ht="11.25" customHeight="1" hidden="1">
      <c r="A111" s="45"/>
      <c r="B111" s="39" t="s">
        <v>40</v>
      </c>
      <c r="C111" s="40"/>
      <c r="D111" s="41"/>
      <c r="E111" s="41"/>
      <c r="F111" s="41"/>
      <c r="G111" s="41"/>
      <c r="H111" s="41"/>
      <c r="I111" s="92">
        <v>129</v>
      </c>
      <c r="J111" s="92">
        <v>117</v>
      </c>
      <c r="K111" s="92">
        <v>8</v>
      </c>
      <c r="L111" s="92">
        <v>2</v>
      </c>
      <c r="M111" s="92">
        <v>2</v>
      </c>
      <c r="N111" s="92">
        <v>129</v>
      </c>
      <c r="O111" s="92">
        <v>1</v>
      </c>
      <c r="P111" s="92">
        <v>0</v>
      </c>
      <c r="Q111" s="92">
        <v>9</v>
      </c>
      <c r="R111" s="92">
        <v>11</v>
      </c>
      <c r="S111" s="92">
        <v>0</v>
      </c>
      <c r="T111" s="92">
        <v>42</v>
      </c>
      <c r="U111" s="92">
        <v>63</v>
      </c>
      <c r="V111" s="92">
        <v>3</v>
      </c>
      <c r="Y111" s="44"/>
    </row>
    <row r="112" spans="1:25" s="50" customFormat="1" ht="11.25" customHeight="1" hidden="1">
      <c r="A112" s="46"/>
      <c r="B112" s="47" t="s">
        <v>41</v>
      </c>
      <c r="C112" s="48"/>
      <c r="D112" s="49"/>
      <c r="E112" s="49"/>
      <c r="F112" s="49"/>
      <c r="G112" s="49"/>
      <c r="H112" s="49"/>
      <c r="I112" s="93">
        <v>131</v>
      </c>
      <c r="J112" s="93">
        <v>119</v>
      </c>
      <c r="K112" s="93">
        <v>8</v>
      </c>
      <c r="L112" s="93">
        <v>2</v>
      </c>
      <c r="M112" s="93">
        <v>2</v>
      </c>
      <c r="N112" s="93">
        <v>131</v>
      </c>
      <c r="O112" s="93">
        <v>1</v>
      </c>
      <c r="P112" s="93">
        <v>0</v>
      </c>
      <c r="Q112" s="93">
        <v>9</v>
      </c>
      <c r="R112" s="93">
        <v>10</v>
      </c>
      <c r="S112" s="93">
        <v>1</v>
      </c>
      <c r="T112" s="93">
        <v>40</v>
      </c>
      <c r="U112" s="93">
        <v>60</v>
      </c>
      <c r="V112" s="93">
        <v>10</v>
      </c>
      <c r="Y112" s="51"/>
    </row>
    <row r="113" spans="1:25" s="97" customFormat="1" ht="11.25" customHeight="1" hidden="1">
      <c r="A113" s="94"/>
      <c r="B113" s="95" t="s">
        <v>42</v>
      </c>
      <c r="C113" s="96"/>
      <c r="D113" s="35"/>
      <c r="E113" s="35"/>
      <c r="F113" s="35"/>
      <c r="G113" s="35"/>
      <c r="H113" s="35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Y113" s="37"/>
    </row>
    <row r="114" spans="1:25" s="97" customFormat="1" ht="5.25" customHeight="1" hidden="1">
      <c r="A114" s="94"/>
      <c r="B114" s="94"/>
      <c r="C114" s="96"/>
      <c r="D114" s="35"/>
      <c r="E114" s="35"/>
      <c r="F114" s="35"/>
      <c r="G114" s="35"/>
      <c r="H114" s="35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Y114" s="37"/>
    </row>
    <row r="115" spans="1:22" s="43" customFormat="1" ht="11.25" customHeight="1" hidden="1">
      <c r="A115" s="38" t="s">
        <v>30</v>
      </c>
      <c r="B115" s="39" t="s">
        <v>38</v>
      </c>
      <c r="C115" s="40" t="s">
        <v>26</v>
      </c>
      <c r="D115" s="41"/>
      <c r="E115" s="41"/>
      <c r="F115" s="41"/>
      <c r="G115" s="41"/>
      <c r="H115" s="15"/>
      <c r="I115" s="92">
        <v>122</v>
      </c>
      <c r="J115" s="92">
        <v>111</v>
      </c>
      <c r="K115" s="92">
        <v>8</v>
      </c>
      <c r="L115" s="92">
        <v>1</v>
      </c>
      <c r="M115" s="92">
        <v>2</v>
      </c>
      <c r="N115" s="92">
        <v>122</v>
      </c>
      <c r="O115" s="92">
        <v>1</v>
      </c>
      <c r="P115" s="92" t="s">
        <v>33</v>
      </c>
      <c r="Q115" s="92">
        <v>7</v>
      </c>
      <c r="R115" s="92">
        <v>11</v>
      </c>
      <c r="S115" s="92">
        <v>2</v>
      </c>
      <c r="T115" s="92">
        <v>24</v>
      </c>
      <c r="U115" s="92">
        <v>39</v>
      </c>
      <c r="V115" s="92">
        <v>38</v>
      </c>
    </row>
    <row r="116" spans="1:22" s="43" customFormat="1" ht="11.25" customHeight="1" hidden="1">
      <c r="A116" s="45"/>
      <c r="B116" s="39" t="s">
        <v>39</v>
      </c>
      <c r="C116" s="40"/>
      <c r="D116" s="41"/>
      <c r="E116" s="41"/>
      <c r="F116" s="41"/>
      <c r="G116" s="41"/>
      <c r="H116" s="15"/>
      <c r="I116" s="92">
        <v>122</v>
      </c>
      <c r="J116" s="92">
        <v>110</v>
      </c>
      <c r="K116" s="92">
        <v>8</v>
      </c>
      <c r="L116" s="92">
        <v>2</v>
      </c>
      <c r="M116" s="92">
        <v>2</v>
      </c>
      <c r="N116" s="92">
        <v>122</v>
      </c>
      <c r="O116" s="92">
        <v>1</v>
      </c>
      <c r="P116" s="92">
        <v>0</v>
      </c>
      <c r="Q116" s="92">
        <v>8</v>
      </c>
      <c r="R116" s="92">
        <v>12</v>
      </c>
      <c r="S116" s="92">
        <v>2</v>
      </c>
      <c r="T116" s="92">
        <v>38</v>
      </c>
      <c r="U116" s="92">
        <v>59</v>
      </c>
      <c r="V116" s="92">
        <v>2</v>
      </c>
    </row>
    <row r="117" spans="1:22" s="43" customFormat="1" ht="11.25" customHeight="1" hidden="1">
      <c r="A117" s="45"/>
      <c r="B117" s="39" t="s">
        <v>40</v>
      </c>
      <c r="C117" s="40"/>
      <c r="D117" s="41"/>
      <c r="E117" s="41"/>
      <c r="F117" s="41"/>
      <c r="G117" s="41"/>
      <c r="H117" s="15"/>
      <c r="I117" s="92">
        <v>128</v>
      </c>
      <c r="J117" s="92">
        <v>116</v>
      </c>
      <c r="K117" s="92">
        <v>8</v>
      </c>
      <c r="L117" s="92">
        <v>2</v>
      </c>
      <c r="M117" s="92">
        <v>2</v>
      </c>
      <c r="N117" s="92">
        <v>128</v>
      </c>
      <c r="O117" s="92">
        <v>1</v>
      </c>
      <c r="P117" s="92">
        <v>0</v>
      </c>
      <c r="Q117" s="92">
        <v>9</v>
      </c>
      <c r="R117" s="92">
        <v>11</v>
      </c>
      <c r="S117" s="92">
        <v>0</v>
      </c>
      <c r="T117" s="92">
        <v>42</v>
      </c>
      <c r="U117" s="92">
        <v>62</v>
      </c>
      <c r="V117" s="92">
        <v>3</v>
      </c>
    </row>
    <row r="118" spans="1:22" s="50" customFormat="1" ht="11.25" customHeight="1" hidden="1">
      <c r="A118" s="46"/>
      <c r="B118" s="47" t="s">
        <v>41</v>
      </c>
      <c r="C118" s="48"/>
      <c r="D118" s="49"/>
      <c r="E118" s="49"/>
      <c r="F118" s="49"/>
      <c r="G118" s="49"/>
      <c r="H118" s="53"/>
      <c r="I118" s="93">
        <v>130</v>
      </c>
      <c r="J118" s="93">
        <v>118</v>
      </c>
      <c r="K118" s="93">
        <v>8</v>
      </c>
      <c r="L118" s="93">
        <v>2</v>
      </c>
      <c r="M118" s="93">
        <v>2</v>
      </c>
      <c r="N118" s="93">
        <v>130</v>
      </c>
      <c r="O118" s="93">
        <v>1</v>
      </c>
      <c r="P118" s="93">
        <v>0</v>
      </c>
      <c r="Q118" s="93">
        <v>9</v>
      </c>
      <c r="R118" s="93">
        <v>10</v>
      </c>
      <c r="S118" s="93">
        <v>1</v>
      </c>
      <c r="T118" s="93">
        <v>40</v>
      </c>
      <c r="U118" s="93">
        <v>59</v>
      </c>
      <c r="V118" s="93">
        <v>10</v>
      </c>
    </row>
    <row r="119" spans="1:22" s="97" customFormat="1" ht="11.25" customHeight="1" hidden="1">
      <c r="A119" s="94"/>
      <c r="B119" s="95" t="s">
        <v>42</v>
      </c>
      <c r="C119" s="96"/>
      <c r="D119" s="35"/>
      <c r="E119" s="35"/>
      <c r="F119" s="35"/>
      <c r="G119" s="35"/>
      <c r="H119" s="98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97" customFormat="1" ht="5.25" customHeight="1" hidden="1">
      <c r="A120" s="94"/>
      <c r="B120" s="94"/>
      <c r="C120" s="96"/>
      <c r="D120" s="35"/>
      <c r="E120" s="35"/>
      <c r="F120" s="35"/>
      <c r="G120" s="35"/>
      <c r="H120" s="98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1:22" s="43" customFormat="1" ht="11.25" customHeight="1" hidden="1">
      <c r="A121" s="38" t="s">
        <v>32</v>
      </c>
      <c r="B121" s="39" t="s">
        <v>38</v>
      </c>
      <c r="C121" s="40" t="s">
        <v>26</v>
      </c>
      <c r="D121" s="41"/>
      <c r="E121" s="41"/>
      <c r="F121" s="41"/>
      <c r="G121" s="41"/>
      <c r="H121" s="54"/>
      <c r="I121" s="92">
        <v>3</v>
      </c>
      <c r="J121" s="92">
        <v>3</v>
      </c>
      <c r="K121" s="92" t="s">
        <v>33</v>
      </c>
      <c r="L121" s="92" t="s">
        <v>33</v>
      </c>
      <c r="M121" s="92" t="s">
        <v>33</v>
      </c>
      <c r="N121" s="92">
        <v>3</v>
      </c>
      <c r="O121" s="92" t="s">
        <v>33</v>
      </c>
      <c r="P121" s="92" t="s">
        <v>33</v>
      </c>
      <c r="Q121" s="92" t="s">
        <v>33</v>
      </c>
      <c r="R121" s="92">
        <v>1</v>
      </c>
      <c r="S121" s="92" t="s">
        <v>33</v>
      </c>
      <c r="T121" s="92">
        <v>1</v>
      </c>
      <c r="U121" s="92">
        <v>1</v>
      </c>
      <c r="V121" s="92">
        <v>0</v>
      </c>
    </row>
    <row r="122" spans="1:22" s="43" customFormat="1" ht="11.25" customHeight="1" hidden="1">
      <c r="A122" s="45"/>
      <c r="B122" s="39" t="s">
        <v>39</v>
      </c>
      <c r="C122" s="40"/>
      <c r="D122" s="41"/>
      <c r="E122" s="41"/>
      <c r="F122" s="41"/>
      <c r="G122" s="41"/>
      <c r="H122" s="54"/>
      <c r="I122" s="92">
        <v>1</v>
      </c>
      <c r="J122" s="92">
        <v>1</v>
      </c>
      <c r="K122" s="92">
        <v>0</v>
      </c>
      <c r="L122" s="92">
        <v>0</v>
      </c>
      <c r="M122" s="92">
        <v>0</v>
      </c>
      <c r="N122" s="92">
        <v>1</v>
      </c>
      <c r="O122" s="92">
        <v>0</v>
      </c>
      <c r="P122" s="92">
        <v>0</v>
      </c>
      <c r="Q122" s="92">
        <v>0</v>
      </c>
      <c r="R122" s="92">
        <v>0</v>
      </c>
      <c r="S122" s="92">
        <v>0</v>
      </c>
      <c r="T122" s="92">
        <v>0</v>
      </c>
      <c r="U122" s="92">
        <v>1</v>
      </c>
      <c r="V122" s="92">
        <v>0</v>
      </c>
    </row>
    <row r="123" spans="1:22" s="43" customFormat="1" ht="11.25" customHeight="1" hidden="1">
      <c r="A123" s="45"/>
      <c r="B123" s="39" t="s">
        <v>40</v>
      </c>
      <c r="C123" s="40"/>
      <c r="D123" s="41"/>
      <c r="E123" s="41"/>
      <c r="F123" s="41"/>
      <c r="G123" s="41"/>
      <c r="H123" s="54"/>
      <c r="I123" s="92">
        <v>1</v>
      </c>
      <c r="J123" s="92">
        <v>1</v>
      </c>
      <c r="K123" s="92">
        <v>0</v>
      </c>
      <c r="L123" s="92">
        <v>0</v>
      </c>
      <c r="M123" s="92">
        <v>0</v>
      </c>
      <c r="N123" s="92">
        <v>1</v>
      </c>
      <c r="O123" s="92">
        <v>0</v>
      </c>
      <c r="P123" s="92">
        <v>0</v>
      </c>
      <c r="Q123" s="92">
        <v>0</v>
      </c>
      <c r="R123" s="92">
        <v>0</v>
      </c>
      <c r="S123" s="92">
        <v>0</v>
      </c>
      <c r="T123" s="92">
        <v>0</v>
      </c>
      <c r="U123" s="92">
        <v>0</v>
      </c>
      <c r="V123" s="92">
        <v>0</v>
      </c>
    </row>
    <row r="124" spans="1:22" s="50" customFormat="1" ht="11.25" customHeight="1" hidden="1">
      <c r="A124" s="46"/>
      <c r="B124" s="47" t="s">
        <v>41</v>
      </c>
      <c r="C124" s="48"/>
      <c r="D124" s="49"/>
      <c r="E124" s="49"/>
      <c r="F124" s="49"/>
      <c r="G124" s="49"/>
      <c r="H124" s="55"/>
      <c r="I124" s="93">
        <v>1</v>
      </c>
      <c r="J124" s="93">
        <v>1</v>
      </c>
      <c r="K124" s="93">
        <v>0</v>
      </c>
      <c r="L124" s="93">
        <v>0</v>
      </c>
      <c r="M124" s="93">
        <v>0</v>
      </c>
      <c r="N124" s="93">
        <v>1</v>
      </c>
      <c r="O124" s="93">
        <v>0</v>
      </c>
      <c r="P124" s="93">
        <v>0</v>
      </c>
      <c r="Q124" s="93">
        <v>0</v>
      </c>
      <c r="R124" s="93">
        <v>0</v>
      </c>
      <c r="S124" s="93">
        <v>0</v>
      </c>
      <c r="T124" s="93">
        <v>0</v>
      </c>
      <c r="U124" s="93">
        <v>1</v>
      </c>
      <c r="V124" s="93">
        <v>0</v>
      </c>
    </row>
    <row r="125" spans="1:22" s="97" customFormat="1" ht="11.25" customHeight="1" hidden="1">
      <c r="A125" s="94"/>
      <c r="B125" s="95" t="s">
        <v>42</v>
      </c>
      <c r="C125" s="96"/>
      <c r="D125" s="35"/>
      <c r="E125" s="35"/>
      <c r="F125" s="35"/>
      <c r="G125" s="35"/>
      <c r="H125" s="99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97" customFormat="1" ht="5.25" customHeight="1" hidden="1">
      <c r="A126" s="94"/>
      <c r="B126" s="94"/>
      <c r="C126" s="96"/>
      <c r="D126" s="35"/>
      <c r="E126" s="35"/>
      <c r="F126" s="35"/>
      <c r="G126" s="35"/>
      <c r="H126" s="98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</row>
    <row r="127" spans="1:22" s="43" customFormat="1" ht="11.25" customHeight="1" hidden="1">
      <c r="A127" s="100" t="s">
        <v>65</v>
      </c>
      <c r="B127" s="39" t="s">
        <v>38</v>
      </c>
      <c r="C127" s="40" t="s">
        <v>26</v>
      </c>
      <c r="D127" s="41"/>
      <c r="E127" s="41"/>
      <c r="F127" s="41"/>
      <c r="G127" s="41"/>
      <c r="H127" s="54"/>
      <c r="I127" s="101">
        <v>0</v>
      </c>
      <c r="J127" s="92">
        <v>0</v>
      </c>
      <c r="K127" s="92" t="s">
        <v>33</v>
      </c>
      <c r="L127" s="92" t="s">
        <v>33</v>
      </c>
      <c r="M127" s="92" t="s">
        <v>33</v>
      </c>
      <c r="N127" s="101">
        <v>0</v>
      </c>
      <c r="O127" s="92" t="s">
        <v>33</v>
      </c>
      <c r="P127" s="92" t="s">
        <v>33</v>
      </c>
      <c r="Q127" s="92" t="s">
        <v>33</v>
      </c>
      <c r="R127" s="92">
        <v>0</v>
      </c>
      <c r="S127" s="92" t="s">
        <v>33</v>
      </c>
      <c r="T127" s="92">
        <v>0</v>
      </c>
      <c r="U127" s="92">
        <v>0</v>
      </c>
      <c r="V127" s="92">
        <v>0</v>
      </c>
    </row>
    <row r="128" spans="1:22" s="43" customFormat="1" ht="11.25" customHeight="1" hidden="1">
      <c r="A128" s="45"/>
      <c r="B128" s="39" t="s">
        <v>39</v>
      </c>
      <c r="C128" s="40"/>
      <c r="D128" s="41"/>
      <c r="E128" s="41"/>
      <c r="F128" s="41"/>
      <c r="G128" s="41"/>
      <c r="H128" s="54"/>
      <c r="I128" s="101">
        <v>0</v>
      </c>
      <c r="J128" s="92">
        <v>0</v>
      </c>
      <c r="K128" s="92">
        <v>0</v>
      </c>
      <c r="L128" s="92">
        <v>0</v>
      </c>
      <c r="M128" s="92">
        <v>0</v>
      </c>
      <c r="N128" s="101">
        <v>0</v>
      </c>
      <c r="O128" s="92">
        <v>0</v>
      </c>
      <c r="P128" s="92">
        <v>0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92">
        <v>0</v>
      </c>
    </row>
    <row r="129" spans="1:22" s="43" customFormat="1" ht="11.25" customHeight="1" hidden="1">
      <c r="A129" s="45"/>
      <c r="B129" s="39" t="s">
        <v>40</v>
      </c>
      <c r="C129" s="40"/>
      <c r="D129" s="41"/>
      <c r="E129" s="41"/>
      <c r="F129" s="41"/>
      <c r="G129" s="41"/>
      <c r="H129" s="54"/>
      <c r="I129" s="101">
        <v>0</v>
      </c>
      <c r="J129" s="92">
        <v>0</v>
      </c>
      <c r="K129" s="92">
        <v>0</v>
      </c>
      <c r="L129" s="92">
        <v>0</v>
      </c>
      <c r="M129" s="92">
        <v>0</v>
      </c>
      <c r="N129" s="101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2">
        <v>0</v>
      </c>
    </row>
    <row r="130" spans="1:22" s="50" customFormat="1" ht="11.25" customHeight="1" hidden="1">
      <c r="A130" s="46"/>
      <c r="B130" s="47" t="s">
        <v>41</v>
      </c>
      <c r="C130" s="48"/>
      <c r="D130" s="49"/>
      <c r="E130" s="49"/>
      <c r="F130" s="49"/>
      <c r="G130" s="49"/>
      <c r="H130" s="55"/>
      <c r="I130" s="102">
        <v>0</v>
      </c>
      <c r="J130" s="93">
        <v>0</v>
      </c>
      <c r="K130" s="93">
        <v>0</v>
      </c>
      <c r="L130" s="93">
        <v>0</v>
      </c>
      <c r="M130" s="93">
        <v>0</v>
      </c>
      <c r="N130" s="102">
        <v>0</v>
      </c>
      <c r="O130" s="93">
        <v>0</v>
      </c>
      <c r="P130" s="93">
        <v>0</v>
      </c>
      <c r="Q130" s="93">
        <v>0</v>
      </c>
      <c r="R130" s="93">
        <v>0</v>
      </c>
      <c r="S130" s="93">
        <v>0</v>
      </c>
      <c r="T130" s="93">
        <v>0</v>
      </c>
      <c r="U130" s="93">
        <v>0</v>
      </c>
      <c r="V130" s="93">
        <v>0</v>
      </c>
    </row>
    <row r="131" spans="1:22" s="97" customFormat="1" ht="11.25" customHeight="1" hidden="1">
      <c r="A131" s="94"/>
      <c r="B131" s="95" t="s">
        <v>42</v>
      </c>
      <c r="C131" s="96"/>
      <c r="D131" s="35"/>
      <c r="E131" s="35"/>
      <c r="F131" s="35"/>
      <c r="G131" s="35"/>
      <c r="H131" s="99"/>
      <c r="I131" s="103"/>
      <c r="J131" s="36"/>
      <c r="K131" s="36"/>
      <c r="L131" s="36"/>
      <c r="M131" s="36"/>
      <c r="N131" s="103"/>
      <c r="O131" s="36"/>
      <c r="P131" s="36"/>
      <c r="Q131" s="36"/>
      <c r="R131" s="36"/>
      <c r="S131" s="36"/>
      <c r="T131" s="36"/>
      <c r="U131" s="36"/>
      <c r="V131" s="36"/>
    </row>
    <row r="132" spans="1:22" s="97" customFormat="1" ht="5.25" customHeight="1" hidden="1">
      <c r="A132" s="94"/>
      <c r="B132" s="94"/>
      <c r="C132" s="96"/>
      <c r="D132" s="35"/>
      <c r="E132" s="35"/>
      <c r="F132" s="35"/>
      <c r="G132" s="35"/>
      <c r="H132" s="99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</row>
    <row r="133" spans="1:22" s="97" customFormat="1" ht="11.25" customHeight="1" hidden="1">
      <c r="A133" s="126" t="s">
        <v>34</v>
      </c>
      <c r="B133" s="126"/>
      <c r="C133" s="104"/>
      <c r="D133" s="35"/>
      <c r="E133" s="35"/>
      <c r="F133" s="35"/>
      <c r="G133" s="35"/>
      <c r="H133" s="99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</row>
    <row r="134" spans="1:22" s="43" customFormat="1" ht="11.25" customHeight="1" hidden="1">
      <c r="A134" s="38" t="s">
        <v>25</v>
      </c>
      <c r="B134" s="39" t="s">
        <v>38</v>
      </c>
      <c r="C134" s="40" t="s">
        <v>26</v>
      </c>
      <c r="D134" s="58"/>
      <c r="E134" s="58"/>
      <c r="F134" s="58"/>
      <c r="G134" s="58"/>
      <c r="H134" s="59"/>
      <c r="I134" s="92" t="s">
        <v>43</v>
      </c>
      <c r="J134" s="92" t="s">
        <v>44</v>
      </c>
      <c r="K134" s="92">
        <v>512</v>
      </c>
      <c r="L134" s="92">
        <v>195</v>
      </c>
      <c r="M134" s="92" t="s">
        <v>45</v>
      </c>
      <c r="N134" s="92" t="s">
        <v>43</v>
      </c>
      <c r="O134" s="92">
        <v>99</v>
      </c>
      <c r="P134" s="92" t="s">
        <v>33</v>
      </c>
      <c r="Q134" s="92">
        <v>165</v>
      </c>
      <c r="R134" s="92" t="s">
        <v>46</v>
      </c>
      <c r="S134" s="92">
        <v>25</v>
      </c>
      <c r="T134" s="92">
        <v>653</v>
      </c>
      <c r="U134" s="92">
        <v>591</v>
      </c>
      <c r="V134" s="92">
        <v>360</v>
      </c>
    </row>
    <row r="135" spans="1:22" s="43" customFormat="1" ht="11.25" customHeight="1" hidden="1">
      <c r="A135" s="45"/>
      <c r="B135" s="39" t="s">
        <v>39</v>
      </c>
      <c r="C135" s="40"/>
      <c r="D135" s="58"/>
      <c r="E135" s="58"/>
      <c r="F135" s="58"/>
      <c r="G135" s="58"/>
      <c r="H135" s="59"/>
      <c r="I135" s="92" t="s">
        <v>47</v>
      </c>
      <c r="J135" s="92" t="s">
        <v>48</v>
      </c>
      <c r="K135" s="92">
        <v>512</v>
      </c>
      <c r="L135" s="92">
        <v>391</v>
      </c>
      <c r="M135" s="92" t="s">
        <v>45</v>
      </c>
      <c r="N135" s="92" t="s">
        <v>47</v>
      </c>
      <c r="O135" s="92">
        <v>99</v>
      </c>
      <c r="P135" s="92">
        <v>0</v>
      </c>
      <c r="Q135" s="92">
        <v>154</v>
      </c>
      <c r="R135" s="92" t="s">
        <v>49</v>
      </c>
      <c r="S135" s="92">
        <v>25</v>
      </c>
      <c r="T135" s="92">
        <v>965</v>
      </c>
      <c r="U135" s="92">
        <v>765</v>
      </c>
      <c r="V135" s="92">
        <v>35</v>
      </c>
    </row>
    <row r="136" spans="1:22" s="43" customFormat="1" ht="11.25" customHeight="1" hidden="1">
      <c r="A136" s="45"/>
      <c r="B136" s="39" t="s">
        <v>40</v>
      </c>
      <c r="C136" s="40"/>
      <c r="D136" s="58"/>
      <c r="E136" s="58"/>
      <c r="F136" s="58"/>
      <c r="G136" s="58"/>
      <c r="H136" s="59"/>
      <c r="I136" s="92">
        <v>4749</v>
      </c>
      <c r="J136" s="92">
        <v>1559</v>
      </c>
      <c r="K136" s="92">
        <v>512</v>
      </c>
      <c r="L136" s="92">
        <v>391</v>
      </c>
      <c r="M136" s="92">
        <v>2287</v>
      </c>
      <c r="N136" s="92">
        <v>4749</v>
      </c>
      <c r="O136" s="92">
        <v>99</v>
      </c>
      <c r="P136" s="92">
        <v>0</v>
      </c>
      <c r="Q136" s="92">
        <v>162</v>
      </c>
      <c r="R136" s="92">
        <v>2612</v>
      </c>
      <c r="S136" s="92">
        <v>0</v>
      </c>
      <c r="T136" s="92">
        <v>1112</v>
      </c>
      <c r="U136" s="92">
        <v>712</v>
      </c>
      <c r="V136" s="92">
        <v>52</v>
      </c>
    </row>
    <row r="137" spans="1:22" s="50" customFormat="1" ht="11.25" customHeight="1" hidden="1">
      <c r="A137" s="46"/>
      <c r="B137" s="47" t="s">
        <v>41</v>
      </c>
      <c r="C137" s="48"/>
      <c r="D137" s="60"/>
      <c r="E137" s="60"/>
      <c r="F137" s="60"/>
      <c r="G137" s="60"/>
      <c r="H137" s="61"/>
      <c r="I137" s="93">
        <v>4700</v>
      </c>
      <c r="J137" s="93">
        <v>1630</v>
      </c>
      <c r="K137" s="93">
        <v>441</v>
      </c>
      <c r="L137" s="93">
        <v>342</v>
      </c>
      <c r="M137" s="93">
        <v>2287</v>
      </c>
      <c r="N137" s="93">
        <v>4700</v>
      </c>
      <c r="O137" s="93">
        <v>99</v>
      </c>
      <c r="P137" s="93">
        <v>0</v>
      </c>
      <c r="Q137" s="93">
        <v>172</v>
      </c>
      <c r="R137" s="93">
        <v>2599</v>
      </c>
      <c r="S137" s="93">
        <v>17</v>
      </c>
      <c r="T137" s="93">
        <v>981</v>
      </c>
      <c r="U137" s="93">
        <v>688</v>
      </c>
      <c r="V137" s="93">
        <v>144</v>
      </c>
    </row>
    <row r="138" spans="1:22" s="97" customFormat="1" ht="11.25" customHeight="1" hidden="1">
      <c r="A138" s="94"/>
      <c r="B138" s="95" t="s">
        <v>42</v>
      </c>
      <c r="C138" s="96"/>
      <c r="D138" s="105"/>
      <c r="E138" s="105"/>
      <c r="F138" s="105"/>
      <c r="G138" s="105"/>
      <c r="H138" s="10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97" customFormat="1" ht="5.25" customHeight="1" hidden="1">
      <c r="A139" s="94"/>
      <c r="B139" s="107"/>
      <c r="C139" s="96"/>
      <c r="D139" s="105"/>
      <c r="E139" s="105"/>
      <c r="F139" s="105"/>
      <c r="G139" s="105"/>
      <c r="H139" s="106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</row>
    <row r="140" spans="1:22" s="43" customFormat="1" ht="11.25" customHeight="1" hidden="1">
      <c r="A140" s="38" t="s">
        <v>30</v>
      </c>
      <c r="B140" s="39" t="s">
        <v>38</v>
      </c>
      <c r="C140" s="40" t="s">
        <v>26</v>
      </c>
      <c r="D140" s="58"/>
      <c r="E140" s="41"/>
      <c r="F140" s="41"/>
      <c r="G140" s="41"/>
      <c r="H140" s="54"/>
      <c r="I140" s="92" t="s">
        <v>50</v>
      </c>
      <c r="J140" s="92" t="s">
        <v>51</v>
      </c>
      <c r="K140" s="92">
        <v>512</v>
      </c>
      <c r="L140" s="92">
        <v>195</v>
      </c>
      <c r="M140" s="92" t="s">
        <v>45</v>
      </c>
      <c r="N140" s="92" t="s">
        <v>50</v>
      </c>
      <c r="O140" s="92">
        <v>99</v>
      </c>
      <c r="P140" s="92" t="s">
        <v>33</v>
      </c>
      <c r="Q140" s="92">
        <v>165</v>
      </c>
      <c r="R140" s="92" t="s">
        <v>52</v>
      </c>
      <c r="S140" s="92">
        <v>25</v>
      </c>
      <c r="T140" s="92">
        <v>639</v>
      </c>
      <c r="U140" s="92">
        <v>571</v>
      </c>
      <c r="V140" s="92">
        <v>360</v>
      </c>
    </row>
    <row r="141" spans="1:22" s="43" customFormat="1" ht="11.25" customHeight="1" hidden="1">
      <c r="A141" s="45"/>
      <c r="B141" s="39" t="s">
        <v>39</v>
      </c>
      <c r="C141" s="40"/>
      <c r="D141" s="58"/>
      <c r="E141" s="41"/>
      <c r="F141" s="41"/>
      <c r="G141" s="41"/>
      <c r="H141" s="54"/>
      <c r="I141" s="92" t="s">
        <v>53</v>
      </c>
      <c r="J141" s="92" t="s">
        <v>54</v>
      </c>
      <c r="K141" s="92">
        <v>512</v>
      </c>
      <c r="L141" s="92">
        <v>391</v>
      </c>
      <c r="M141" s="92" t="s">
        <v>45</v>
      </c>
      <c r="N141" s="92" t="s">
        <v>53</v>
      </c>
      <c r="O141" s="92">
        <v>99</v>
      </c>
      <c r="P141" s="92">
        <v>0</v>
      </c>
      <c r="Q141" s="92">
        <v>154</v>
      </c>
      <c r="R141" s="92" t="s">
        <v>49</v>
      </c>
      <c r="S141" s="92">
        <v>25</v>
      </c>
      <c r="T141" s="92">
        <v>965</v>
      </c>
      <c r="U141" s="92">
        <v>760</v>
      </c>
      <c r="V141" s="92">
        <v>35</v>
      </c>
    </row>
    <row r="142" spans="1:22" s="43" customFormat="1" ht="11.25" customHeight="1" hidden="1">
      <c r="A142" s="45"/>
      <c r="B142" s="39" t="s">
        <v>40</v>
      </c>
      <c r="C142" s="40"/>
      <c r="D142" s="58"/>
      <c r="E142" s="41"/>
      <c r="F142" s="41"/>
      <c r="G142" s="41"/>
      <c r="H142" s="54"/>
      <c r="I142" s="92">
        <v>4744</v>
      </c>
      <c r="J142" s="92">
        <v>1554</v>
      </c>
      <c r="K142" s="92">
        <v>512</v>
      </c>
      <c r="L142" s="92">
        <v>391</v>
      </c>
      <c r="M142" s="92">
        <v>2287</v>
      </c>
      <c r="N142" s="92">
        <v>4744</v>
      </c>
      <c r="O142" s="92">
        <v>99</v>
      </c>
      <c r="P142" s="92">
        <v>0</v>
      </c>
      <c r="Q142" s="92">
        <v>162</v>
      </c>
      <c r="R142" s="92">
        <v>2612</v>
      </c>
      <c r="S142" s="92">
        <v>0</v>
      </c>
      <c r="T142" s="92">
        <v>1112</v>
      </c>
      <c r="U142" s="92">
        <v>707</v>
      </c>
      <c r="V142" s="92">
        <v>52</v>
      </c>
    </row>
    <row r="143" spans="1:22" s="50" customFormat="1" ht="11.25" customHeight="1" hidden="1">
      <c r="A143" s="46"/>
      <c r="B143" s="47" t="s">
        <v>41</v>
      </c>
      <c r="C143" s="48"/>
      <c r="D143" s="60"/>
      <c r="E143" s="49"/>
      <c r="F143" s="49"/>
      <c r="G143" s="49"/>
      <c r="H143" s="55"/>
      <c r="I143" s="93">
        <v>4695</v>
      </c>
      <c r="J143" s="93">
        <v>1625</v>
      </c>
      <c r="K143" s="93">
        <v>441</v>
      </c>
      <c r="L143" s="93">
        <v>342</v>
      </c>
      <c r="M143" s="93">
        <v>2287</v>
      </c>
      <c r="N143" s="93">
        <v>4695</v>
      </c>
      <c r="O143" s="93">
        <v>99</v>
      </c>
      <c r="P143" s="93">
        <v>0</v>
      </c>
      <c r="Q143" s="93">
        <v>172</v>
      </c>
      <c r="R143" s="93">
        <v>2599</v>
      </c>
      <c r="S143" s="93">
        <v>17</v>
      </c>
      <c r="T143" s="93">
        <v>981</v>
      </c>
      <c r="U143" s="93">
        <v>683</v>
      </c>
      <c r="V143" s="93">
        <v>144</v>
      </c>
    </row>
    <row r="144" spans="1:22" s="97" customFormat="1" ht="11.25" customHeight="1" hidden="1">
      <c r="A144" s="94"/>
      <c r="B144" s="95" t="s">
        <v>42</v>
      </c>
      <c r="C144" s="96"/>
      <c r="D144" s="105"/>
      <c r="E144" s="35"/>
      <c r="F144" s="35"/>
      <c r="G144" s="35"/>
      <c r="H144" s="99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97" customFormat="1" ht="5.25" customHeight="1" hidden="1">
      <c r="A145" s="94"/>
      <c r="B145" s="94"/>
      <c r="C145" s="96"/>
      <c r="D145" s="105"/>
      <c r="E145" s="35"/>
      <c r="F145" s="35"/>
      <c r="G145" s="35"/>
      <c r="H145" s="99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</row>
    <row r="146" spans="1:22" s="43" customFormat="1" ht="11.25" customHeight="1" hidden="1">
      <c r="A146" s="38" t="s">
        <v>32</v>
      </c>
      <c r="B146" s="39" t="s">
        <v>38</v>
      </c>
      <c r="C146" s="40" t="s">
        <v>26</v>
      </c>
      <c r="D146" s="15"/>
      <c r="E146" s="63"/>
      <c r="F146" s="63"/>
      <c r="G146" s="63"/>
      <c r="H146" s="64"/>
      <c r="I146" s="92">
        <v>53</v>
      </c>
      <c r="J146" s="92">
        <v>53</v>
      </c>
      <c r="K146" s="92" t="s">
        <v>33</v>
      </c>
      <c r="L146" s="92" t="s">
        <v>33</v>
      </c>
      <c r="M146" s="92" t="s">
        <v>33</v>
      </c>
      <c r="N146" s="92">
        <v>53</v>
      </c>
      <c r="O146" s="92" t="s">
        <v>33</v>
      </c>
      <c r="P146" s="92" t="s">
        <v>33</v>
      </c>
      <c r="Q146" s="92" t="s">
        <v>33</v>
      </c>
      <c r="R146" s="92">
        <v>19</v>
      </c>
      <c r="S146" s="92" t="s">
        <v>33</v>
      </c>
      <c r="T146" s="92">
        <v>14</v>
      </c>
      <c r="U146" s="92">
        <v>20</v>
      </c>
      <c r="V146" s="92">
        <v>0</v>
      </c>
    </row>
    <row r="147" spans="1:22" s="43" customFormat="1" ht="11.25" customHeight="1" hidden="1">
      <c r="A147" s="45"/>
      <c r="B147" s="39" t="s">
        <v>39</v>
      </c>
      <c r="C147" s="40"/>
      <c r="D147" s="15"/>
      <c r="E147" s="63"/>
      <c r="F147" s="63"/>
      <c r="G147" s="63"/>
      <c r="H147" s="64"/>
      <c r="I147" s="92">
        <v>5</v>
      </c>
      <c r="J147" s="92">
        <v>5</v>
      </c>
      <c r="K147" s="92">
        <v>0</v>
      </c>
      <c r="L147" s="92">
        <v>0</v>
      </c>
      <c r="M147" s="92">
        <v>0</v>
      </c>
      <c r="N147" s="92">
        <v>5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2">
        <v>5</v>
      </c>
      <c r="V147" s="92">
        <v>0</v>
      </c>
    </row>
    <row r="148" spans="1:22" s="43" customFormat="1" ht="11.25" customHeight="1" hidden="1">
      <c r="A148" s="45"/>
      <c r="B148" s="39" t="s">
        <v>40</v>
      </c>
      <c r="C148" s="40"/>
      <c r="D148" s="15"/>
      <c r="E148" s="63"/>
      <c r="F148" s="63"/>
      <c r="G148" s="63"/>
      <c r="H148" s="64"/>
      <c r="I148" s="92">
        <v>5</v>
      </c>
      <c r="J148" s="92">
        <v>5</v>
      </c>
      <c r="K148" s="92">
        <v>0</v>
      </c>
      <c r="L148" s="92">
        <v>0</v>
      </c>
      <c r="M148" s="92">
        <v>0</v>
      </c>
      <c r="N148" s="92">
        <v>5</v>
      </c>
      <c r="O148" s="92">
        <v>0</v>
      </c>
      <c r="P148" s="92">
        <v>0</v>
      </c>
      <c r="Q148" s="92">
        <v>0</v>
      </c>
      <c r="R148" s="92">
        <v>0</v>
      </c>
      <c r="S148" s="92">
        <v>0</v>
      </c>
      <c r="T148" s="92">
        <v>0</v>
      </c>
      <c r="U148" s="92">
        <v>5</v>
      </c>
      <c r="V148" s="92">
        <v>0</v>
      </c>
    </row>
    <row r="149" spans="1:22" s="50" customFormat="1" ht="11.25" customHeight="1" hidden="1">
      <c r="A149" s="46"/>
      <c r="B149" s="47" t="s">
        <v>41</v>
      </c>
      <c r="C149" s="48"/>
      <c r="D149" s="53"/>
      <c r="E149" s="65"/>
      <c r="F149" s="65"/>
      <c r="G149" s="65"/>
      <c r="H149" s="66"/>
      <c r="I149" s="93">
        <v>5</v>
      </c>
      <c r="J149" s="93">
        <v>5</v>
      </c>
      <c r="K149" s="93">
        <v>0</v>
      </c>
      <c r="L149" s="93">
        <v>0</v>
      </c>
      <c r="M149" s="93">
        <v>0</v>
      </c>
      <c r="N149" s="93">
        <v>5</v>
      </c>
      <c r="O149" s="93">
        <v>0</v>
      </c>
      <c r="P149" s="93">
        <v>0</v>
      </c>
      <c r="Q149" s="93">
        <v>0</v>
      </c>
      <c r="R149" s="93">
        <v>0</v>
      </c>
      <c r="S149" s="93">
        <v>0</v>
      </c>
      <c r="T149" s="93">
        <v>0</v>
      </c>
      <c r="U149" s="93">
        <v>5</v>
      </c>
      <c r="V149" s="93">
        <v>0</v>
      </c>
    </row>
    <row r="150" spans="1:22" s="97" customFormat="1" ht="11.25" customHeight="1" hidden="1">
      <c r="A150" s="94"/>
      <c r="B150" s="95" t="s">
        <v>42</v>
      </c>
      <c r="C150" s="96"/>
      <c r="D150" s="98"/>
      <c r="E150" s="108"/>
      <c r="F150" s="108"/>
      <c r="G150" s="108"/>
      <c r="H150" s="109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97" customFormat="1" ht="5.25" customHeight="1" hidden="1">
      <c r="A151" s="94"/>
      <c r="B151" s="94"/>
      <c r="C151" s="96"/>
      <c r="D151" s="105"/>
      <c r="E151" s="35"/>
      <c r="F151" s="35"/>
      <c r="G151" s="35"/>
      <c r="H151" s="99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</row>
    <row r="152" spans="1:22" s="43" customFormat="1" ht="11.25" customHeight="1" hidden="1">
      <c r="A152" s="100" t="s">
        <v>66</v>
      </c>
      <c r="B152" s="39" t="s">
        <v>38</v>
      </c>
      <c r="C152" s="40" t="s">
        <v>26</v>
      </c>
      <c r="D152" s="15"/>
      <c r="E152" s="63"/>
      <c r="F152" s="63"/>
      <c r="G152" s="63"/>
      <c r="H152" s="64"/>
      <c r="I152" s="92" t="s">
        <v>33</v>
      </c>
      <c r="J152" s="92">
        <v>0</v>
      </c>
      <c r="K152" s="92" t="s">
        <v>33</v>
      </c>
      <c r="L152" s="92" t="s">
        <v>33</v>
      </c>
      <c r="M152" s="92" t="s">
        <v>33</v>
      </c>
      <c r="N152" s="101">
        <v>0</v>
      </c>
      <c r="O152" s="92" t="s">
        <v>33</v>
      </c>
      <c r="P152" s="92" t="s">
        <v>33</v>
      </c>
      <c r="Q152" s="92" t="s">
        <v>33</v>
      </c>
      <c r="R152" s="92">
        <v>0</v>
      </c>
      <c r="S152" s="92" t="s">
        <v>33</v>
      </c>
      <c r="T152" s="92">
        <v>0</v>
      </c>
      <c r="U152" s="92">
        <v>0</v>
      </c>
      <c r="V152" s="92">
        <v>0</v>
      </c>
    </row>
    <row r="153" spans="1:22" s="43" customFormat="1" ht="11.25" customHeight="1" hidden="1">
      <c r="A153" s="45"/>
      <c r="B153" s="39" t="s">
        <v>39</v>
      </c>
      <c r="C153" s="40"/>
      <c r="D153" s="15"/>
      <c r="E153" s="63"/>
      <c r="F153" s="63"/>
      <c r="G153" s="63"/>
      <c r="H153" s="64"/>
      <c r="I153" s="92" t="s">
        <v>33</v>
      </c>
      <c r="J153" s="92">
        <v>0</v>
      </c>
      <c r="K153" s="92">
        <v>0</v>
      </c>
      <c r="L153" s="92">
        <v>0</v>
      </c>
      <c r="M153" s="92">
        <v>0</v>
      </c>
      <c r="N153" s="101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2">
        <v>0</v>
      </c>
      <c r="U153" s="92">
        <v>0</v>
      </c>
      <c r="V153" s="92">
        <v>0</v>
      </c>
    </row>
    <row r="154" spans="1:22" s="43" customFormat="1" ht="11.25" customHeight="1" hidden="1">
      <c r="A154" s="45"/>
      <c r="B154" s="39" t="s">
        <v>40</v>
      </c>
      <c r="C154" s="40"/>
      <c r="D154" s="15"/>
      <c r="E154" s="63"/>
      <c r="F154" s="63"/>
      <c r="G154" s="63"/>
      <c r="H154" s="64"/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101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</row>
    <row r="155" spans="1:22" s="50" customFormat="1" ht="11.25" customHeight="1" hidden="1">
      <c r="A155" s="46"/>
      <c r="B155" s="47" t="s">
        <v>41</v>
      </c>
      <c r="C155" s="48"/>
      <c r="D155" s="53"/>
      <c r="E155" s="65"/>
      <c r="F155" s="65"/>
      <c r="G155" s="65"/>
      <c r="H155" s="66"/>
      <c r="I155" s="93">
        <v>0</v>
      </c>
      <c r="J155" s="93">
        <v>0</v>
      </c>
      <c r="K155" s="93">
        <v>0</v>
      </c>
      <c r="L155" s="93">
        <v>0</v>
      </c>
      <c r="M155" s="93">
        <v>0</v>
      </c>
      <c r="N155" s="102">
        <v>0</v>
      </c>
      <c r="O155" s="93">
        <v>0</v>
      </c>
      <c r="P155" s="93">
        <v>0</v>
      </c>
      <c r="Q155" s="93">
        <v>0</v>
      </c>
      <c r="R155" s="93">
        <v>0</v>
      </c>
      <c r="S155" s="93">
        <v>0</v>
      </c>
      <c r="T155" s="93">
        <v>0</v>
      </c>
      <c r="U155" s="93">
        <v>0</v>
      </c>
      <c r="V155" s="93">
        <v>0</v>
      </c>
    </row>
    <row r="156" spans="1:22" s="97" customFormat="1" ht="11.25" customHeight="1" hidden="1">
      <c r="A156" s="94"/>
      <c r="B156" s="95" t="s">
        <v>42</v>
      </c>
      <c r="C156" s="96"/>
      <c r="D156" s="98"/>
      <c r="E156" s="108"/>
      <c r="F156" s="108"/>
      <c r="G156" s="108"/>
      <c r="H156" s="109"/>
      <c r="I156" s="36"/>
      <c r="J156" s="36"/>
      <c r="K156" s="36"/>
      <c r="L156" s="36"/>
      <c r="M156" s="36"/>
      <c r="N156" s="103"/>
      <c r="O156" s="36"/>
      <c r="P156" s="36"/>
      <c r="Q156" s="36"/>
      <c r="R156" s="36"/>
      <c r="S156" s="36"/>
      <c r="T156" s="36"/>
      <c r="U156" s="36"/>
      <c r="V156" s="36"/>
    </row>
    <row r="157" spans="1:22" s="112" customFormat="1" ht="5.25" customHeight="1" hidden="1" thickBot="1">
      <c r="A157" s="110"/>
      <c r="B157" s="110"/>
      <c r="C157" s="111"/>
      <c r="E157" s="113"/>
      <c r="F157" s="113"/>
      <c r="G157" s="113"/>
      <c r="H157" s="114"/>
      <c r="I157" s="115"/>
      <c r="J157" s="115"/>
      <c r="K157" s="73"/>
      <c r="L157" s="73"/>
      <c r="M157" s="73"/>
      <c r="N157" s="115"/>
      <c r="O157" s="116"/>
      <c r="P157" s="116"/>
      <c r="Q157" s="116"/>
      <c r="R157" s="115"/>
      <c r="S157" s="115"/>
      <c r="T157" s="115"/>
      <c r="U157" s="115"/>
      <c r="V157" s="115"/>
    </row>
    <row r="158" spans="1:22" ht="12.75" customHeight="1" hidden="1" thickTop="1">
      <c r="A158" s="151" t="s">
        <v>55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76"/>
      <c r="N158" s="76"/>
      <c r="O158" s="76"/>
      <c r="P158" s="76"/>
      <c r="Q158" s="76"/>
      <c r="R158" s="76"/>
      <c r="S158" s="117"/>
      <c r="T158" s="117"/>
      <c r="U158" s="117"/>
      <c r="V158" s="117"/>
    </row>
    <row r="159" spans="1:18" ht="13.5" customHeight="1" hidden="1">
      <c r="A159" s="118"/>
      <c r="B159" s="118"/>
      <c r="C159" s="118"/>
      <c r="D159" s="32"/>
      <c r="E159" s="79"/>
      <c r="F159" s="79"/>
      <c r="G159" s="79"/>
      <c r="H159" s="80"/>
      <c r="I159" s="81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ht="13.5" customHeight="1" hidden="1">
      <c r="A160" s="77"/>
      <c r="B160" s="78"/>
      <c r="C160" s="78"/>
      <c r="D160" s="32"/>
      <c r="E160" s="79"/>
      <c r="F160" s="79"/>
      <c r="G160" s="79"/>
      <c r="H160" s="80"/>
      <c r="I160" s="81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87" customFormat="1" ht="13.5" customHeight="1" hidden="1">
      <c r="A161" s="82"/>
      <c r="B161" s="83"/>
      <c r="C161" s="83"/>
      <c r="D161" s="84"/>
      <c r="E161" s="85"/>
      <c r="F161" s="85"/>
      <c r="G161" s="85"/>
      <c r="H161" s="86"/>
      <c r="I161" s="81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1:18" ht="13.5" hidden="1">
      <c r="A162" s="32"/>
      <c r="B162" s="88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9" ht="13.5" hidden="1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ht="13.5" hidden="1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3.5" hidden="1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3.5" hidden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3.5" hidden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3.5" hidden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3.5" hidden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3.5" hidden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3.5" hidden="1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3.5" hidden="1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ht="13.5" hidden="1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ht="13.5" hidden="1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ht="13.5" hidden="1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ht="13.5" hidden="1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3.5" hidden="1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3.5" hidden="1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3.5" hidden="1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3.5" hidden="1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3.5" hidden="1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3.5" hidden="1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3.5" hidden="1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3.5" hidden="1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3.5" hidden="1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3.5" hidden="1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3.5" hidden="1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3.5" hidden="1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3.5" hidden="1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3.5" hidden="1">
      <c r="A190" s="32"/>
      <c r="B190" s="32"/>
      <c r="C190" s="32"/>
      <c r="D190" s="32"/>
      <c r="E190" s="32"/>
      <c r="F190" s="32"/>
      <c r="G190" s="32"/>
      <c r="H190" s="32"/>
      <c r="I190" s="32"/>
    </row>
    <row r="191" ht="13.5" hidden="1"/>
  </sheetData>
  <mergeCells count="38">
    <mergeCell ref="A133:B133"/>
    <mergeCell ref="A158:L158"/>
    <mergeCell ref="T105:T106"/>
    <mergeCell ref="U105:U106"/>
    <mergeCell ref="V105:V106"/>
    <mergeCell ref="A108:B108"/>
    <mergeCell ref="P105:P106"/>
    <mergeCell ref="Q105:Q106"/>
    <mergeCell ref="R105:R106"/>
    <mergeCell ref="S105:S106"/>
    <mergeCell ref="A105:C106"/>
    <mergeCell ref="J105:L105"/>
    <mergeCell ref="N105:N106"/>
    <mergeCell ref="O105:O106"/>
    <mergeCell ref="I101:V101"/>
    <mergeCell ref="A103:L103"/>
    <mergeCell ref="S103:V103"/>
    <mergeCell ref="A104:K104"/>
    <mergeCell ref="S104:V104"/>
    <mergeCell ref="S3:V3"/>
    <mergeCell ref="S4:V4"/>
    <mergeCell ref="V5:V6"/>
    <mergeCell ref="A4:K4"/>
    <mergeCell ref="S5:S6"/>
    <mergeCell ref="T5:T6"/>
    <mergeCell ref="N5:N6"/>
    <mergeCell ref="O5:O6"/>
    <mergeCell ref="P5:P6"/>
    <mergeCell ref="Q5:Q6"/>
    <mergeCell ref="J5:L5"/>
    <mergeCell ref="U5:U6"/>
    <mergeCell ref="A60:O60"/>
    <mergeCell ref="A33:B33"/>
    <mergeCell ref="R5:R6"/>
    <mergeCell ref="A5:C6"/>
    <mergeCell ref="A8:B8"/>
    <mergeCell ref="A58:R58"/>
    <mergeCell ref="A59:R59"/>
  </mergeCells>
  <printOptions/>
  <pageMargins left="0.2" right="0.2" top="0.86" bottom="0" header="7.35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2008-10-20T07:46:01Z</dcterms:created>
  <dcterms:modified xsi:type="dcterms:W3CDTF">2009-11-26T10:38:45Z</dcterms:modified>
  <cp:category/>
  <cp:version/>
  <cp:contentType/>
  <cp:contentStatus/>
</cp:coreProperties>
</file>