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<sst xmlns="http://schemas.openxmlformats.org/spreadsheetml/2006/main" count="121" uniqueCount="58">
  <si>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</si>
  <si>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</si>
  <si>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</si>
  <si>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</si>
  <si>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</si>
  <si>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</si>
  <si>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</si>
  <si>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</si>
  <si>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</si>
  <si>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</si>
  <si>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</si>
  <si>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</si>
  <si>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</si>
  <si>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</si>
  <si>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</si>
  <si>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</si>
  <si>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</si>
  <si>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</si>
  <si>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</si>
  <si>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</si>
  <si>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</si>
  <si>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</si>
  <si>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</si>
  <si>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</si>
  <si>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</si>
  <si>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</si>
  <si>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</si>
  <si>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</si>
  <si>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</si>
  <si>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</si>
  <si>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</si>
  <si>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</si>
  <si>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</si>
  <si>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</si>
  <si>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</si>
  <si>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</si>
  <si>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</si>
  <si>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</si>
  <si>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</si>
  <si>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</si>
  <si>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</si>
  <si>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</si>
  <si>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</si>
  <si>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</si>
  <si>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</si>
  <si>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</si>
  <si>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</si>
  <si>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</si>
  <si>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</si>
  <si>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</si>
  <si>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</si>
  <si>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</si>
  <si>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</si>
  <si>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22年10月</t>
  </si>
  <si>
    <t>22年11月</t>
  </si>
  <si>
    <t>鳥取県鉱工業指数（平成２２年１２月　速報）　【　在庫　】</t>
  </si>
  <si>
    <t>22年12月</t>
  </si>
  <si>
    <t>21年12月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</si>
</sst>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M14" sqref="M1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56</v>
      </c>
      <c r="F7" s="8" t="s">
        <v>34</v>
      </c>
      <c r="G7" s="9" t="s">
        <v>57</v>
      </c>
      <c r="H7" s="9" t="s">
        <v>54</v>
      </c>
      <c r="I7" s="9" t="s">
        <v>56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88.6</v>
      </c>
      <c r="D9" s="11">
        <v>85.7</v>
      </c>
      <c r="E9" s="11">
        <v>87.9</v>
      </c>
      <c r="F9" s="12">
        <f aca="true" t="shared" si="0" ref="F9:F21">((E9/D9)-1)*100</f>
        <v>2.5670945157526326</v>
      </c>
      <c r="G9" s="13">
        <v>93.3</v>
      </c>
      <c r="H9" s="11">
        <v>87.5</v>
      </c>
      <c r="I9" s="11">
        <v>85.7</v>
      </c>
      <c r="J9" s="12">
        <f aca="true" t="shared" si="1" ref="J9:J21">((I9/G9)-1)*100</f>
        <v>-8.145766345123251</v>
      </c>
    </row>
    <row r="10" spans="1:10" ht="19.5" customHeight="1">
      <c r="A10" s="33" t="s">
        <v>8</v>
      </c>
      <c r="B10" s="10">
        <v>154.1</v>
      </c>
      <c r="C10" s="11">
        <v>84</v>
      </c>
      <c r="D10" s="13">
        <v>87.4</v>
      </c>
      <c r="E10" s="13">
        <v>92.3</v>
      </c>
      <c r="F10" s="12">
        <f t="shared" si="0"/>
        <v>5.60640732265445</v>
      </c>
      <c r="G10" s="13">
        <v>88.7</v>
      </c>
      <c r="H10" s="13">
        <v>91.4</v>
      </c>
      <c r="I10" s="13">
        <v>96</v>
      </c>
      <c r="J10" s="12">
        <f t="shared" si="1"/>
        <v>8.229988726042837</v>
      </c>
    </row>
    <row r="11" spans="1:10" ht="19.5" customHeight="1">
      <c r="A11" s="33" t="s">
        <v>9</v>
      </c>
      <c r="B11" s="10">
        <v>493.6</v>
      </c>
      <c r="C11" s="11">
        <v>100.4</v>
      </c>
      <c r="D11" s="13">
        <v>93.3</v>
      </c>
      <c r="E11" s="13">
        <v>115.9</v>
      </c>
      <c r="F11" s="12">
        <f t="shared" si="0"/>
        <v>24.2229367631297</v>
      </c>
      <c r="G11" s="13">
        <v>105.8</v>
      </c>
      <c r="H11" s="13">
        <v>101.9</v>
      </c>
      <c r="I11" s="13">
        <v>109</v>
      </c>
      <c r="J11" s="12">
        <f t="shared" si="1"/>
        <v>3.0245746691871522</v>
      </c>
    </row>
    <row r="12" spans="1:10" ht="19.5" customHeight="1">
      <c r="A12" s="33" t="s">
        <v>10</v>
      </c>
      <c r="B12" s="10">
        <v>578.4</v>
      </c>
      <c r="C12" s="11">
        <v>79.1</v>
      </c>
      <c r="D12" s="13">
        <v>71.5</v>
      </c>
      <c r="E12" s="13">
        <v>60.4</v>
      </c>
      <c r="F12" s="12">
        <f t="shared" si="0"/>
        <v>-15.524475524475523</v>
      </c>
      <c r="G12" s="13">
        <v>68</v>
      </c>
      <c r="H12" s="13">
        <v>68.7</v>
      </c>
      <c r="I12" s="13">
        <v>65.3</v>
      </c>
      <c r="J12" s="12">
        <f t="shared" si="1"/>
        <v>-3.9705882352941257</v>
      </c>
    </row>
    <row r="13" spans="1:10" ht="19.5" customHeight="1">
      <c r="A13" s="33" t="s">
        <v>36</v>
      </c>
      <c r="B13" s="10">
        <v>1513.3</v>
      </c>
      <c r="C13" s="11">
        <v>132.9</v>
      </c>
      <c r="D13" s="13">
        <v>124.1</v>
      </c>
      <c r="E13" s="13">
        <v>123.8</v>
      </c>
      <c r="F13" s="12">
        <f t="shared" si="0"/>
        <v>-0.241740531829171</v>
      </c>
      <c r="G13" s="13">
        <v>130.3</v>
      </c>
      <c r="H13" s="13">
        <v>130.4</v>
      </c>
      <c r="I13" s="13">
        <v>113.9</v>
      </c>
      <c r="J13" s="12">
        <f t="shared" si="1"/>
        <v>-12.5863392171911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65</v>
      </c>
      <c r="D15" s="13">
        <v>64.4</v>
      </c>
      <c r="E15" s="13">
        <v>60.2</v>
      </c>
      <c r="F15" s="12">
        <f t="shared" si="0"/>
        <v>-6.521739130434789</v>
      </c>
      <c r="G15" s="13">
        <v>78.5</v>
      </c>
      <c r="H15" s="13">
        <v>64.9</v>
      </c>
      <c r="I15" s="13">
        <v>62.6</v>
      </c>
      <c r="J15" s="12">
        <f t="shared" si="1"/>
        <v>-20.25477707006369</v>
      </c>
    </row>
    <row r="16" spans="1:10" ht="19.5" customHeight="1">
      <c r="A16" s="33" t="s">
        <v>11</v>
      </c>
      <c r="B16" s="10">
        <v>734.7</v>
      </c>
      <c r="C16" s="11">
        <v>20.6</v>
      </c>
      <c r="D16" s="13">
        <v>20.6</v>
      </c>
      <c r="E16" s="13">
        <v>20.7</v>
      </c>
      <c r="F16" s="12">
        <f t="shared" si="0"/>
        <v>0.4854368932038833</v>
      </c>
      <c r="G16" s="13">
        <v>24.2</v>
      </c>
      <c r="H16" s="13">
        <v>22.6</v>
      </c>
      <c r="I16" s="13">
        <v>22.1</v>
      </c>
      <c r="J16" s="12">
        <f t="shared" si="1"/>
        <v>-8.677685950413217</v>
      </c>
    </row>
    <row r="17" spans="1:10" ht="19.5" customHeight="1">
      <c r="A17" s="33" t="s">
        <v>50</v>
      </c>
      <c r="B17" s="10">
        <v>212.6</v>
      </c>
      <c r="C17" s="11">
        <v>129.4</v>
      </c>
      <c r="D17" s="13">
        <v>130.4</v>
      </c>
      <c r="E17" s="13">
        <v>100.4</v>
      </c>
      <c r="F17" s="12">
        <f t="shared" si="0"/>
        <v>-23.006134969325153</v>
      </c>
      <c r="G17" s="13">
        <v>103.4</v>
      </c>
      <c r="H17" s="13">
        <v>130.6</v>
      </c>
      <c r="I17" s="13">
        <v>107.5</v>
      </c>
      <c r="J17" s="12">
        <f t="shared" si="1"/>
        <v>3.965183752417789</v>
      </c>
    </row>
    <row r="18" spans="1:10" ht="19.5" customHeight="1">
      <c r="A18" s="33" t="s">
        <v>51</v>
      </c>
      <c r="B18" s="10">
        <v>1397.4</v>
      </c>
      <c r="C18" s="11">
        <v>105.4</v>
      </c>
      <c r="D18" s="13">
        <v>89.7</v>
      </c>
      <c r="E18" s="13">
        <v>95.1</v>
      </c>
      <c r="F18" s="12">
        <f t="shared" si="0"/>
        <v>6.020066889632103</v>
      </c>
      <c r="G18" s="13">
        <v>103.5</v>
      </c>
      <c r="H18" s="13">
        <v>89.8</v>
      </c>
      <c r="I18" s="13">
        <v>96.3</v>
      </c>
      <c r="J18" s="12">
        <f t="shared" si="1"/>
        <v>-6.956521739130439</v>
      </c>
    </row>
    <row r="19" spans="1:10" ht="19.5" customHeight="1">
      <c r="A19" s="33" t="s">
        <v>12</v>
      </c>
      <c r="B19" s="10">
        <v>158.5</v>
      </c>
      <c r="C19" s="11">
        <v>57</v>
      </c>
      <c r="D19" s="13">
        <v>61.5</v>
      </c>
      <c r="E19" s="13">
        <v>54.5</v>
      </c>
      <c r="F19" s="12">
        <f t="shared" si="0"/>
        <v>-11.382113821138207</v>
      </c>
      <c r="G19" s="13">
        <v>67.5</v>
      </c>
      <c r="H19" s="11">
        <v>58.4</v>
      </c>
      <c r="I19" s="11">
        <v>57.7</v>
      </c>
      <c r="J19" s="12">
        <f t="shared" si="1"/>
        <v>-14.518518518518519</v>
      </c>
    </row>
    <row r="20" spans="1:10" ht="19.5" customHeight="1">
      <c r="A20" s="33" t="s">
        <v>13</v>
      </c>
      <c r="B20" s="10">
        <v>1991.5</v>
      </c>
      <c r="C20" s="11">
        <v>72.2</v>
      </c>
      <c r="D20" s="13">
        <v>86.1</v>
      </c>
      <c r="E20" s="13">
        <v>100.1</v>
      </c>
      <c r="F20" s="12">
        <f t="shared" si="0"/>
        <v>16.260162601626014</v>
      </c>
      <c r="G20" s="13">
        <v>98.8</v>
      </c>
      <c r="H20" s="13">
        <v>90.5</v>
      </c>
      <c r="I20" s="13">
        <v>90.9</v>
      </c>
      <c r="J20" s="12">
        <f t="shared" si="1"/>
        <v>-7.9959514170040435</v>
      </c>
    </row>
    <row r="21" spans="1:10" ht="19.5" customHeight="1">
      <c r="A21" s="33" t="s">
        <v>14</v>
      </c>
      <c r="B21" s="10">
        <v>707.1</v>
      </c>
      <c r="C21" s="11">
        <v>130.6</v>
      </c>
      <c r="D21" s="13">
        <v>117.4</v>
      </c>
      <c r="E21" s="13">
        <v>127.4</v>
      </c>
      <c r="F21" s="12">
        <f t="shared" si="0"/>
        <v>8.517887563884162</v>
      </c>
      <c r="G21" s="13">
        <v>108.5</v>
      </c>
      <c r="H21" s="13">
        <v>114.4</v>
      </c>
      <c r="I21" s="13">
        <v>120.7</v>
      </c>
      <c r="J21" s="12">
        <f t="shared" si="1"/>
        <v>11.244239631336406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110.4</v>
      </c>
      <c r="D25" s="13">
        <v>104.8</v>
      </c>
      <c r="E25" s="13">
        <v>103.6</v>
      </c>
      <c r="F25" s="12">
        <f>((E25/D25)-1)*100</f>
        <v>-1.1450381679389388</v>
      </c>
      <c r="G25" s="13">
        <v>116.5</v>
      </c>
      <c r="H25" s="13">
        <v>99.8</v>
      </c>
      <c r="I25" s="13">
        <v>104.3</v>
      </c>
      <c r="J25" s="12">
        <f>((I25/G25)-1)*100</f>
        <v>-10.472103004291844</v>
      </c>
    </row>
    <row r="26" spans="1:10" ht="19.5" customHeight="1">
      <c r="A26" s="33" t="s">
        <v>19</v>
      </c>
      <c r="B26" s="10">
        <v>527.1</v>
      </c>
      <c r="C26" s="27">
        <v>123.4</v>
      </c>
      <c r="D26" s="26">
        <v>120.2</v>
      </c>
      <c r="E26" s="26">
        <v>130.8</v>
      </c>
      <c r="F26" s="12">
        <f>((E26/D26)-1)*100</f>
        <v>8.818635607321145</v>
      </c>
      <c r="G26" s="26">
        <v>112.2</v>
      </c>
      <c r="H26" s="26">
        <v>116.5</v>
      </c>
      <c r="I26" s="26">
        <v>123.2</v>
      </c>
      <c r="J26" s="12">
        <f>((I26/G26)-1)*100</f>
        <v>9.80392156862746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88.6</v>
      </c>
      <c r="D29" s="13">
        <v>85.7</v>
      </c>
      <c r="E29" s="13">
        <v>87.9</v>
      </c>
      <c r="F29" s="12">
        <f>((E29/D29)-1)*100</f>
        <v>2.5670945157526326</v>
      </c>
      <c r="G29" s="13">
        <v>93.3</v>
      </c>
      <c r="H29" s="11">
        <v>87.5</v>
      </c>
      <c r="I29" s="11">
        <v>85.7</v>
      </c>
      <c r="J29" s="12">
        <f>((I29/G29)-1)*100</f>
        <v>-8.145766345123251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93.6</v>
      </c>
      <c r="D31" s="13">
        <v>90.5</v>
      </c>
      <c r="E31" s="13">
        <v>83.8</v>
      </c>
      <c r="F31" s="12">
        <f>((E31/D31)-1)*100</f>
        <v>-7.40331491712708</v>
      </c>
      <c r="G31" s="13">
        <v>95.9</v>
      </c>
      <c r="H31" s="13">
        <v>89.2</v>
      </c>
      <c r="I31" s="13">
        <v>81.7</v>
      </c>
      <c r="J31" s="16">
        <f>((I31/G31)-1)*100</f>
        <v>-14.807090719499483</v>
      </c>
    </row>
    <row r="32" spans="1:10" ht="19.5" customHeight="1">
      <c r="A32" s="33" t="s">
        <v>23</v>
      </c>
      <c r="B32" s="10">
        <v>2444.7</v>
      </c>
      <c r="C32" s="27">
        <v>74.9</v>
      </c>
      <c r="D32" s="26">
        <v>66.5</v>
      </c>
      <c r="E32" s="26">
        <v>68.9</v>
      </c>
      <c r="F32" s="12">
        <f>((E32/D32)-1)*100</f>
        <v>3.609022556390995</v>
      </c>
      <c r="G32" s="26">
        <v>76.4</v>
      </c>
      <c r="H32" s="27">
        <v>67.6</v>
      </c>
      <c r="I32" s="27">
        <v>71.5</v>
      </c>
      <c r="J32" s="12">
        <f>((I32/G32)-1)*100</f>
        <v>-6.413612565445037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79.1</v>
      </c>
      <c r="D35" s="26">
        <v>71.5</v>
      </c>
      <c r="E35" s="26">
        <v>60.4</v>
      </c>
      <c r="F35" s="12">
        <f>((E35/D35)-1)*100</f>
        <v>-15.524475524475523</v>
      </c>
      <c r="G35" s="26">
        <v>68</v>
      </c>
      <c r="H35" s="27">
        <v>68.7</v>
      </c>
      <c r="I35" s="27">
        <v>65.3</v>
      </c>
      <c r="J35" s="12">
        <f>((I35/G35)-1)*100</f>
        <v>-3.9705882352941257</v>
      </c>
    </row>
    <row r="36" spans="1:10" ht="19.5" customHeight="1" thickBot="1">
      <c r="A36" s="34" t="s">
        <v>44</v>
      </c>
      <c r="B36" s="18">
        <v>9.4</v>
      </c>
      <c r="C36" s="19">
        <v>64.6</v>
      </c>
      <c r="D36" s="20">
        <v>42.6</v>
      </c>
      <c r="E36" s="20">
        <v>71</v>
      </c>
      <c r="F36" s="21">
        <f>((E36/D36)-1)*100</f>
        <v>66.66666666666666</v>
      </c>
      <c r="G36" s="20">
        <v>73.7</v>
      </c>
      <c r="H36" s="19">
        <v>44.2</v>
      </c>
      <c r="I36" s="19">
        <v>73.7</v>
      </c>
      <c r="J36" s="21">
        <f>((I36/G36)-1)*100</f>
        <v>0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81.9</v>
      </c>
      <c r="D38" s="13">
        <v>85.8</v>
      </c>
      <c r="E38" s="13">
        <v>83.8</v>
      </c>
      <c r="F38" s="12">
        <f aca="true" t="shared" si="2" ref="F38:F47">((E38/D38)-1)*100</f>
        <v>-2.33100233100233</v>
      </c>
      <c r="G38" s="13">
        <v>87.2</v>
      </c>
      <c r="H38" s="11">
        <v>87</v>
      </c>
      <c r="I38" s="11">
        <v>81.9</v>
      </c>
      <c r="J38" s="12">
        <f aca="true" t="shared" si="3" ref="J38:J47">((I38/G38)-1)*100</f>
        <v>-6.077981651376141</v>
      </c>
    </row>
    <row r="39" spans="1:10" ht="19.5" customHeight="1">
      <c r="A39" s="33" t="s">
        <v>25</v>
      </c>
      <c r="B39" s="10">
        <v>2120.8</v>
      </c>
      <c r="C39" s="11">
        <v>69.5</v>
      </c>
      <c r="D39" s="13">
        <v>66.2</v>
      </c>
      <c r="E39" s="13">
        <v>68.9</v>
      </c>
      <c r="F39" s="12">
        <f t="shared" si="2"/>
        <v>4.078549848942603</v>
      </c>
      <c r="G39" s="13">
        <v>65</v>
      </c>
      <c r="H39" s="13">
        <v>68.8</v>
      </c>
      <c r="I39" s="13">
        <v>69.1</v>
      </c>
      <c r="J39" s="12">
        <f t="shared" si="3"/>
        <v>6.307692307692303</v>
      </c>
    </row>
    <row r="40" spans="1:10" ht="19.5" customHeight="1">
      <c r="A40" s="33" t="s">
        <v>26</v>
      </c>
      <c r="B40" s="10">
        <v>736.2</v>
      </c>
      <c r="C40" s="11">
        <v>83.2</v>
      </c>
      <c r="D40" s="13">
        <v>78.9</v>
      </c>
      <c r="E40" s="13">
        <v>75</v>
      </c>
      <c r="F40" s="12">
        <f t="shared" si="2"/>
        <v>-4.94296577946769</v>
      </c>
      <c r="G40" s="13">
        <v>70.6</v>
      </c>
      <c r="H40" s="13">
        <v>81.4</v>
      </c>
      <c r="I40" s="13">
        <v>78.5</v>
      </c>
      <c r="J40" s="12">
        <f t="shared" si="3"/>
        <v>11.189801699716728</v>
      </c>
    </row>
    <row r="41" spans="1:10" ht="19.5" customHeight="1">
      <c r="A41" s="33" t="s">
        <v>27</v>
      </c>
      <c r="B41" s="10">
        <v>1384.6</v>
      </c>
      <c r="C41" s="11">
        <v>61.9</v>
      </c>
      <c r="D41" s="13">
        <v>61</v>
      </c>
      <c r="E41" s="13">
        <v>65.1</v>
      </c>
      <c r="F41" s="12">
        <f t="shared" si="2"/>
        <v>6.721311475409819</v>
      </c>
      <c r="G41" s="13">
        <v>62.1</v>
      </c>
      <c r="H41" s="13">
        <v>62.1</v>
      </c>
      <c r="I41" s="13">
        <v>64.1</v>
      </c>
      <c r="J41" s="12">
        <f t="shared" si="3"/>
        <v>3.2206119162640823</v>
      </c>
    </row>
    <row r="42" spans="1:10" ht="19.5" customHeight="1">
      <c r="A42" s="33" t="s">
        <v>28</v>
      </c>
      <c r="B42" s="10">
        <v>3623.9</v>
      </c>
      <c r="C42" s="11">
        <v>91.1</v>
      </c>
      <c r="D42" s="13">
        <v>93.5</v>
      </c>
      <c r="E42" s="13">
        <v>96</v>
      </c>
      <c r="F42" s="12">
        <f t="shared" si="2"/>
        <v>2.673796791443861</v>
      </c>
      <c r="G42" s="13">
        <v>100.2</v>
      </c>
      <c r="H42" s="11">
        <v>97.6</v>
      </c>
      <c r="I42" s="11">
        <v>89.4</v>
      </c>
      <c r="J42" s="12">
        <f t="shared" si="3"/>
        <v>-10.77844311377245</v>
      </c>
    </row>
    <row r="43" spans="1:10" ht="19.5" customHeight="1">
      <c r="A43" s="33" t="s">
        <v>29</v>
      </c>
      <c r="B43" s="10">
        <v>1529.1</v>
      </c>
      <c r="C43" s="11">
        <v>109.1</v>
      </c>
      <c r="D43" s="13">
        <v>107.4</v>
      </c>
      <c r="E43" s="13">
        <v>97.6</v>
      </c>
      <c r="F43" s="12">
        <f t="shared" si="2"/>
        <v>-9.124767225325892</v>
      </c>
      <c r="G43" s="13">
        <v>106.5</v>
      </c>
      <c r="H43" s="13">
        <v>111.4</v>
      </c>
      <c r="I43" s="13">
        <v>91.5</v>
      </c>
      <c r="J43" s="12">
        <f t="shared" si="3"/>
        <v>-14.084507042253524</v>
      </c>
    </row>
    <row r="44" spans="1:10" ht="19.5" customHeight="1">
      <c r="A44" s="33" t="s">
        <v>30</v>
      </c>
      <c r="B44" s="10">
        <v>2094.8</v>
      </c>
      <c r="C44" s="11">
        <v>70.8</v>
      </c>
      <c r="D44" s="13">
        <v>84.6</v>
      </c>
      <c r="E44" s="13">
        <v>95.9</v>
      </c>
      <c r="F44" s="12">
        <f t="shared" si="2"/>
        <v>13.356973995271893</v>
      </c>
      <c r="G44" s="13">
        <v>95.6</v>
      </c>
      <c r="H44" s="11">
        <v>87.5</v>
      </c>
      <c r="I44" s="11">
        <v>87.9</v>
      </c>
      <c r="J44" s="12">
        <f t="shared" si="3"/>
        <v>-8.054393305439323</v>
      </c>
    </row>
    <row r="45" spans="1:10" ht="19.5" customHeight="1">
      <c r="A45" s="33" t="s">
        <v>31</v>
      </c>
      <c r="B45" s="10">
        <v>4255.3</v>
      </c>
      <c r="C45" s="11">
        <v>96.4</v>
      </c>
      <c r="D45" s="13">
        <v>88.7</v>
      </c>
      <c r="E45" s="13">
        <v>90.8</v>
      </c>
      <c r="F45" s="12">
        <f t="shared" si="2"/>
        <v>2.367531003382184</v>
      </c>
      <c r="G45" s="13">
        <v>101.4</v>
      </c>
      <c r="H45" s="13">
        <v>88.3</v>
      </c>
      <c r="I45" s="13">
        <v>90.8</v>
      </c>
      <c r="J45" s="12">
        <f t="shared" si="3"/>
        <v>-10.453648915187387</v>
      </c>
    </row>
    <row r="46" spans="1:10" ht="19.5" customHeight="1">
      <c r="A46" s="33" t="s">
        <v>32</v>
      </c>
      <c r="B46" s="10">
        <v>4126.9</v>
      </c>
      <c r="C46" s="11">
        <v>96.7</v>
      </c>
      <c r="D46" s="13">
        <v>88.7</v>
      </c>
      <c r="E46" s="13">
        <v>90.9</v>
      </c>
      <c r="F46" s="12">
        <f t="shared" si="2"/>
        <v>2.4802705749718212</v>
      </c>
      <c r="G46" s="13">
        <v>101.5</v>
      </c>
      <c r="H46" s="13">
        <v>87.4</v>
      </c>
      <c r="I46" s="13">
        <v>90</v>
      </c>
      <c r="J46" s="12">
        <f t="shared" si="3"/>
        <v>-11.33004926108374</v>
      </c>
    </row>
    <row r="47" spans="1:10" ht="19.5" customHeight="1" thickBot="1">
      <c r="A47" s="37" t="s">
        <v>33</v>
      </c>
      <c r="B47" s="22">
        <v>128.4</v>
      </c>
      <c r="C47" s="23">
        <v>86.3</v>
      </c>
      <c r="D47" s="24">
        <v>86.9</v>
      </c>
      <c r="E47" s="24">
        <v>86.1</v>
      </c>
      <c r="F47" s="25">
        <f t="shared" si="2"/>
        <v>-0.9205983889528313</v>
      </c>
      <c r="G47" s="24">
        <v>97.9</v>
      </c>
      <c r="H47" s="24">
        <v>118</v>
      </c>
      <c r="I47" s="24">
        <v>115.4</v>
      </c>
      <c r="J47" s="25">
        <f t="shared" si="3"/>
        <v>17.875383043922376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2011-02-15T07:42:00Z</cp:lastPrinted>
  <dcterms:created xsi:type="dcterms:W3CDTF">1998-08-21T01:20:18Z</dcterms:created>
  <dcterms:modified xsi:type="dcterms:W3CDTF">2011-02-18T00:20:43Z</dcterms:modified>
  <cp:category/>
  <cp:version/>
  <cp:contentType/>
  <cp:contentStatus/>
</cp:coreProperties>
</file>