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5"/>
  </bookViews>
  <sheets>
    <sheet name="参考様式1 (月別)" sheetId="1" r:id="rId1"/>
    <sheet name="参考様式1（四半期）" sheetId="2" r:id="rId2"/>
    <sheet name="参考様式2 (四半期)" sheetId="3" r:id="rId3"/>
    <sheet name="参考様式3(月別)" sheetId="4" r:id="rId4"/>
    <sheet name="記載例1" sheetId="5" r:id="rId5"/>
    <sheet name="記入例2" sheetId="6" r:id="rId6"/>
  </sheets>
  <definedNames>
    <definedName name="_xlnm.Print_Area" localSheetId="4">'記載例1'!$A$2:$E$16</definedName>
    <definedName name="_xlnm.Print_Area" localSheetId="0">'参考様式1 (月別)'!$A$2:$E$21</definedName>
    <definedName name="_xlnm.Print_Area" localSheetId="1">'参考様式1（四半期）'!$A$2:$E$13</definedName>
  </definedNames>
  <calcPr fullCalcOnLoad="1"/>
</workbook>
</file>

<file path=xl/sharedStrings.xml><?xml version="1.0" encoding="utf-8"?>
<sst xmlns="http://schemas.openxmlformats.org/spreadsheetml/2006/main" count="162" uniqueCount="96">
  <si>
    <t>事業内容</t>
  </si>
  <si>
    <t>会場費</t>
  </si>
  <si>
    <t>投票者プレゼント</t>
  </si>
  <si>
    <t>受賞プレート</t>
  </si>
  <si>
    <t>受賞ラベル</t>
  </si>
  <si>
    <t>看板制作費</t>
  </si>
  <si>
    <t>印刷製本費</t>
  </si>
  <si>
    <t>消耗品費</t>
  </si>
  <si>
    <t>広報誌</t>
  </si>
  <si>
    <t>カタログ登録</t>
  </si>
  <si>
    <t>折込チラシ</t>
  </si>
  <si>
    <t>チラシ作成費</t>
  </si>
  <si>
    <t>項目</t>
  </si>
  <si>
    <t>１　試食品評会</t>
  </si>
  <si>
    <t>小計</t>
  </si>
  <si>
    <t>計</t>
  </si>
  <si>
    <t>合計</t>
  </si>
  <si>
    <t>※申請時の計画と変更があった場合、変更前を上段に記載（）。</t>
  </si>
  <si>
    <t>及び即売会</t>
  </si>
  <si>
    <t>２　受賞商品PR</t>
  </si>
  <si>
    <t>のぼり作成</t>
  </si>
  <si>
    <t>ポスター作成</t>
  </si>
  <si>
    <t>イベント参加</t>
  </si>
  <si>
    <t>物産展参加</t>
  </si>
  <si>
    <t>(0)</t>
  </si>
  <si>
    <t>累計</t>
  </si>
  <si>
    <t>○○事業　資金計画書</t>
  </si>
  <si>
    <t>○○実行委員会</t>
  </si>
  <si>
    <t>(25,000)</t>
  </si>
  <si>
    <t>（単位：　円）</t>
  </si>
  <si>
    <t>※四半期ごとでも可。</t>
  </si>
  <si>
    <t>○○実行委員会</t>
  </si>
  <si>
    <t>（例）食材費</t>
  </si>
  <si>
    <t>（例）のぼり作成</t>
  </si>
  <si>
    <t>1（例）試作</t>
  </si>
  <si>
    <t>2（例）イベントPR</t>
  </si>
  <si>
    <t>○○実行委員会</t>
  </si>
  <si>
    <t>1（例）試作</t>
  </si>
  <si>
    <t>2（例）イベントPR</t>
  </si>
  <si>
    <t>第１四半期(4～6月）</t>
  </si>
  <si>
    <t>第２四半期(7～9月）</t>
  </si>
  <si>
    <t>第３四半期(9～11月）</t>
  </si>
  <si>
    <t>第４四半期(1～3月）</t>
  </si>
  <si>
    <t>※月ごとでも可。</t>
  </si>
  <si>
    <t>事業内容等</t>
  </si>
  <si>
    <t>(例）市町村補助金</t>
  </si>
  <si>
    <t>博覧会出展</t>
  </si>
  <si>
    <t>（収入）</t>
  </si>
  <si>
    <t>○○事業　資金計画書(参考例）</t>
  </si>
  <si>
    <t>食のみやこ鳥取県づくり支援交付金事業　資金計画書</t>
  </si>
  <si>
    <t>　　　　　　　　　　　　　　　　　　　　　　　　　　　　　　補助事業者名</t>
  </si>
  <si>
    <t>時期</t>
  </si>
  <si>
    <t>支出額
（千円）</t>
  </si>
  <si>
    <t>摘　　　　　要</t>
  </si>
  <si>
    <t>収入額
（千円）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</si>
  <si>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</si>
  <si>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</si>
  <si>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</si>
  <si>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</si>
  <si>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</si>
  <si>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</si>
  <si>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</si>
  <si>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</si>
  <si>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</si>
  <si>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</si>
  <si>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</si>
  <si>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</si>
  <si>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交付事業者名　　　　○○実行委員会</t>
  </si>
  <si>
    <t>支出額（千円）</t>
  </si>
  <si>
    <t>収入額（千円）</t>
  </si>
  <si>
    <t>・料理試作（食材費）</t>
  </si>
  <si>
    <t>・食のみやこ交付金</t>
  </si>
  <si>
    <t>・参加募集チラシ作成、のぼり作成</t>
  </si>
  <si>
    <t>・○○フェスタ（食材・資材調達,会場設営）</t>
  </si>
  <si>
    <t>・参加費（50人×1,000円）</t>
  </si>
  <si>
    <t>・○○講演会（借上料、謝金）</t>
  </si>
  <si>
    <t>・レシピ作成（印刷製本費）</t>
  </si>
  <si>
    <t xml:space="preserve"> ○○事業　資金計画書</t>
  </si>
  <si>
    <r>
      <t>事業者名　　　</t>
    </r>
    <r>
      <rPr>
        <u val="single"/>
        <sz val="11"/>
        <rFont val="ＭＳ Ｐゴシック"/>
        <family val="3"/>
      </rPr>
      <t>　　　　　　　　　　　　　　　　　　　　　　　　　　　　　.　　　　　　　　　　　　　　　　</t>
    </r>
    <r>
      <rPr>
        <sz val="11"/>
        <rFont val="ＭＳ Ｐゴシック"/>
        <family val="3"/>
      </rPr>
      <t>　　</t>
    </r>
  </si>
  <si>
    <t>第１四半期
(4～6月）</t>
  </si>
  <si>
    <t>第２四半期
(7～9月）</t>
  </si>
  <si>
    <t>第３四半期
(9～11月）</t>
  </si>
  <si>
    <t>第４四半期
(1～3月）</t>
  </si>
  <si>
    <t>※交付対象となるのは、審査結果通知後の対象経費です。</t>
  </si>
  <si>
    <t>25年4月</t>
  </si>
  <si>
    <t>25年5月</t>
  </si>
  <si>
    <t>25年6月</t>
  </si>
  <si>
    <t>25年7月</t>
  </si>
  <si>
    <t>25年8月</t>
  </si>
  <si>
    <t>25年9月</t>
  </si>
  <si>
    <t>25年10月</t>
  </si>
  <si>
    <t>25年11月</t>
  </si>
  <si>
    <t>25年12月</t>
  </si>
  <si>
    <t>26年1月</t>
  </si>
  <si>
    <t>26年2月</t>
  </si>
  <si>
    <t>26年3月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</si>
</sst>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Century"/>
      <family val="1"/>
    </font>
    <font>
      <sz val="11"/>
      <name val="Century"/>
      <family val="1"/>
    </font>
    <font>
      <sz val="10"/>
      <name val="ＭＳ Ｐ明朝"/>
      <family val="1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2"/>
      <name val="ＭＳ Ｐゴシック"/>
      <family val="3"/>
    </font>
    <font>
      <sz val="11"/>
      <color indexed="2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04997999966144562"/>
      <name val="ＭＳ Ｐゴシック"/>
      <family val="3"/>
    </font>
    <font>
      <sz val="11"/>
      <color theme="0" tint="-0.1499900072813034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38" fontId="4" fillId="0" borderId="11" xfId="48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11" xfId="48" applyFont="1" applyBorder="1" applyAlignment="1" quotePrefix="1">
      <alignment horizontal="right" vertical="center"/>
    </xf>
    <xf numFmtId="38" fontId="4" fillId="33" borderId="11" xfId="48" applyFont="1" applyFill="1" applyBorder="1" applyAlignment="1">
      <alignment vertical="center"/>
    </xf>
    <xf numFmtId="38" fontId="4" fillId="0" borderId="11" xfId="48" applyFont="1" applyBorder="1" applyAlignment="1">
      <alignment vertical="center" wrapText="1"/>
    </xf>
    <xf numFmtId="49" fontId="4" fillId="0" borderId="11" xfId="48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4" fillId="0" borderId="11" xfId="0" applyNumberFormat="1" applyFont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38" fontId="4" fillId="34" borderId="11" xfId="48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55" fontId="3" fillId="0" borderId="14" xfId="0" applyNumberFormat="1" applyFont="1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55" fontId="3" fillId="0" borderId="15" xfId="0" applyNumberFormat="1" applyFont="1" applyBorder="1" applyAlignment="1" quotePrefix="1">
      <alignment horizontal="center" vertical="center"/>
    </xf>
    <xf numFmtId="0" fontId="0" fillId="0" borderId="14" xfId="0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Font="1" applyBorder="1" applyAlignment="1">
      <alignment vertical="center" wrapText="1"/>
    </xf>
    <xf numFmtId="177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horizontal="center"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 wrapText="1"/>
    </xf>
    <xf numFmtId="177" fontId="9" fillId="0" borderId="0" xfId="0" applyNumberFormat="1" applyFont="1" applyAlignment="1">
      <alignment vertical="center" wrapText="1"/>
    </xf>
    <xf numFmtId="55" fontId="3" fillId="0" borderId="14" xfId="0" applyNumberFormat="1" applyFont="1" applyBorder="1" applyAlignment="1" quotePrefix="1">
      <alignment horizontal="center" vertical="center" wrapText="1"/>
    </xf>
    <xf numFmtId="177" fontId="0" fillId="0" borderId="0" xfId="0" applyNumberFormat="1" applyAlignment="1">
      <alignment horizontal="right" vertical="center"/>
    </xf>
    <xf numFmtId="177" fontId="46" fillId="0" borderId="16" xfId="0" applyNumberFormat="1" applyFont="1" applyBorder="1" applyAlignment="1">
      <alignment horizontal="center" vertical="center"/>
    </xf>
    <xf numFmtId="55" fontId="47" fillId="0" borderId="14" xfId="0" applyNumberFormat="1" applyFont="1" applyBorder="1" applyAlignment="1" quotePrefix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77" fontId="0" fillId="0" borderId="16" xfId="0" applyNumberForma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showZeros="0" view="pageBreakPreview" zoomScale="115" zoomScaleSheetLayoutView="115" zoomScalePageLayoutView="0" workbookViewId="0" topLeftCell="A1">
      <selection activeCell="A10" sqref="A10"/>
    </sheetView>
  </sheetViews>
  <sheetFormatPr defaultColWidth="9.00390625" defaultRowHeight="13.5"/>
  <cols>
    <col min="1" max="1" width="9.00390625" style="28" customWidth="1"/>
    <col min="2" max="2" width="13.50390625" style="28" customWidth="1"/>
    <col min="3" max="3" width="42.625" style="27" customWidth="1"/>
    <col min="4" max="4" width="11.375" style="27" customWidth="1"/>
    <col min="5" max="5" width="26.75390625" style="27" customWidth="1"/>
    <col min="6" max="16384" width="9.00390625" style="27" customWidth="1"/>
  </cols>
  <sheetData>
    <row r="2" spans="1:5" ht="33" customHeight="1">
      <c r="A2" s="42" t="s">
        <v>77</v>
      </c>
      <c r="B2" s="42"/>
      <c r="C2" s="42"/>
      <c r="D2" s="43"/>
      <c r="E2" s="43"/>
    </row>
    <row r="3" ht="13.5">
      <c r="C3" s="28"/>
    </row>
    <row r="4" spans="1:5" ht="13.5">
      <c r="A4" s="27" t="s">
        <v>50</v>
      </c>
      <c r="B4" s="27"/>
      <c r="C4" s="44" t="s">
        <v>78</v>
      </c>
      <c r="D4" s="45"/>
      <c r="E4" s="45"/>
    </row>
    <row r="5" spans="1:3" ht="13.5">
      <c r="A5" s="27"/>
      <c r="B5" s="27"/>
      <c r="C5" s="29"/>
    </row>
    <row r="6" ht="13.5">
      <c r="E6" s="39" t="s">
        <v>83</v>
      </c>
    </row>
    <row r="7" spans="1:5" ht="13.5">
      <c r="A7" s="46" t="s">
        <v>51</v>
      </c>
      <c r="B7" s="48" t="s">
        <v>52</v>
      </c>
      <c r="C7" s="46" t="s">
        <v>53</v>
      </c>
      <c r="D7" s="48" t="s">
        <v>54</v>
      </c>
      <c r="E7" s="46" t="s">
        <v>53</v>
      </c>
    </row>
    <row r="8" spans="1:5" ht="26.25" customHeight="1">
      <c r="A8" s="47"/>
      <c r="B8" s="49"/>
      <c r="C8" s="50"/>
      <c r="D8" s="49"/>
      <c r="E8" s="50"/>
    </row>
    <row r="9" spans="1:5" ht="13.5">
      <c r="A9" s="40" t="s">
        <v>55</v>
      </c>
      <c r="B9" s="31"/>
      <c r="C9" s="32"/>
      <c r="D9" s="31"/>
      <c r="E9" s="32"/>
    </row>
    <row r="10" spans="1:5" ht="18.75" customHeight="1">
      <c r="A10" s="30" t="s">
        <v>56</v>
      </c>
      <c r="B10" s="31"/>
      <c r="C10" s="32"/>
      <c r="D10" s="31"/>
      <c r="E10" s="32"/>
    </row>
    <row r="11" spans="1:5" ht="69" customHeight="1">
      <c r="A11" s="30" t="s">
        <v>57</v>
      </c>
      <c r="B11" s="31"/>
      <c r="C11" s="32"/>
      <c r="D11" s="31"/>
      <c r="E11" s="32"/>
    </row>
    <row r="12" spans="1:5" ht="69" customHeight="1">
      <c r="A12" s="33" t="s">
        <v>58</v>
      </c>
      <c r="B12" s="34"/>
      <c r="C12" s="35"/>
      <c r="D12" s="35"/>
      <c r="E12" s="35"/>
    </row>
    <row r="13" spans="1:5" ht="69" customHeight="1">
      <c r="A13" s="33" t="s">
        <v>59</v>
      </c>
      <c r="B13" s="34"/>
      <c r="C13" s="35"/>
      <c r="D13" s="35"/>
      <c r="E13" s="35"/>
    </row>
    <row r="14" spans="1:5" ht="69" customHeight="1">
      <c r="A14" s="33" t="s">
        <v>60</v>
      </c>
      <c r="B14" s="34"/>
      <c r="C14" s="36"/>
      <c r="D14" s="35"/>
      <c r="E14" s="35"/>
    </row>
    <row r="15" spans="1:5" ht="69" customHeight="1">
      <c r="A15" s="33" t="s">
        <v>61</v>
      </c>
      <c r="B15" s="34"/>
      <c r="C15" s="36"/>
      <c r="D15" s="35"/>
      <c r="E15" s="35"/>
    </row>
    <row r="16" spans="1:5" ht="69" customHeight="1">
      <c r="A16" s="33" t="s">
        <v>62</v>
      </c>
      <c r="B16" s="34"/>
      <c r="C16" s="35"/>
      <c r="D16" s="35"/>
      <c r="E16" s="35"/>
    </row>
    <row r="17" spans="1:5" ht="69" customHeight="1">
      <c r="A17" s="33" t="s">
        <v>63</v>
      </c>
      <c r="B17" s="34"/>
      <c r="C17" s="35"/>
      <c r="D17" s="35"/>
      <c r="E17" s="35"/>
    </row>
    <row r="18" spans="1:5" ht="66.75" customHeight="1">
      <c r="A18" s="33" t="s">
        <v>64</v>
      </c>
      <c r="B18" s="34"/>
      <c r="C18" s="35"/>
      <c r="D18" s="35"/>
      <c r="E18" s="35"/>
    </row>
    <row r="19" spans="1:5" ht="66.75" customHeight="1">
      <c r="A19" s="33" t="s">
        <v>65</v>
      </c>
      <c r="B19" s="34"/>
      <c r="C19" s="35"/>
      <c r="D19" s="35"/>
      <c r="E19" s="35"/>
    </row>
    <row r="20" spans="1:5" ht="66.75" customHeight="1">
      <c r="A20" s="33" t="s">
        <v>66</v>
      </c>
      <c r="B20" s="34"/>
      <c r="C20" s="35"/>
      <c r="D20" s="35"/>
      <c r="E20" s="35"/>
    </row>
    <row r="21" spans="1:5" ht="51" customHeight="1">
      <c r="A21" s="33" t="s">
        <v>15</v>
      </c>
      <c r="B21" s="34">
        <f>SUM(B9:B20)</f>
        <v>0</v>
      </c>
      <c r="C21" s="35"/>
      <c r="D21" s="36">
        <f>SUM(D9:D20)</f>
        <v>0</v>
      </c>
      <c r="E21" s="35"/>
    </row>
    <row r="22" ht="47.25" customHeight="1">
      <c r="B22" s="37"/>
    </row>
  </sheetData>
  <sheetProtection/>
  <mergeCells count="7">
    <mergeCell ref="A2:E2"/>
    <mergeCell ref="C4:E4"/>
    <mergeCell ref="A7:A8"/>
    <mergeCell ref="B7:B8"/>
    <mergeCell ref="C7:C8"/>
    <mergeCell ref="D7:D8"/>
    <mergeCell ref="E7:E8"/>
  </mergeCells>
  <printOptions horizontalCentered="1"/>
  <pageMargins left="0.72" right="0.53" top="0.61" bottom="0.4" header="0.41" footer="0.29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4"/>
  <sheetViews>
    <sheetView showZeros="0" view="pageBreakPreview" zoomScale="115" zoomScaleSheetLayoutView="115" zoomScalePageLayoutView="0" workbookViewId="0" topLeftCell="A7">
      <selection activeCell="E6" sqref="E6"/>
    </sheetView>
  </sheetViews>
  <sheetFormatPr defaultColWidth="9.00390625" defaultRowHeight="13.5"/>
  <cols>
    <col min="1" max="1" width="10.625" style="28" customWidth="1"/>
    <col min="2" max="2" width="13.50390625" style="28" customWidth="1"/>
    <col min="3" max="3" width="42.625" style="27" customWidth="1"/>
    <col min="4" max="4" width="11.375" style="27" customWidth="1"/>
    <col min="5" max="5" width="26.75390625" style="27" customWidth="1"/>
    <col min="6" max="16384" width="9.00390625" style="27" customWidth="1"/>
  </cols>
  <sheetData>
    <row r="2" spans="1:5" ht="33" customHeight="1">
      <c r="A2" s="42" t="s">
        <v>77</v>
      </c>
      <c r="B2" s="42"/>
      <c r="C2" s="42"/>
      <c r="D2" s="43"/>
      <c r="E2" s="43"/>
    </row>
    <row r="3" ht="13.5">
      <c r="C3" s="28"/>
    </row>
    <row r="4" spans="1:5" ht="13.5">
      <c r="A4" s="27" t="s">
        <v>50</v>
      </c>
      <c r="B4" s="27"/>
      <c r="C4" s="44" t="s">
        <v>78</v>
      </c>
      <c r="D4" s="45"/>
      <c r="E4" s="45"/>
    </row>
    <row r="5" spans="1:3" ht="13.5">
      <c r="A5" s="27"/>
      <c r="B5" s="27"/>
      <c r="C5" s="29"/>
    </row>
    <row r="6" ht="13.5">
      <c r="E6" s="39" t="s">
        <v>83</v>
      </c>
    </row>
    <row r="7" spans="1:5" ht="13.5">
      <c r="A7" s="46" t="s">
        <v>51</v>
      </c>
      <c r="B7" s="48" t="s">
        <v>52</v>
      </c>
      <c r="C7" s="46" t="s">
        <v>53</v>
      </c>
      <c r="D7" s="48" t="s">
        <v>54</v>
      </c>
      <c r="E7" s="46" t="s">
        <v>53</v>
      </c>
    </row>
    <row r="8" spans="1:5" ht="26.25" customHeight="1">
      <c r="A8" s="47"/>
      <c r="B8" s="49"/>
      <c r="C8" s="50"/>
      <c r="D8" s="49"/>
      <c r="E8" s="50"/>
    </row>
    <row r="9" spans="1:5" ht="130.5" customHeight="1">
      <c r="A9" s="38" t="s">
        <v>79</v>
      </c>
      <c r="B9" s="31"/>
      <c r="C9" s="32"/>
      <c r="D9" s="31"/>
      <c r="E9" s="32"/>
    </row>
    <row r="10" spans="1:5" ht="130.5" customHeight="1">
      <c r="A10" s="38" t="s">
        <v>80</v>
      </c>
      <c r="B10" s="31"/>
      <c r="C10" s="32"/>
      <c r="D10" s="31"/>
      <c r="E10" s="32"/>
    </row>
    <row r="11" spans="1:5" ht="130.5" customHeight="1">
      <c r="A11" s="38" t="s">
        <v>81</v>
      </c>
      <c r="B11" s="31"/>
      <c r="C11" s="32"/>
      <c r="D11" s="31"/>
      <c r="E11" s="32"/>
    </row>
    <row r="12" spans="1:5" ht="130.5" customHeight="1">
      <c r="A12" s="38" t="s">
        <v>82</v>
      </c>
      <c r="B12" s="34"/>
      <c r="C12" s="35"/>
      <c r="D12" s="35"/>
      <c r="E12" s="35"/>
    </row>
    <row r="13" spans="1:5" ht="51" customHeight="1">
      <c r="A13" s="33" t="s">
        <v>15</v>
      </c>
      <c r="B13" s="34">
        <f>SUM(B9:B12)</f>
        <v>0</v>
      </c>
      <c r="C13" s="35"/>
      <c r="D13" s="36">
        <f>SUM(D9:D12)</f>
        <v>0</v>
      </c>
      <c r="E13" s="35"/>
    </row>
    <row r="14" ht="47.25" customHeight="1">
      <c r="B14" s="37"/>
    </row>
  </sheetData>
  <sheetProtection/>
  <mergeCells count="7">
    <mergeCell ref="D7:D8"/>
    <mergeCell ref="E7:E8"/>
    <mergeCell ref="A2:E2"/>
    <mergeCell ref="C4:E4"/>
    <mergeCell ref="A7:A8"/>
    <mergeCell ref="C7:C8"/>
    <mergeCell ref="B7:B8"/>
  </mergeCells>
  <printOptions horizontalCentered="1"/>
  <pageMargins left="0.72" right="0.53" top="0.61" bottom="0.4" header="0.41" footer="0.29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showZeros="0" zoomScale="70" zoomScaleNormal="70" zoomScalePageLayoutView="0" workbookViewId="0" topLeftCell="A1">
      <selection activeCell="G31" sqref="G31"/>
    </sheetView>
  </sheetViews>
  <sheetFormatPr defaultColWidth="9.00390625" defaultRowHeight="13.5"/>
  <cols>
    <col min="1" max="1" width="22.75390625" style="0" customWidth="1"/>
    <col min="2" max="2" width="17.50390625" style="0" customWidth="1"/>
    <col min="3" max="3" width="18.375" style="0" bestFit="1" customWidth="1"/>
    <col min="4" max="4" width="18.75390625" style="0" customWidth="1"/>
    <col min="5" max="5" width="19.375" style="0" bestFit="1" customWidth="1"/>
    <col min="6" max="6" width="18.375" style="0" bestFit="1" customWidth="1"/>
    <col min="7" max="7" width="16.50390625" style="0" customWidth="1"/>
  </cols>
  <sheetData>
    <row r="1" ht="14.25">
      <c r="D1" s="2" t="s">
        <v>26</v>
      </c>
    </row>
    <row r="2" ht="13.5">
      <c r="G2" s="1" t="s">
        <v>36</v>
      </c>
    </row>
    <row r="4" spans="1:7" ht="13.5">
      <c r="A4" t="s">
        <v>43</v>
      </c>
      <c r="G4" t="s">
        <v>29</v>
      </c>
    </row>
    <row r="5" spans="1:7" ht="20.25" customHeight="1">
      <c r="A5" s="7" t="s">
        <v>44</v>
      </c>
      <c r="B5" s="7" t="s">
        <v>12</v>
      </c>
      <c r="C5" s="20" t="s">
        <v>39</v>
      </c>
      <c r="D5" s="20" t="s">
        <v>40</v>
      </c>
      <c r="E5" s="20" t="s">
        <v>41</v>
      </c>
      <c r="F5" s="20" t="s">
        <v>42</v>
      </c>
      <c r="G5" s="7" t="s">
        <v>16</v>
      </c>
    </row>
    <row r="6" spans="1:7" ht="20.25" customHeight="1">
      <c r="A6" s="25" t="s">
        <v>47</v>
      </c>
      <c r="B6" s="24" t="s">
        <v>45</v>
      </c>
      <c r="C6" s="22"/>
      <c r="D6" s="22"/>
      <c r="E6" s="22"/>
      <c r="F6" s="22"/>
      <c r="G6" s="21"/>
    </row>
    <row r="7" spans="1:7" ht="20.25" customHeight="1">
      <c r="A7" s="23"/>
      <c r="B7" s="7"/>
      <c r="C7" s="20"/>
      <c r="D7" s="20"/>
      <c r="E7" s="20"/>
      <c r="F7" s="20"/>
      <c r="G7" s="7"/>
    </row>
    <row r="8" spans="1:7" ht="13.5">
      <c r="A8" s="19" t="s">
        <v>37</v>
      </c>
      <c r="B8" s="6" t="s">
        <v>32</v>
      </c>
      <c r="C8" s="10"/>
      <c r="D8" s="10"/>
      <c r="E8" s="10"/>
      <c r="F8" s="10"/>
      <c r="G8" s="10">
        <f aca="true" t="shared" si="0" ref="G8:G29">SUM(C8:F8)</f>
        <v>0</v>
      </c>
    </row>
    <row r="9" spans="1:7" ht="17.25" customHeight="1">
      <c r="A9" s="5"/>
      <c r="B9" s="4"/>
      <c r="C9" s="9"/>
      <c r="D9" s="9"/>
      <c r="E9" s="9"/>
      <c r="F9" s="9"/>
      <c r="G9" s="9">
        <f t="shared" si="0"/>
        <v>0</v>
      </c>
    </row>
    <row r="10" spans="1:7" ht="17.25" customHeight="1">
      <c r="A10" s="5"/>
      <c r="B10" s="4"/>
      <c r="C10" s="9"/>
      <c r="D10" s="9"/>
      <c r="E10" s="9"/>
      <c r="F10" s="9"/>
      <c r="G10" s="9">
        <f t="shared" si="0"/>
        <v>0</v>
      </c>
    </row>
    <row r="11" spans="1:7" ht="17.25" customHeight="1">
      <c r="A11" s="5"/>
      <c r="B11" s="4"/>
      <c r="C11" s="9"/>
      <c r="D11" s="9"/>
      <c r="E11" s="9"/>
      <c r="F11" s="9"/>
      <c r="G11" s="9">
        <f t="shared" si="0"/>
        <v>0</v>
      </c>
    </row>
    <row r="12" spans="1:7" ht="17.25" customHeight="1">
      <c r="A12" s="5"/>
      <c r="B12" s="8"/>
      <c r="C12" s="9"/>
      <c r="D12" s="11"/>
      <c r="E12" s="9"/>
      <c r="F12" s="9"/>
      <c r="G12" s="9">
        <f t="shared" si="0"/>
        <v>0</v>
      </c>
    </row>
    <row r="13" spans="1:7" ht="17.25" customHeight="1">
      <c r="A13" s="5"/>
      <c r="B13" s="4"/>
      <c r="C13" s="9"/>
      <c r="D13" s="9"/>
      <c r="E13" s="9"/>
      <c r="F13" s="9"/>
      <c r="G13" s="9">
        <f t="shared" si="0"/>
        <v>0</v>
      </c>
    </row>
    <row r="14" spans="1:7" ht="17.25" customHeight="1">
      <c r="A14" s="6"/>
      <c r="B14" s="17" t="s">
        <v>14</v>
      </c>
      <c r="C14" s="18">
        <f>SUM(C8:C13)</f>
        <v>0</v>
      </c>
      <c r="D14" s="18">
        <f>SUM(D8:D13)</f>
        <v>0</v>
      </c>
      <c r="E14" s="18">
        <f>SUM(E8:E13)</f>
        <v>0</v>
      </c>
      <c r="F14" s="18">
        <f>SUM(F8:F13)</f>
        <v>0</v>
      </c>
      <c r="G14" s="18">
        <f t="shared" si="0"/>
        <v>0</v>
      </c>
    </row>
    <row r="15" spans="1:7" ht="13.5">
      <c r="A15" s="8" t="s">
        <v>38</v>
      </c>
      <c r="B15" s="4" t="s">
        <v>33</v>
      </c>
      <c r="C15" s="13"/>
      <c r="D15" s="9"/>
      <c r="E15" s="9"/>
      <c r="F15" s="9"/>
      <c r="G15" s="9">
        <f t="shared" si="0"/>
        <v>0</v>
      </c>
    </row>
    <row r="16" spans="1:7" ht="17.25" customHeight="1">
      <c r="A16" s="5"/>
      <c r="B16" s="4"/>
      <c r="C16" s="13"/>
      <c r="D16" s="9"/>
      <c r="E16" s="9"/>
      <c r="F16" s="9"/>
      <c r="G16" s="9">
        <f t="shared" si="0"/>
        <v>0</v>
      </c>
    </row>
    <row r="17" spans="1:7" ht="17.25" customHeight="1">
      <c r="A17" s="5"/>
      <c r="B17" s="4"/>
      <c r="C17" s="13"/>
      <c r="D17" s="9"/>
      <c r="E17" s="9"/>
      <c r="F17" s="9"/>
      <c r="G17" s="9">
        <f t="shared" si="0"/>
        <v>0</v>
      </c>
    </row>
    <row r="18" spans="1:7" ht="17.25" customHeight="1">
      <c r="A18" s="5"/>
      <c r="B18" s="8"/>
      <c r="C18" s="13"/>
      <c r="D18" s="9"/>
      <c r="E18" s="14"/>
      <c r="F18" s="14"/>
      <c r="G18" s="9">
        <f t="shared" si="0"/>
        <v>0</v>
      </c>
    </row>
    <row r="19" spans="1:7" ht="17.25" customHeight="1">
      <c r="A19" s="5"/>
      <c r="B19" s="8"/>
      <c r="C19" s="9"/>
      <c r="D19" s="9"/>
      <c r="E19" s="9"/>
      <c r="F19" s="9"/>
      <c r="G19" s="9">
        <f t="shared" si="0"/>
        <v>0</v>
      </c>
    </row>
    <row r="20" spans="1:7" ht="17.25" customHeight="1">
      <c r="A20" s="5"/>
      <c r="B20" s="4"/>
      <c r="C20" s="9"/>
      <c r="D20" s="9"/>
      <c r="E20" s="9"/>
      <c r="F20" s="9"/>
      <c r="G20" s="9">
        <f t="shared" si="0"/>
        <v>0</v>
      </c>
    </row>
    <row r="21" spans="1:7" ht="17.25" customHeight="1">
      <c r="A21" s="6"/>
      <c r="B21" s="17" t="s">
        <v>14</v>
      </c>
      <c r="C21" s="18">
        <f>SUM(C15:C20)</f>
        <v>0</v>
      </c>
      <c r="D21" s="18">
        <f>SUM(D15:D20)</f>
        <v>0</v>
      </c>
      <c r="E21" s="18">
        <f>SUM(E15:E20)</f>
        <v>0</v>
      </c>
      <c r="F21" s="18">
        <f>SUM(F15:F20)</f>
        <v>0</v>
      </c>
      <c r="G21" s="18">
        <f t="shared" si="0"/>
        <v>0</v>
      </c>
    </row>
    <row r="22" spans="1:7" ht="17.25" customHeight="1">
      <c r="A22" s="8"/>
      <c r="B22" s="4"/>
      <c r="C22" s="13"/>
      <c r="D22" s="9"/>
      <c r="E22" s="9"/>
      <c r="F22" s="9"/>
      <c r="G22" s="9">
        <f t="shared" si="0"/>
        <v>0</v>
      </c>
    </row>
    <row r="23" spans="1:7" ht="17.25" customHeight="1">
      <c r="A23" s="5"/>
      <c r="B23" s="4"/>
      <c r="C23" s="13"/>
      <c r="D23" s="9"/>
      <c r="E23" s="9"/>
      <c r="F23" s="9"/>
      <c r="G23" s="9">
        <f t="shared" si="0"/>
        <v>0</v>
      </c>
    </row>
    <row r="24" spans="1:7" ht="17.25" customHeight="1">
      <c r="A24" s="5"/>
      <c r="B24" s="4"/>
      <c r="C24" s="13"/>
      <c r="D24" s="9"/>
      <c r="E24" s="9"/>
      <c r="F24" s="9"/>
      <c r="G24" s="9">
        <f t="shared" si="0"/>
        <v>0</v>
      </c>
    </row>
    <row r="25" spans="1:7" ht="17.25" customHeight="1">
      <c r="A25" s="5"/>
      <c r="B25" s="8"/>
      <c r="C25" s="13"/>
      <c r="D25" s="9"/>
      <c r="E25" s="14"/>
      <c r="F25" s="14"/>
      <c r="G25" s="9">
        <f t="shared" si="0"/>
        <v>0</v>
      </c>
    </row>
    <row r="26" spans="1:7" ht="17.25" customHeight="1">
      <c r="A26" s="5"/>
      <c r="B26" s="8"/>
      <c r="C26" s="9"/>
      <c r="D26" s="9"/>
      <c r="E26" s="9"/>
      <c r="F26" s="9"/>
      <c r="G26" s="9">
        <f t="shared" si="0"/>
        <v>0</v>
      </c>
    </row>
    <row r="27" spans="1:7" ht="17.25" customHeight="1">
      <c r="A27" s="5"/>
      <c r="B27" s="4"/>
      <c r="C27" s="9"/>
      <c r="D27" s="9"/>
      <c r="E27" s="9"/>
      <c r="F27" s="9"/>
      <c r="G27" s="9">
        <f t="shared" si="0"/>
        <v>0</v>
      </c>
    </row>
    <row r="28" spans="1:7" ht="19.5" customHeight="1">
      <c r="A28" s="6"/>
      <c r="B28" s="17" t="s">
        <v>14</v>
      </c>
      <c r="C28" s="18">
        <f>SUM(C22:C27)</f>
        <v>0</v>
      </c>
      <c r="D28" s="18">
        <f>SUM(D22:D27)</f>
        <v>0</v>
      </c>
      <c r="E28" s="18">
        <f>SUM(E22:E27)</f>
        <v>0</v>
      </c>
      <c r="F28" s="18">
        <f>SUM(F22:F27)</f>
        <v>0</v>
      </c>
      <c r="G28" s="18">
        <f t="shared" si="0"/>
        <v>0</v>
      </c>
    </row>
    <row r="29" spans="1:7" ht="24.75" customHeight="1">
      <c r="A29" s="52" t="s">
        <v>15</v>
      </c>
      <c r="B29" s="52"/>
      <c r="C29" s="12">
        <f>SUM(C28,C21,C14)</f>
        <v>0</v>
      </c>
      <c r="D29" s="12">
        <f>SUM(D28,D21,D14)</f>
        <v>0</v>
      </c>
      <c r="E29" s="12">
        <f>SUM(E28,E21,E14)</f>
        <v>0</v>
      </c>
      <c r="F29" s="12">
        <f>SUM(F28,F21,F14)</f>
        <v>0</v>
      </c>
      <c r="G29" s="12">
        <f t="shared" si="0"/>
        <v>0</v>
      </c>
    </row>
    <row r="30" spans="1:7" ht="20.25" customHeight="1">
      <c r="A30" s="51" t="s">
        <v>25</v>
      </c>
      <c r="B30" s="51"/>
      <c r="C30" s="16">
        <f>SUM($C$29:C29)</f>
        <v>0</v>
      </c>
      <c r="D30" s="16">
        <f>SUM($C$29:D29)</f>
        <v>0</v>
      </c>
      <c r="E30" s="16">
        <f>SUM($C$29:E29)</f>
        <v>0</v>
      </c>
      <c r="F30" s="16">
        <f>SUM($C$29:F29)</f>
        <v>0</v>
      </c>
      <c r="G30" s="15"/>
    </row>
    <row r="31" ht="13.5">
      <c r="G31" s="39" t="s">
        <v>83</v>
      </c>
    </row>
  </sheetData>
  <sheetProtection/>
  <mergeCells count="2">
    <mergeCell ref="A30:B30"/>
    <mergeCell ref="A29:B29"/>
  </mergeCells>
  <printOptions/>
  <pageMargins left="0.27" right="0.16" top="1" bottom="0.3" header="0.512" footer="0.1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showZeros="0" zoomScale="70" zoomScaleNormal="70" zoomScalePageLayoutView="0" workbookViewId="0" topLeftCell="A13">
      <selection activeCell="N6" sqref="N6"/>
    </sheetView>
  </sheetViews>
  <sheetFormatPr defaultColWidth="9.00390625" defaultRowHeight="13.5"/>
  <cols>
    <col min="1" max="1" width="16.375" style="0" customWidth="1"/>
    <col min="2" max="2" width="14.875" style="0" customWidth="1"/>
    <col min="3" max="8" width="8.25390625" style="0" bestFit="1" customWidth="1"/>
    <col min="9" max="11" width="9.25390625" style="0" bestFit="1" customWidth="1"/>
    <col min="12" max="12" width="9.125" style="0" customWidth="1"/>
    <col min="13" max="13" width="8.25390625" style="0" bestFit="1" customWidth="1"/>
    <col min="14" max="14" width="8.50390625" style="0" customWidth="1"/>
    <col min="15" max="15" width="11.00390625" style="0" customWidth="1"/>
  </cols>
  <sheetData>
    <row r="1" ht="14.25">
      <c r="D1" s="2" t="s">
        <v>26</v>
      </c>
    </row>
    <row r="2" ht="13.5">
      <c r="O2" s="1" t="s">
        <v>31</v>
      </c>
    </row>
    <row r="4" spans="1:15" ht="13.5">
      <c r="A4" t="s">
        <v>30</v>
      </c>
      <c r="O4" t="s">
        <v>29</v>
      </c>
    </row>
    <row r="5" spans="1:15" ht="20.25" customHeight="1">
      <c r="A5" s="7" t="s">
        <v>44</v>
      </c>
      <c r="B5" s="7" t="s">
        <v>12</v>
      </c>
      <c r="C5" s="41" t="s">
        <v>84</v>
      </c>
      <c r="D5" s="20" t="s">
        <v>85</v>
      </c>
      <c r="E5" s="20" t="s">
        <v>86</v>
      </c>
      <c r="F5" s="20" t="s">
        <v>87</v>
      </c>
      <c r="G5" s="20" t="s">
        <v>88</v>
      </c>
      <c r="H5" s="20" t="s">
        <v>89</v>
      </c>
      <c r="I5" s="20" t="s">
        <v>90</v>
      </c>
      <c r="J5" s="20" t="s">
        <v>91</v>
      </c>
      <c r="K5" s="20" t="s">
        <v>92</v>
      </c>
      <c r="L5" s="20" t="s">
        <v>93</v>
      </c>
      <c r="M5" s="20" t="s">
        <v>94</v>
      </c>
      <c r="N5" s="20" t="s">
        <v>95</v>
      </c>
      <c r="O5" s="7" t="s">
        <v>16</v>
      </c>
    </row>
    <row r="6" spans="1:15" ht="20.25" customHeight="1">
      <c r="A6" s="25" t="s">
        <v>47</v>
      </c>
      <c r="B6" s="24" t="s">
        <v>45</v>
      </c>
      <c r="C6" s="22"/>
      <c r="D6" s="22"/>
      <c r="E6" s="22"/>
      <c r="F6" s="22"/>
      <c r="G6" s="21"/>
      <c r="H6" s="21"/>
      <c r="I6" s="21"/>
      <c r="J6" s="21"/>
      <c r="K6" s="21"/>
      <c r="L6" s="21"/>
      <c r="M6" s="21"/>
      <c r="N6" s="21"/>
      <c r="O6" s="21"/>
    </row>
    <row r="7" spans="1:15" ht="20.25" customHeight="1">
      <c r="A7" s="23"/>
      <c r="B7" s="7"/>
      <c r="C7" s="20"/>
      <c r="D7" s="20"/>
      <c r="E7" s="20"/>
      <c r="F7" s="20"/>
      <c r="G7" s="7"/>
      <c r="H7" s="7"/>
      <c r="I7" s="7"/>
      <c r="J7" s="7"/>
      <c r="K7" s="7"/>
      <c r="L7" s="7"/>
      <c r="M7" s="7"/>
      <c r="N7" s="7"/>
      <c r="O7" s="7"/>
    </row>
    <row r="8" spans="1:15" ht="16.5" customHeight="1">
      <c r="A8" s="19" t="s">
        <v>34</v>
      </c>
      <c r="B8" s="6" t="s">
        <v>32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9">
        <f aca="true" t="shared" si="0" ref="O8:O14">SUM(C8:N8)</f>
        <v>0</v>
      </c>
    </row>
    <row r="9" spans="1:15" ht="18" customHeight="1">
      <c r="A9" s="5"/>
      <c r="B9" s="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>
        <f t="shared" si="0"/>
        <v>0</v>
      </c>
    </row>
    <row r="10" spans="1:15" ht="18" customHeight="1">
      <c r="A10" s="5"/>
      <c r="B10" s="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>
        <f t="shared" si="0"/>
        <v>0</v>
      </c>
    </row>
    <row r="11" spans="1:15" ht="18" customHeight="1">
      <c r="A11" s="5"/>
      <c r="B11" s="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>
        <f t="shared" si="0"/>
        <v>0</v>
      </c>
    </row>
    <row r="12" spans="1:15" ht="18" customHeight="1">
      <c r="A12" s="5"/>
      <c r="B12" s="8"/>
      <c r="C12" s="9"/>
      <c r="D12" s="11"/>
      <c r="E12" s="9"/>
      <c r="F12" s="9"/>
      <c r="G12" s="9"/>
      <c r="H12" s="9"/>
      <c r="I12" s="9"/>
      <c r="J12" s="9"/>
      <c r="K12" s="9"/>
      <c r="L12" s="9"/>
      <c r="M12" s="9"/>
      <c r="N12" s="9"/>
      <c r="O12" s="9">
        <f t="shared" si="0"/>
        <v>0</v>
      </c>
    </row>
    <row r="13" spans="1:15" ht="18" customHeight="1">
      <c r="A13" s="5"/>
      <c r="B13" s="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>
        <f t="shared" si="0"/>
        <v>0</v>
      </c>
    </row>
    <row r="14" spans="1:15" ht="16.5" customHeight="1">
      <c r="A14" s="6"/>
      <c r="B14" s="17" t="s">
        <v>14</v>
      </c>
      <c r="C14" s="18">
        <f aca="true" t="shared" si="1" ref="C14:N14">SUM(C8:C13)</f>
        <v>0</v>
      </c>
      <c r="D14" s="18">
        <f t="shared" si="1"/>
        <v>0</v>
      </c>
      <c r="E14" s="18">
        <f t="shared" si="1"/>
        <v>0</v>
      </c>
      <c r="F14" s="18">
        <f t="shared" si="1"/>
        <v>0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9">
        <f t="shared" si="0"/>
        <v>0</v>
      </c>
    </row>
    <row r="15" spans="1:15" ht="13.5">
      <c r="A15" s="8" t="s">
        <v>35</v>
      </c>
      <c r="B15" s="4" t="s">
        <v>33</v>
      </c>
      <c r="C15" s="13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>
        <f aca="true" t="shared" si="2" ref="O15:O29">SUM(C15:N15)</f>
        <v>0</v>
      </c>
    </row>
    <row r="16" spans="1:15" ht="16.5" customHeight="1">
      <c r="A16" s="5"/>
      <c r="B16" s="4"/>
      <c r="C16" s="13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>
        <f t="shared" si="2"/>
        <v>0</v>
      </c>
    </row>
    <row r="17" spans="1:15" ht="16.5" customHeight="1">
      <c r="A17" s="5"/>
      <c r="B17" s="4"/>
      <c r="C17" s="13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>
        <f t="shared" si="2"/>
        <v>0</v>
      </c>
    </row>
    <row r="18" spans="1:15" ht="16.5" customHeight="1">
      <c r="A18" s="5"/>
      <c r="B18" s="8"/>
      <c r="C18" s="13"/>
      <c r="D18" s="9"/>
      <c r="E18" s="14"/>
      <c r="F18" s="14"/>
      <c r="G18" s="9"/>
      <c r="H18" s="9"/>
      <c r="I18" s="9"/>
      <c r="J18" s="9"/>
      <c r="K18" s="9"/>
      <c r="L18" s="9"/>
      <c r="M18" s="9"/>
      <c r="N18" s="9"/>
      <c r="O18" s="9">
        <f t="shared" si="2"/>
        <v>0</v>
      </c>
    </row>
    <row r="19" spans="1:15" ht="16.5" customHeight="1">
      <c r="A19" s="5"/>
      <c r="B19" s="8"/>
      <c r="C19" s="9"/>
      <c r="D19" s="9"/>
      <c r="E19" s="9"/>
      <c r="F19" s="9"/>
      <c r="G19" s="14"/>
      <c r="H19" s="9"/>
      <c r="I19" s="9"/>
      <c r="J19" s="9"/>
      <c r="K19" s="9"/>
      <c r="L19" s="9"/>
      <c r="M19" s="9"/>
      <c r="N19" s="9"/>
      <c r="O19" s="9">
        <f t="shared" si="2"/>
        <v>0</v>
      </c>
    </row>
    <row r="20" spans="1:15" ht="16.5" customHeight="1">
      <c r="A20" s="5"/>
      <c r="B20" s="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>
        <f t="shared" si="2"/>
        <v>0</v>
      </c>
    </row>
    <row r="21" spans="1:15" ht="16.5" customHeight="1">
      <c r="A21" s="6"/>
      <c r="B21" s="17" t="s">
        <v>14</v>
      </c>
      <c r="C21" s="18">
        <f aca="true" t="shared" si="3" ref="C21:N21">SUM(C15:C20)</f>
        <v>0</v>
      </c>
      <c r="D21" s="18">
        <f t="shared" si="3"/>
        <v>0</v>
      </c>
      <c r="E21" s="18">
        <f t="shared" si="3"/>
        <v>0</v>
      </c>
      <c r="F21" s="18">
        <f t="shared" si="3"/>
        <v>0</v>
      </c>
      <c r="G21" s="18">
        <f t="shared" si="3"/>
        <v>0</v>
      </c>
      <c r="H21" s="18">
        <f t="shared" si="3"/>
        <v>0</v>
      </c>
      <c r="I21" s="18">
        <f t="shared" si="3"/>
        <v>0</v>
      </c>
      <c r="J21" s="18">
        <f t="shared" si="3"/>
        <v>0</v>
      </c>
      <c r="K21" s="18">
        <f t="shared" si="3"/>
        <v>0</v>
      </c>
      <c r="L21" s="18">
        <f t="shared" si="3"/>
        <v>0</v>
      </c>
      <c r="M21" s="18">
        <f t="shared" si="3"/>
        <v>0</v>
      </c>
      <c r="N21" s="18">
        <f t="shared" si="3"/>
        <v>0</v>
      </c>
      <c r="O21" s="18">
        <f t="shared" si="2"/>
        <v>0</v>
      </c>
    </row>
    <row r="22" spans="1:15" ht="16.5" customHeight="1">
      <c r="A22" s="8"/>
      <c r="B22" s="4"/>
      <c r="C22" s="13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>
        <f aca="true" t="shared" si="4" ref="O22:O28">SUM(C22:N22)</f>
        <v>0</v>
      </c>
    </row>
    <row r="23" spans="1:15" ht="16.5" customHeight="1">
      <c r="A23" s="5"/>
      <c r="B23" s="4"/>
      <c r="C23" s="13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>
        <f t="shared" si="4"/>
        <v>0</v>
      </c>
    </row>
    <row r="24" spans="1:15" ht="16.5" customHeight="1">
      <c r="A24" s="5"/>
      <c r="B24" s="4"/>
      <c r="C24" s="13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>
        <f t="shared" si="4"/>
        <v>0</v>
      </c>
    </row>
    <row r="25" spans="1:15" ht="16.5" customHeight="1">
      <c r="A25" s="5"/>
      <c r="B25" s="8"/>
      <c r="C25" s="13"/>
      <c r="D25" s="9"/>
      <c r="E25" s="14"/>
      <c r="F25" s="14"/>
      <c r="G25" s="9"/>
      <c r="H25" s="9"/>
      <c r="I25" s="9"/>
      <c r="J25" s="9"/>
      <c r="K25" s="9"/>
      <c r="L25" s="9"/>
      <c r="M25" s="9"/>
      <c r="N25" s="9"/>
      <c r="O25" s="9">
        <f t="shared" si="4"/>
        <v>0</v>
      </c>
    </row>
    <row r="26" spans="1:15" ht="16.5" customHeight="1">
      <c r="A26" s="5"/>
      <c r="B26" s="8"/>
      <c r="C26" s="9"/>
      <c r="D26" s="9"/>
      <c r="E26" s="9"/>
      <c r="F26" s="9"/>
      <c r="G26" s="14"/>
      <c r="H26" s="9"/>
      <c r="I26" s="9"/>
      <c r="J26" s="9"/>
      <c r="K26" s="9"/>
      <c r="L26" s="9"/>
      <c r="M26" s="9"/>
      <c r="N26" s="9"/>
      <c r="O26" s="9">
        <f t="shared" si="4"/>
        <v>0</v>
      </c>
    </row>
    <row r="27" spans="1:15" ht="16.5" customHeight="1">
      <c r="A27" s="5"/>
      <c r="B27" s="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>
        <f t="shared" si="4"/>
        <v>0</v>
      </c>
    </row>
    <row r="28" spans="1:15" ht="20.25" customHeight="1">
      <c r="A28" s="6"/>
      <c r="B28" s="17" t="s">
        <v>14</v>
      </c>
      <c r="C28" s="18">
        <f aca="true" t="shared" si="5" ref="C28:N28">SUM(C22:C27)</f>
        <v>0</v>
      </c>
      <c r="D28" s="18">
        <f t="shared" si="5"/>
        <v>0</v>
      </c>
      <c r="E28" s="18">
        <f t="shared" si="5"/>
        <v>0</v>
      </c>
      <c r="F28" s="18">
        <f t="shared" si="5"/>
        <v>0</v>
      </c>
      <c r="G28" s="18">
        <f t="shared" si="5"/>
        <v>0</v>
      </c>
      <c r="H28" s="18">
        <f t="shared" si="5"/>
        <v>0</v>
      </c>
      <c r="I28" s="18">
        <f t="shared" si="5"/>
        <v>0</v>
      </c>
      <c r="J28" s="18">
        <f t="shared" si="5"/>
        <v>0</v>
      </c>
      <c r="K28" s="18">
        <f t="shared" si="5"/>
        <v>0</v>
      </c>
      <c r="L28" s="18">
        <f t="shared" si="5"/>
        <v>0</v>
      </c>
      <c r="M28" s="18">
        <f t="shared" si="5"/>
        <v>0</v>
      </c>
      <c r="N28" s="18">
        <f t="shared" si="5"/>
        <v>0</v>
      </c>
      <c r="O28" s="18">
        <f t="shared" si="4"/>
        <v>0</v>
      </c>
    </row>
    <row r="29" spans="1:15" ht="22.5" customHeight="1">
      <c r="A29" s="52" t="s">
        <v>15</v>
      </c>
      <c r="B29" s="52"/>
      <c r="C29" s="12">
        <f>SUM(C28,C21,C14)</f>
        <v>0</v>
      </c>
      <c r="D29" s="12">
        <f aca="true" t="shared" si="6" ref="D29:N29">SUM(D28,D21,D14)</f>
        <v>0</v>
      </c>
      <c r="E29" s="12">
        <f t="shared" si="6"/>
        <v>0</v>
      </c>
      <c r="F29" s="12">
        <f t="shared" si="6"/>
        <v>0</v>
      </c>
      <c r="G29" s="12">
        <f t="shared" si="6"/>
        <v>0</v>
      </c>
      <c r="H29" s="12">
        <f t="shared" si="6"/>
        <v>0</v>
      </c>
      <c r="I29" s="12">
        <f t="shared" si="6"/>
        <v>0</v>
      </c>
      <c r="J29" s="12">
        <f t="shared" si="6"/>
        <v>0</v>
      </c>
      <c r="K29" s="12">
        <f t="shared" si="6"/>
        <v>0</v>
      </c>
      <c r="L29" s="12">
        <f t="shared" si="6"/>
        <v>0</v>
      </c>
      <c r="M29" s="12">
        <f t="shared" si="6"/>
        <v>0</v>
      </c>
      <c r="N29" s="12">
        <f t="shared" si="6"/>
        <v>0</v>
      </c>
      <c r="O29" s="12">
        <f t="shared" si="2"/>
        <v>0</v>
      </c>
    </row>
    <row r="30" spans="1:15" ht="22.5" customHeight="1">
      <c r="A30" s="51" t="s">
        <v>25</v>
      </c>
      <c r="B30" s="51"/>
      <c r="C30" s="16">
        <f>SUM($C$29:C29)</f>
        <v>0</v>
      </c>
      <c r="D30" s="16">
        <f>SUM($C$29:D29)</f>
        <v>0</v>
      </c>
      <c r="E30" s="16">
        <f>SUM($C$29:E29)</f>
        <v>0</v>
      </c>
      <c r="F30" s="16">
        <f>SUM($C$29:F29)</f>
        <v>0</v>
      </c>
      <c r="G30" s="16">
        <f>SUM($C$29:G29)</f>
        <v>0</v>
      </c>
      <c r="H30" s="16">
        <f>SUM($C$29:H29)</f>
        <v>0</v>
      </c>
      <c r="I30" s="16">
        <f>SUM($C$29:I29)</f>
        <v>0</v>
      </c>
      <c r="J30" s="16">
        <f>SUM($C$29:J29)</f>
        <v>0</v>
      </c>
      <c r="K30" s="16">
        <f>SUM($C$29:K29)</f>
        <v>0</v>
      </c>
      <c r="L30" s="16">
        <f>SUM($C$29:L29)</f>
        <v>0</v>
      </c>
      <c r="M30" s="16">
        <f>SUM($C$29:M29)</f>
        <v>0</v>
      </c>
      <c r="N30" s="16">
        <f>SUM($C$29:N29)</f>
        <v>0</v>
      </c>
      <c r="O30" s="16">
        <f>SUM($C$29:O29)</f>
        <v>0</v>
      </c>
    </row>
    <row r="31" ht="13.5">
      <c r="O31" s="39" t="s">
        <v>83</v>
      </c>
    </row>
  </sheetData>
  <sheetProtection/>
  <mergeCells count="2">
    <mergeCell ref="A30:B30"/>
    <mergeCell ref="A29:B29"/>
  </mergeCells>
  <printOptions/>
  <pageMargins left="0.27" right="0.16" top="1" bottom="0.3" header="0.512" footer="0.1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6"/>
  <sheetViews>
    <sheetView zoomScale="85" zoomScaleNormal="85" zoomScalePageLayoutView="0" workbookViewId="0" topLeftCell="A1">
      <selection activeCell="C9" sqref="C9"/>
    </sheetView>
  </sheetViews>
  <sheetFormatPr defaultColWidth="9.00390625" defaultRowHeight="13.5"/>
  <cols>
    <col min="1" max="1" width="9.00390625" style="28" customWidth="1"/>
    <col min="2" max="2" width="13.50390625" style="28" customWidth="1"/>
    <col min="3" max="3" width="42.625" style="27" customWidth="1"/>
    <col min="4" max="4" width="13.50390625" style="27" customWidth="1"/>
    <col min="5" max="5" width="26.75390625" style="27" customWidth="1"/>
    <col min="6" max="16384" width="9.00390625" style="27" customWidth="1"/>
  </cols>
  <sheetData>
    <row r="2" spans="1:5" ht="33" customHeight="1">
      <c r="A2" s="42" t="s">
        <v>49</v>
      </c>
      <c r="B2" s="42"/>
      <c r="C2" s="42"/>
      <c r="D2" s="43"/>
      <c r="E2" s="43"/>
    </row>
    <row r="3" ht="13.5">
      <c r="C3" s="28"/>
    </row>
    <row r="4" spans="1:5" ht="13.5">
      <c r="A4" s="27" t="s">
        <v>50</v>
      </c>
      <c r="B4" s="27"/>
      <c r="C4" s="44" t="s">
        <v>67</v>
      </c>
      <c r="D4" s="45"/>
      <c r="E4" s="45"/>
    </row>
    <row r="5" spans="1:3" ht="13.5">
      <c r="A5" s="27"/>
      <c r="B5" s="27"/>
      <c r="C5" s="29"/>
    </row>
    <row r="7" spans="1:5" ht="13.5">
      <c r="A7" s="46" t="s">
        <v>51</v>
      </c>
      <c r="B7" s="46" t="s">
        <v>68</v>
      </c>
      <c r="C7" s="46" t="s">
        <v>53</v>
      </c>
      <c r="D7" s="46" t="s">
        <v>69</v>
      </c>
      <c r="E7" s="46" t="s">
        <v>53</v>
      </c>
    </row>
    <row r="8" spans="1:5" ht="26.25" customHeight="1">
      <c r="A8" s="47"/>
      <c r="B8" s="49"/>
      <c r="C8" s="50"/>
      <c r="D8" s="49"/>
      <c r="E8" s="50"/>
    </row>
    <row r="9" spans="1:5" ht="60" customHeight="1">
      <c r="A9" s="33" t="s">
        <v>58</v>
      </c>
      <c r="B9" s="34"/>
      <c r="C9" s="35"/>
      <c r="D9" s="35"/>
      <c r="E9" s="35"/>
    </row>
    <row r="10" spans="1:5" ht="60" customHeight="1">
      <c r="A10" s="33" t="s">
        <v>59</v>
      </c>
      <c r="B10" s="34">
        <v>15</v>
      </c>
      <c r="C10" s="35" t="s">
        <v>70</v>
      </c>
      <c r="D10" s="35">
        <v>220</v>
      </c>
      <c r="E10" s="35" t="s">
        <v>71</v>
      </c>
    </row>
    <row r="11" spans="1:5" ht="60" customHeight="1">
      <c r="A11" s="33" t="s">
        <v>60</v>
      </c>
      <c r="B11" s="34">
        <v>50</v>
      </c>
      <c r="C11" s="36" t="s">
        <v>72</v>
      </c>
      <c r="D11" s="35"/>
      <c r="E11" s="35"/>
    </row>
    <row r="12" spans="1:5" ht="60" customHeight="1">
      <c r="A12" s="33" t="s">
        <v>61</v>
      </c>
      <c r="B12" s="34">
        <v>115</v>
      </c>
      <c r="C12" s="36" t="s">
        <v>73</v>
      </c>
      <c r="D12" s="35">
        <v>50</v>
      </c>
      <c r="E12" s="35" t="s">
        <v>74</v>
      </c>
    </row>
    <row r="13" spans="1:5" ht="60" customHeight="1">
      <c r="A13" s="33" t="s">
        <v>62</v>
      </c>
      <c r="B13" s="34">
        <v>40</v>
      </c>
      <c r="C13" s="36" t="s">
        <v>75</v>
      </c>
      <c r="D13" s="35">
        <v>50</v>
      </c>
      <c r="E13" s="35" t="s">
        <v>74</v>
      </c>
    </row>
    <row r="14" spans="1:5" ht="60" customHeight="1">
      <c r="A14" s="33" t="s">
        <v>63</v>
      </c>
      <c r="B14" s="34">
        <v>100</v>
      </c>
      <c r="C14" s="35" t="s">
        <v>76</v>
      </c>
      <c r="D14" s="35"/>
      <c r="E14" s="35"/>
    </row>
    <row r="15" spans="1:5" ht="51" customHeight="1">
      <c r="A15" s="33" t="s">
        <v>15</v>
      </c>
      <c r="B15" s="34">
        <f>SUM(B9:B14)</f>
        <v>320</v>
      </c>
      <c r="C15" s="35"/>
      <c r="D15" s="36">
        <f>SUM(D9:D14)</f>
        <v>320</v>
      </c>
      <c r="E15" s="35"/>
    </row>
    <row r="16" ht="47.25" customHeight="1">
      <c r="B16" s="37"/>
    </row>
  </sheetData>
  <sheetProtection/>
  <mergeCells count="7">
    <mergeCell ref="D7:D8"/>
    <mergeCell ref="E7:E8"/>
    <mergeCell ref="A2:E2"/>
    <mergeCell ref="C4:E4"/>
    <mergeCell ref="A7:A8"/>
    <mergeCell ref="C7:C8"/>
    <mergeCell ref="B7:B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85" zoomScaleNormal="85" zoomScalePageLayoutView="0" workbookViewId="0" topLeftCell="A1">
      <selection activeCell="J3" sqref="J3"/>
    </sheetView>
  </sheetViews>
  <sheetFormatPr defaultColWidth="9.00390625" defaultRowHeight="13.5"/>
  <cols>
    <col min="1" max="2" width="16.375" style="0" customWidth="1"/>
    <col min="3" max="8" width="8.25390625" style="0" bestFit="1" customWidth="1"/>
    <col min="9" max="11" width="9.25390625" style="0" bestFit="1" customWidth="1"/>
    <col min="12" max="13" width="8.25390625" style="0" bestFit="1" customWidth="1"/>
    <col min="14" max="14" width="8.50390625" style="0" customWidth="1"/>
    <col min="15" max="15" width="11.00390625" style="0" customWidth="1"/>
  </cols>
  <sheetData>
    <row r="1" ht="14.25">
      <c r="D1" s="2" t="s">
        <v>48</v>
      </c>
    </row>
    <row r="2" ht="13.5">
      <c r="O2" s="1" t="s">
        <v>27</v>
      </c>
    </row>
    <row r="4" ht="13.5">
      <c r="A4" t="s">
        <v>30</v>
      </c>
    </row>
    <row r="5" spans="1:15" ht="13.5">
      <c r="A5" t="s">
        <v>17</v>
      </c>
      <c r="O5" t="s">
        <v>29</v>
      </c>
    </row>
    <row r="6" spans="1:15" ht="20.25" customHeight="1">
      <c r="A6" s="7" t="s">
        <v>0</v>
      </c>
      <c r="B6" s="7" t="s">
        <v>12</v>
      </c>
      <c r="C6" s="20" t="s">
        <v>84</v>
      </c>
      <c r="D6" s="20" t="s">
        <v>85</v>
      </c>
      <c r="E6" s="20" t="s">
        <v>86</v>
      </c>
      <c r="F6" s="20" t="s">
        <v>87</v>
      </c>
      <c r="G6" s="20" t="s">
        <v>88</v>
      </c>
      <c r="H6" s="20" t="s">
        <v>89</v>
      </c>
      <c r="I6" s="20" t="s">
        <v>90</v>
      </c>
      <c r="J6" s="20" t="s">
        <v>91</v>
      </c>
      <c r="K6" s="20" t="s">
        <v>92</v>
      </c>
      <c r="L6" s="20" t="s">
        <v>93</v>
      </c>
      <c r="M6" s="20" t="s">
        <v>94</v>
      </c>
      <c r="N6" s="20" t="s">
        <v>95</v>
      </c>
      <c r="O6" s="26" t="s">
        <v>16</v>
      </c>
    </row>
    <row r="7" spans="1:15" ht="13.5">
      <c r="A7" s="5" t="s">
        <v>13</v>
      </c>
      <c r="B7" s="6" t="s">
        <v>1</v>
      </c>
      <c r="C7" s="10"/>
      <c r="D7" s="10">
        <v>33480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9">
        <f aca="true" t="shared" si="0" ref="O7:O15">SUM(C7:N7)</f>
        <v>33480</v>
      </c>
    </row>
    <row r="8" spans="1:15" ht="13.5">
      <c r="A8" s="5" t="s">
        <v>18</v>
      </c>
      <c r="B8" s="4" t="s">
        <v>2</v>
      </c>
      <c r="C8" s="9"/>
      <c r="D8" s="9">
        <v>71949</v>
      </c>
      <c r="E8" s="9"/>
      <c r="F8" s="9"/>
      <c r="G8" s="9"/>
      <c r="H8" s="9"/>
      <c r="I8" s="9"/>
      <c r="J8" s="9"/>
      <c r="K8" s="9"/>
      <c r="L8" s="9"/>
      <c r="M8" s="9"/>
      <c r="N8" s="9"/>
      <c r="O8" s="9">
        <f t="shared" si="0"/>
        <v>71949</v>
      </c>
    </row>
    <row r="9" spans="1:15" ht="13.5">
      <c r="A9" s="5"/>
      <c r="B9" s="4" t="s">
        <v>3</v>
      </c>
      <c r="C9" s="9"/>
      <c r="D9" s="9"/>
      <c r="E9" s="9">
        <v>60000</v>
      </c>
      <c r="F9" s="9"/>
      <c r="G9" s="9"/>
      <c r="H9" s="9"/>
      <c r="I9" s="9"/>
      <c r="J9" s="9"/>
      <c r="K9" s="9"/>
      <c r="L9" s="9"/>
      <c r="M9" s="9"/>
      <c r="N9" s="9"/>
      <c r="O9" s="9">
        <f t="shared" si="0"/>
        <v>60000</v>
      </c>
    </row>
    <row r="10" spans="1:15" ht="14.25" customHeight="1">
      <c r="A10" s="5"/>
      <c r="B10" s="4" t="s">
        <v>4</v>
      </c>
      <c r="C10" s="9"/>
      <c r="D10" s="9"/>
      <c r="E10" s="9">
        <v>105000</v>
      </c>
      <c r="F10" s="9"/>
      <c r="G10" s="9"/>
      <c r="H10" s="9"/>
      <c r="I10" s="9"/>
      <c r="J10" s="9"/>
      <c r="K10" s="9"/>
      <c r="L10" s="9"/>
      <c r="M10" s="9"/>
      <c r="N10" s="9"/>
      <c r="O10" s="9">
        <f t="shared" si="0"/>
        <v>105000</v>
      </c>
    </row>
    <row r="11" spans="1:15" ht="14.25" customHeight="1">
      <c r="A11" s="5"/>
      <c r="B11" s="53" t="s">
        <v>5</v>
      </c>
      <c r="C11" s="9"/>
      <c r="D11" s="11" t="s">
        <v>28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3.5">
      <c r="A12" s="5"/>
      <c r="B12" s="54"/>
      <c r="C12" s="9"/>
      <c r="D12" s="9"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>
        <f t="shared" si="0"/>
        <v>0</v>
      </c>
    </row>
    <row r="13" spans="1:15" ht="13.5">
      <c r="A13" s="5"/>
      <c r="B13" s="4" t="s">
        <v>11</v>
      </c>
      <c r="C13" s="9">
        <v>51900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>
        <f t="shared" si="0"/>
        <v>51900</v>
      </c>
    </row>
    <row r="14" spans="1:15" ht="13.5">
      <c r="A14" s="5"/>
      <c r="B14" s="4" t="s">
        <v>7</v>
      </c>
      <c r="C14" s="9">
        <v>45216</v>
      </c>
      <c r="D14" s="9">
        <v>6930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>
        <f t="shared" si="0"/>
        <v>52146</v>
      </c>
    </row>
    <row r="15" spans="1:15" ht="13.5">
      <c r="A15" s="5"/>
      <c r="B15" s="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>
        <f t="shared" si="0"/>
        <v>0</v>
      </c>
    </row>
    <row r="16" spans="1:15" ht="13.5">
      <c r="A16" s="6"/>
      <c r="B16" s="17" t="s">
        <v>14</v>
      </c>
      <c r="C16" s="18">
        <f>SUM(C7:C15)</f>
        <v>97116</v>
      </c>
      <c r="D16" s="18">
        <f>SUM(D7:D15)</f>
        <v>112359</v>
      </c>
      <c r="E16" s="18">
        <f>SUM(E7:E15)</f>
        <v>165000</v>
      </c>
      <c r="F16" s="18"/>
      <c r="G16" s="18"/>
      <c r="H16" s="18"/>
      <c r="I16" s="18"/>
      <c r="J16" s="18"/>
      <c r="K16" s="18"/>
      <c r="L16" s="18"/>
      <c r="M16" s="18"/>
      <c r="N16" s="18"/>
      <c r="O16" s="18">
        <f>SUM(C16:N16)</f>
        <v>374475</v>
      </c>
    </row>
    <row r="17" spans="1:15" ht="13.5">
      <c r="A17" s="3" t="s">
        <v>19</v>
      </c>
      <c r="B17" s="4" t="s">
        <v>6</v>
      </c>
      <c r="C17" s="13"/>
      <c r="D17" s="9">
        <v>2792</v>
      </c>
      <c r="E17" s="9">
        <v>3150</v>
      </c>
      <c r="F17" s="9"/>
      <c r="G17" s="9"/>
      <c r="H17" s="9"/>
      <c r="I17" s="9"/>
      <c r="J17" s="9"/>
      <c r="K17" s="9"/>
      <c r="L17" s="9"/>
      <c r="M17" s="9"/>
      <c r="N17" s="9"/>
      <c r="O17" s="9">
        <f aca="true" t="shared" si="1" ref="O17:O29">SUM(C17:N17)</f>
        <v>5942</v>
      </c>
    </row>
    <row r="18" spans="1:15" ht="13.5">
      <c r="A18" s="5"/>
      <c r="B18" s="4" t="s">
        <v>8</v>
      </c>
      <c r="C18" s="13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>
        <f t="shared" si="1"/>
        <v>0</v>
      </c>
    </row>
    <row r="19" spans="1:15" ht="13.5">
      <c r="A19" s="5"/>
      <c r="B19" s="4" t="s">
        <v>10</v>
      </c>
      <c r="C19" s="13"/>
      <c r="D19" s="9"/>
      <c r="E19" s="9">
        <v>119805</v>
      </c>
      <c r="F19" s="9"/>
      <c r="G19" s="9"/>
      <c r="H19" s="9"/>
      <c r="I19" s="9"/>
      <c r="J19" s="9"/>
      <c r="K19" s="9"/>
      <c r="L19" s="9"/>
      <c r="M19" s="9"/>
      <c r="N19" s="9"/>
      <c r="O19" s="9">
        <f t="shared" si="1"/>
        <v>119805</v>
      </c>
    </row>
    <row r="20" spans="1:15" ht="13.5">
      <c r="A20" s="5"/>
      <c r="B20" s="53" t="s">
        <v>46</v>
      </c>
      <c r="C20" s="13"/>
      <c r="D20" s="9"/>
      <c r="E20" s="14" t="s">
        <v>24</v>
      </c>
      <c r="F20" s="14" t="s">
        <v>24</v>
      </c>
      <c r="G20" s="9"/>
      <c r="H20" s="9"/>
      <c r="I20" s="9"/>
      <c r="J20" s="9"/>
      <c r="K20" s="9"/>
      <c r="L20" s="9"/>
      <c r="M20" s="9"/>
      <c r="N20" s="9"/>
      <c r="O20" s="9">
        <f t="shared" si="1"/>
        <v>0</v>
      </c>
    </row>
    <row r="21" spans="1:15" ht="13.5">
      <c r="A21" s="5"/>
      <c r="B21" s="54"/>
      <c r="C21" s="9"/>
      <c r="D21" s="9"/>
      <c r="E21" s="9">
        <v>4616</v>
      </c>
      <c r="F21" s="9">
        <v>45930</v>
      </c>
      <c r="G21" s="9"/>
      <c r="H21" s="9"/>
      <c r="I21" s="9"/>
      <c r="J21" s="9"/>
      <c r="K21" s="9"/>
      <c r="L21" s="9"/>
      <c r="M21" s="9"/>
      <c r="N21" s="9"/>
      <c r="O21" s="9">
        <f t="shared" si="1"/>
        <v>50546</v>
      </c>
    </row>
    <row r="22" spans="1:15" ht="13.5">
      <c r="A22" s="5"/>
      <c r="B22" s="53" t="s">
        <v>20</v>
      </c>
      <c r="C22" s="9"/>
      <c r="D22" s="9"/>
      <c r="E22" s="9"/>
      <c r="F22" s="9"/>
      <c r="G22" s="14" t="s">
        <v>24</v>
      </c>
      <c r="H22" s="9"/>
      <c r="I22" s="9"/>
      <c r="J22" s="9"/>
      <c r="K22" s="9"/>
      <c r="L22" s="9"/>
      <c r="M22" s="9"/>
      <c r="N22" s="9"/>
      <c r="O22" s="9">
        <f t="shared" si="1"/>
        <v>0</v>
      </c>
    </row>
    <row r="23" spans="1:15" ht="13.5">
      <c r="A23" s="5"/>
      <c r="B23" s="54"/>
      <c r="C23" s="9"/>
      <c r="D23" s="9"/>
      <c r="E23" s="9"/>
      <c r="F23" s="9"/>
      <c r="G23" s="9">
        <v>88200</v>
      </c>
      <c r="H23" s="9"/>
      <c r="I23" s="9"/>
      <c r="J23" s="9"/>
      <c r="K23" s="9"/>
      <c r="L23" s="9"/>
      <c r="M23" s="9"/>
      <c r="N23" s="9"/>
      <c r="O23" s="9">
        <f t="shared" si="1"/>
        <v>88200</v>
      </c>
    </row>
    <row r="24" spans="1:15" ht="13.5">
      <c r="A24" s="5"/>
      <c r="B24" s="4" t="s">
        <v>21</v>
      </c>
      <c r="C24" s="9"/>
      <c r="D24" s="9"/>
      <c r="E24" s="9"/>
      <c r="F24" s="9"/>
      <c r="G24" s="9">
        <v>60900</v>
      </c>
      <c r="H24" s="9"/>
      <c r="I24" s="9"/>
      <c r="J24" s="9"/>
      <c r="K24" s="9"/>
      <c r="L24" s="9"/>
      <c r="M24" s="9"/>
      <c r="N24" s="9"/>
      <c r="O24" s="9">
        <f t="shared" si="1"/>
        <v>60900</v>
      </c>
    </row>
    <row r="25" spans="1:15" ht="13.5">
      <c r="A25" s="5"/>
      <c r="B25" s="53" t="s">
        <v>22</v>
      </c>
      <c r="C25" s="9"/>
      <c r="D25" s="9"/>
      <c r="E25" s="9"/>
      <c r="F25" s="9"/>
      <c r="G25" s="9"/>
      <c r="H25" s="9"/>
      <c r="I25" s="14" t="s">
        <v>24</v>
      </c>
      <c r="J25" s="9"/>
      <c r="K25" s="9"/>
      <c r="L25" s="9"/>
      <c r="M25" s="14" t="s">
        <v>24</v>
      </c>
      <c r="N25" s="9"/>
      <c r="O25" s="9">
        <f t="shared" si="1"/>
        <v>0</v>
      </c>
    </row>
    <row r="26" spans="1:15" ht="13.5">
      <c r="A26" s="5"/>
      <c r="B26" s="54"/>
      <c r="C26" s="9"/>
      <c r="D26" s="9"/>
      <c r="E26" s="9"/>
      <c r="F26" s="9"/>
      <c r="G26" s="9"/>
      <c r="H26" s="9"/>
      <c r="I26" s="9">
        <v>25000</v>
      </c>
      <c r="J26" s="9">
        <v>25000</v>
      </c>
      <c r="K26" s="9"/>
      <c r="L26" s="9">
        <v>25000</v>
      </c>
      <c r="M26" s="9">
        <v>25132</v>
      </c>
      <c r="N26" s="9"/>
      <c r="O26" s="9">
        <f t="shared" si="1"/>
        <v>100132</v>
      </c>
    </row>
    <row r="27" spans="1:15" ht="13.5">
      <c r="A27" s="5"/>
      <c r="B27" s="4" t="s">
        <v>23</v>
      </c>
      <c r="C27" s="9"/>
      <c r="D27" s="9"/>
      <c r="E27" s="9"/>
      <c r="F27" s="9"/>
      <c r="G27" s="9"/>
      <c r="H27" s="9"/>
      <c r="I27" s="9"/>
      <c r="J27" s="9"/>
      <c r="K27" s="9">
        <v>50000</v>
      </c>
      <c r="L27" s="9"/>
      <c r="M27" s="9"/>
      <c r="N27" s="9"/>
      <c r="O27" s="9">
        <f t="shared" si="1"/>
        <v>50000</v>
      </c>
    </row>
    <row r="28" spans="1:15" ht="13.5">
      <c r="A28" s="5"/>
      <c r="B28" s="4" t="s">
        <v>9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>
        <f t="shared" si="1"/>
        <v>0</v>
      </c>
    </row>
    <row r="29" spans="1:15" ht="13.5">
      <c r="A29" s="5"/>
      <c r="B29" s="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>
        <f t="shared" si="1"/>
        <v>0</v>
      </c>
    </row>
    <row r="30" spans="1:15" ht="14.25" customHeight="1">
      <c r="A30" s="6"/>
      <c r="B30" s="17" t="s">
        <v>14</v>
      </c>
      <c r="C30" s="18">
        <f aca="true" t="shared" si="2" ref="C30:N30">SUM(C17:C29)</f>
        <v>0</v>
      </c>
      <c r="D30" s="18">
        <f t="shared" si="2"/>
        <v>2792</v>
      </c>
      <c r="E30" s="18">
        <f t="shared" si="2"/>
        <v>127571</v>
      </c>
      <c r="F30" s="18">
        <f t="shared" si="2"/>
        <v>45930</v>
      </c>
      <c r="G30" s="18">
        <f t="shared" si="2"/>
        <v>149100</v>
      </c>
      <c r="H30" s="18">
        <f t="shared" si="2"/>
        <v>0</v>
      </c>
      <c r="I30" s="18">
        <f t="shared" si="2"/>
        <v>25000</v>
      </c>
      <c r="J30" s="18">
        <f t="shared" si="2"/>
        <v>25000</v>
      </c>
      <c r="K30" s="18">
        <f t="shared" si="2"/>
        <v>50000</v>
      </c>
      <c r="L30" s="18">
        <f t="shared" si="2"/>
        <v>25000</v>
      </c>
      <c r="M30" s="18">
        <f t="shared" si="2"/>
        <v>25132</v>
      </c>
      <c r="N30" s="18">
        <f t="shared" si="2"/>
        <v>0</v>
      </c>
      <c r="O30" s="18">
        <f>SUM(C30:N30)</f>
        <v>475525</v>
      </c>
    </row>
    <row r="31" spans="1:15" ht="19.5" customHeight="1">
      <c r="A31" s="52" t="s">
        <v>15</v>
      </c>
      <c r="B31" s="52"/>
      <c r="C31" s="12">
        <v>97116</v>
      </c>
      <c r="D31" s="12">
        <f aca="true" t="shared" si="3" ref="D31:N31">D16+D30</f>
        <v>115151</v>
      </c>
      <c r="E31" s="12">
        <f t="shared" si="3"/>
        <v>292571</v>
      </c>
      <c r="F31" s="12">
        <f t="shared" si="3"/>
        <v>45930</v>
      </c>
      <c r="G31" s="12">
        <f t="shared" si="3"/>
        <v>149100</v>
      </c>
      <c r="H31" s="12">
        <f t="shared" si="3"/>
        <v>0</v>
      </c>
      <c r="I31" s="12">
        <f t="shared" si="3"/>
        <v>25000</v>
      </c>
      <c r="J31" s="12">
        <f t="shared" si="3"/>
        <v>25000</v>
      </c>
      <c r="K31" s="12">
        <f t="shared" si="3"/>
        <v>50000</v>
      </c>
      <c r="L31" s="12">
        <f t="shared" si="3"/>
        <v>25000</v>
      </c>
      <c r="M31" s="12">
        <f t="shared" si="3"/>
        <v>25132</v>
      </c>
      <c r="N31" s="12">
        <f t="shared" si="3"/>
        <v>0</v>
      </c>
      <c r="O31" s="12">
        <f>SUM(C31:N31)</f>
        <v>850000</v>
      </c>
    </row>
    <row r="32" spans="1:15" ht="14.25">
      <c r="A32" s="51" t="s">
        <v>25</v>
      </c>
      <c r="B32" s="51"/>
      <c r="C32" s="16">
        <f>SUM($C$31:C31)</f>
        <v>97116</v>
      </c>
      <c r="D32" s="16">
        <f>SUM($C$31:D31)</f>
        <v>212267</v>
      </c>
      <c r="E32" s="16">
        <f>SUM($C$31:E31)</f>
        <v>504838</v>
      </c>
      <c r="F32" s="16">
        <f>SUM($C$31:F31)</f>
        <v>550768</v>
      </c>
      <c r="G32" s="16">
        <f>SUM($C$31:G31)</f>
        <v>699868</v>
      </c>
      <c r="H32" s="16">
        <f>SUM($C$31:H31)</f>
        <v>699868</v>
      </c>
      <c r="I32" s="16">
        <f>SUM($C$31:I31)</f>
        <v>724868</v>
      </c>
      <c r="J32" s="16">
        <f>SUM($C$31:J31)</f>
        <v>749868</v>
      </c>
      <c r="K32" s="16">
        <f>SUM($C$31:K31)</f>
        <v>799868</v>
      </c>
      <c r="L32" s="16">
        <f>SUM($C$31:L31)</f>
        <v>824868</v>
      </c>
      <c r="M32" s="16">
        <f>SUM($C$31:M31)</f>
        <v>850000</v>
      </c>
      <c r="N32" s="16">
        <f>SUM($C$31:N31)</f>
        <v>850000</v>
      </c>
      <c r="O32" s="15"/>
    </row>
  </sheetData>
  <sheetProtection/>
  <mergeCells count="6">
    <mergeCell ref="A32:B32"/>
    <mergeCell ref="A31:B31"/>
    <mergeCell ref="B11:B12"/>
    <mergeCell ref="B20:B21"/>
    <mergeCell ref="B22:B23"/>
    <mergeCell ref="B25:B26"/>
  </mergeCells>
  <printOptions/>
  <pageMargins left="0.27" right="0.16" top="1" bottom="0.3" header="0.512" footer="0.1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2012-05-18T11:33:03Z</cp:lastPrinted>
  <dcterms:created xsi:type="dcterms:W3CDTF">2010-07-08T04:09:25Z</dcterms:created>
  <dcterms:modified xsi:type="dcterms:W3CDTF">2013-05-28T00:38:05Z</dcterms:modified>
  <cp:category/>
  <cp:version/>
  <cp:contentType/>
  <cp:contentStatus/>
</cp:coreProperties>
</file>