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.16.122\share\01スポーツ振興担当\70指定管理\令和7年度\HP関係\01_利用客数\令和7年12月\"/>
    </mc:Choice>
  </mc:AlternateContent>
  <xr:revisionPtr revIDLastSave="0" documentId="13_ncr:1_{09871C1B-80C8-4AEB-B3FD-C4FD5179772A}" xr6:coauthVersionLast="47" xr6:coauthVersionMax="47" xr10:uidLastSave="{00000000-0000-0000-0000-000000000000}"/>
  <bookViews>
    <workbookView xWindow="23220" yWindow="1080" windowWidth="23892" windowHeight="14688" xr2:uid="{00000000-000D-0000-FFFF-FFFF00000000}"/>
  </bookViews>
  <sheets>
    <sheet name="Sheet1" sheetId="1" r:id="rId1"/>
  </sheets>
  <definedNames>
    <definedName name="_xlnm.Print_Area" localSheetId="0">Sheet1!$A$1:$P$22</definedName>
  </definedNames>
  <calcPr calcId="181029"/>
</workbook>
</file>

<file path=xl/calcChain.xml><?xml version="1.0" encoding="utf-8"?>
<calcChain xmlns="http://schemas.openxmlformats.org/spreadsheetml/2006/main">
  <c r="O22" i="1" l="1"/>
  <c r="P5" i="1" l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4" i="1"/>
  <c r="E22" i="1"/>
  <c r="F22" i="1"/>
  <c r="G22" i="1"/>
  <c r="H22" i="1"/>
  <c r="I22" i="1"/>
  <c r="J22" i="1"/>
  <c r="K22" i="1"/>
  <c r="L22" i="1"/>
  <c r="M22" i="1"/>
  <c r="N22" i="1"/>
  <c r="D22" i="1"/>
  <c r="P22" i="1" l="1"/>
</calcChain>
</file>

<file path=xl/sharedStrings.xml><?xml version="1.0" encoding="utf-8"?>
<sst xmlns="http://schemas.openxmlformats.org/spreadsheetml/2006/main" count="44" uniqueCount="30">
  <si>
    <t>区分</t>
  </si>
  <si>
    <t>４月</t>
  </si>
  <si>
    <t>５月</t>
  </si>
  <si>
    <t>６月</t>
  </si>
  <si>
    <t>７月</t>
  </si>
  <si>
    <t>８月</t>
  </si>
  <si>
    <t>９月</t>
  </si>
  <si>
    <t>10月</t>
  </si>
  <si>
    <t>11月</t>
  </si>
  <si>
    <t>12月</t>
  </si>
  <si>
    <t>１月</t>
  </si>
  <si>
    <t>２月</t>
  </si>
  <si>
    <t>３月</t>
  </si>
  <si>
    <t>計</t>
  </si>
  <si>
    <t>有料</t>
  </si>
  <si>
    <t>減免</t>
  </si>
  <si>
    <t>合計</t>
  </si>
  <si>
    <t>体育館</t>
    <rPh sb="0" eb="3">
      <t>タイイクカン</t>
    </rPh>
    <phoneticPr fontId="1"/>
  </si>
  <si>
    <t>大研修室</t>
    <rPh sb="0" eb="4">
      <t>ダイケンシュウシツ</t>
    </rPh>
    <phoneticPr fontId="1"/>
  </si>
  <si>
    <t>中研修室</t>
    <rPh sb="0" eb="1">
      <t>チュウ</t>
    </rPh>
    <rPh sb="1" eb="4">
      <t>ケンシュウシツ</t>
    </rPh>
    <phoneticPr fontId="1"/>
  </si>
  <si>
    <t>小研修室</t>
    <rPh sb="0" eb="4">
      <t>ショウケンシュウシツ</t>
    </rPh>
    <phoneticPr fontId="1"/>
  </si>
  <si>
    <t>教養室</t>
    <rPh sb="0" eb="2">
      <t>キョウヨウ</t>
    </rPh>
    <rPh sb="2" eb="3">
      <t>シツ</t>
    </rPh>
    <phoneticPr fontId="1"/>
  </si>
  <si>
    <t>教室</t>
    <rPh sb="0" eb="2">
      <t>キョウシツ</t>
    </rPh>
    <phoneticPr fontId="1"/>
  </si>
  <si>
    <t>イベント</t>
    <phoneticPr fontId="1"/>
  </si>
  <si>
    <t>（単位：人）</t>
  </si>
  <si>
    <t>ボルダ
リング</t>
    <phoneticPr fontId="1"/>
  </si>
  <si>
    <t>一般利用</t>
    <rPh sb="0" eb="2">
      <t>イッパン</t>
    </rPh>
    <rPh sb="2" eb="4">
      <t>リヨウ</t>
    </rPh>
    <phoneticPr fontId="1"/>
  </si>
  <si>
    <t>専用利用</t>
    <rPh sb="0" eb="2">
      <t>センヨウ</t>
    </rPh>
    <rPh sb="2" eb="4">
      <t>リヨウ</t>
    </rPh>
    <phoneticPr fontId="1"/>
  </si>
  <si>
    <t>スポーツクライミングセンター</t>
    <phoneticPr fontId="1"/>
  </si>
  <si>
    <t>倉吉体育文化会館　令和７年度利用者数</t>
    <rPh sb="0" eb="2">
      <t>クラヨシ</t>
    </rPh>
    <rPh sb="2" eb="4">
      <t>タイイク</t>
    </rPh>
    <rPh sb="4" eb="6">
      <t>ブンカ</t>
    </rPh>
    <rPh sb="6" eb="8">
      <t>カイカン</t>
    </rPh>
    <rPh sb="9" eb="11">
      <t>レイワ</t>
    </rPh>
    <rPh sb="14" eb="16">
      <t>リヨウ</t>
    </rPh>
    <rPh sb="16" eb="17">
      <t>シャ</t>
    </rPh>
    <rPh sb="17" eb="18">
      <t>スウ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</si>
</sst>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1"/>
      <color theme="1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4F2FC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176" fontId="3" fillId="0" borderId="1" xfId="0" applyNumberFormat="1" applyFont="1" applyBorder="1" applyAlignment="1">
      <alignment vertical="center" wrapText="1"/>
    </xf>
    <xf numFmtId="0" fontId="3" fillId="0" borderId="0" xfId="0" applyFont="1" applyAlignment="1">
      <alignment horizontal="right" vertical="center"/>
    </xf>
    <xf numFmtId="38" fontId="3" fillId="0" borderId="1" xfId="1" applyFont="1" applyFill="1" applyBorder="1" applyAlignment="1">
      <alignment horizontal="right" vertical="center" wrapText="1"/>
    </xf>
    <xf numFmtId="38" fontId="2" fillId="0" borderId="0" xfId="0" applyNumberFormat="1" applyFo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22"/>
  <sheetViews>
    <sheetView tabSelected="1" view="pageBreakPreview" zoomScaleNormal="100" zoomScaleSheetLayoutView="100" workbookViewId="0">
      <selection activeCell="L22" sqref="L22"/>
    </sheetView>
  </sheetViews>
  <sheetFormatPr defaultColWidth="9" defaultRowHeight="13.5" x14ac:dyDescent="0.15"/>
  <cols>
    <col min="1" max="15" width="9" style="1"/>
    <col min="16" max="16" width="9.75" style="1" bestFit="1" customWidth="1"/>
    <col min="17" max="16384" width="9" style="1"/>
  </cols>
  <sheetData>
    <row r="1" spans="1:16" x14ac:dyDescent="0.15">
      <c r="A1" s="1" t="s">
        <v>29</v>
      </c>
    </row>
    <row r="2" spans="1:16" x14ac:dyDescent="0.15">
      <c r="P2" s="4" t="s">
        <v>24</v>
      </c>
    </row>
    <row r="3" spans="1:16" ht="16.5" customHeight="1" x14ac:dyDescent="0.15">
      <c r="A3" s="11" t="s">
        <v>0</v>
      </c>
      <c r="B3" s="11"/>
      <c r="C3" s="11"/>
      <c r="D3" s="2" t="s">
        <v>1</v>
      </c>
      <c r="E3" s="2" t="s">
        <v>2</v>
      </c>
      <c r="F3" s="2" t="s">
        <v>3</v>
      </c>
      <c r="G3" s="2" t="s">
        <v>4</v>
      </c>
      <c r="H3" s="2" t="s">
        <v>5</v>
      </c>
      <c r="I3" s="2" t="s">
        <v>6</v>
      </c>
      <c r="J3" s="2" t="s">
        <v>7</v>
      </c>
      <c r="K3" s="2" t="s">
        <v>8</v>
      </c>
      <c r="L3" s="2" t="s">
        <v>9</v>
      </c>
      <c r="M3" s="2" t="s">
        <v>10</v>
      </c>
      <c r="N3" s="2" t="s">
        <v>11</v>
      </c>
      <c r="O3" s="2" t="s">
        <v>12</v>
      </c>
      <c r="P3" s="2" t="s">
        <v>13</v>
      </c>
    </row>
    <row r="4" spans="1:16" ht="16.5" customHeight="1" x14ac:dyDescent="0.15">
      <c r="A4" s="15" t="s">
        <v>28</v>
      </c>
      <c r="B4" s="15" t="s">
        <v>25</v>
      </c>
      <c r="C4" s="2" t="s">
        <v>14</v>
      </c>
      <c r="D4" s="3">
        <v>156</v>
      </c>
      <c r="E4" s="5">
        <v>138</v>
      </c>
      <c r="F4" s="5">
        <v>92</v>
      </c>
      <c r="G4" s="5">
        <v>89</v>
      </c>
      <c r="H4" s="5">
        <v>181</v>
      </c>
      <c r="I4" s="5">
        <v>114</v>
      </c>
      <c r="J4" s="5">
        <v>127</v>
      </c>
      <c r="K4" s="5">
        <v>80</v>
      </c>
      <c r="L4" s="5">
        <v>134</v>
      </c>
      <c r="M4" s="5"/>
      <c r="N4" s="5"/>
      <c r="O4" s="5"/>
      <c r="P4" s="3">
        <f>SUM(D4:O4)</f>
        <v>1111</v>
      </c>
    </row>
    <row r="5" spans="1:16" ht="16.5" customHeight="1" x14ac:dyDescent="0.15">
      <c r="A5" s="16"/>
      <c r="B5" s="18"/>
      <c r="C5" s="2" t="s">
        <v>15</v>
      </c>
      <c r="D5" s="3">
        <v>3</v>
      </c>
      <c r="E5" s="5">
        <v>0</v>
      </c>
      <c r="F5" s="5">
        <v>56</v>
      </c>
      <c r="G5" s="5">
        <v>52</v>
      </c>
      <c r="H5" s="5">
        <v>56</v>
      </c>
      <c r="I5" s="5">
        <v>53</v>
      </c>
      <c r="J5" s="5">
        <v>56</v>
      </c>
      <c r="K5" s="5">
        <v>30</v>
      </c>
      <c r="L5" s="5">
        <v>58</v>
      </c>
      <c r="M5" s="5"/>
      <c r="N5" s="5"/>
      <c r="O5" s="5"/>
      <c r="P5" s="3">
        <f t="shared" ref="P5:P21" si="0">SUM(D5:O5)</f>
        <v>364</v>
      </c>
    </row>
    <row r="6" spans="1:16" ht="16.5" customHeight="1" x14ac:dyDescent="0.15">
      <c r="A6" s="16"/>
      <c r="B6" s="19" t="s">
        <v>26</v>
      </c>
      <c r="C6" s="2" t="s">
        <v>14</v>
      </c>
      <c r="D6" s="3">
        <v>113</v>
      </c>
      <c r="E6" s="5">
        <v>63</v>
      </c>
      <c r="F6" s="5">
        <v>10</v>
      </c>
      <c r="G6" s="5">
        <v>73</v>
      </c>
      <c r="H6" s="5">
        <v>54</v>
      </c>
      <c r="I6" s="5">
        <v>15</v>
      </c>
      <c r="J6" s="5">
        <v>36</v>
      </c>
      <c r="K6" s="5">
        <v>39</v>
      </c>
      <c r="L6" s="5">
        <v>12</v>
      </c>
      <c r="M6" s="5"/>
      <c r="N6" s="5"/>
      <c r="O6" s="5"/>
      <c r="P6" s="3">
        <f t="shared" si="0"/>
        <v>415</v>
      </c>
    </row>
    <row r="7" spans="1:16" ht="16.5" customHeight="1" x14ac:dyDescent="0.15">
      <c r="A7" s="16"/>
      <c r="B7" s="18"/>
      <c r="C7" s="2" t="s">
        <v>15</v>
      </c>
      <c r="D7" s="3">
        <v>0</v>
      </c>
      <c r="E7" s="5">
        <v>0</v>
      </c>
      <c r="F7" s="5">
        <v>24</v>
      </c>
      <c r="G7" s="5">
        <v>35</v>
      </c>
      <c r="H7" s="5">
        <v>26</v>
      </c>
      <c r="I7" s="5">
        <v>32</v>
      </c>
      <c r="J7" s="5">
        <v>27</v>
      </c>
      <c r="K7" s="5">
        <v>30</v>
      </c>
      <c r="L7" s="5">
        <v>17</v>
      </c>
      <c r="M7" s="5"/>
      <c r="N7" s="5"/>
      <c r="O7" s="5"/>
      <c r="P7" s="3">
        <f t="shared" si="0"/>
        <v>191</v>
      </c>
    </row>
    <row r="8" spans="1:16" ht="16.5" customHeight="1" x14ac:dyDescent="0.15">
      <c r="A8" s="16"/>
      <c r="B8" s="19" t="s">
        <v>27</v>
      </c>
      <c r="C8" s="2" t="s">
        <v>14</v>
      </c>
      <c r="D8" s="3">
        <v>0</v>
      </c>
      <c r="E8" s="5">
        <v>210</v>
      </c>
      <c r="F8" s="5">
        <v>140</v>
      </c>
      <c r="G8" s="5">
        <v>40</v>
      </c>
      <c r="H8" s="5">
        <v>35</v>
      </c>
      <c r="I8" s="5">
        <v>40</v>
      </c>
      <c r="J8" s="5">
        <v>45</v>
      </c>
      <c r="K8" s="5">
        <v>350</v>
      </c>
      <c r="L8" s="5">
        <v>0</v>
      </c>
      <c r="M8" s="5"/>
      <c r="N8" s="5"/>
      <c r="O8" s="5"/>
      <c r="P8" s="3">
        <f t="shared" si="0"/>
        <v>860</v>
      </c>
    </row>
    <row r="9" spans="1:16" ht="16.5" customHeight="1" x14ac:dyDescent="0.15">
      <c r="A9" s="17"/>
      <c r="B9" s="17"/>
      <c r="C9" s="2" t="s">
        <v>15</v>
      </c>
      <c r="D9" s="3">
        <v>115</v>
      </c>
      <c r="E9" s="5">
        <v>50</v>
      </c>
      <c r="F9" s="5">
        <v>60</v>
      </c>
      <c r="G9" s="5">
        <v>70</v>
      </c>
      <c r="H9" s="5">
        <v>103</v>
      </c>
      <c r="I9" s="5">
        <v>45</v>
      </c>
      <c r="J9" s="5">
        <v>45</v>
      </c>
      <c r="K9" s="5">
        <v>180</v>
      </c>
      <c r="L9" s="5">
        <v>20</v>
      </c>
      <c r="M9" s="5"/>
      <c r="N9" s="5"/>
      <c r="O9" s="5"/>
      <c r="P9" s="3">
        <f t="shared" si="0"/>
        <v>688</v>
      </c>
    </row>
    <row r="10" spans="1:16" ht="16.5" customHeight="1" x14ac:dyDescent="0.15">
      <c r="A10" s="7" t="s">
        <v>17</v>
      </c>
      <c r="B10" s="8"/>
      <c r="C10" s="2" t="s">
        <v>14</v>
      </c>
      <c r="D10" s="3">
        <v>1423</v>
      </c>
      <c r="E10" s="3">
        <v>2629</v>
      </c>
      <c r="F10" s="3">
        <v>3076</v>
      </c>
      <c r="G10" s="3">
        <v>3768</v>
      </c>
      <c r="H10" s="3">
        <v>10390</v>
      </c>
      <c r="I10" s="3">
        <v>2146</v>
      </c>
      <c r="J10" s="3">
        <v>2063</v>
      </c>
      <c r="K10" s="3">
        <v>3319</v>
      </c>
      <c r="L10" s="3">
        <v>2141</v>
      </c>
      <c r="M10" s="3"/>
      <c r="N10" s="3"/>
      <c r="O10" s="3"/>
      <c r="P10" s="3">
        <f t="shared" si="0"/>
        <v>30955</v>
      </c>
    </row>
    <row r="11" spans="1:16" ht="16.5" customHeight="1" x14ac:dyDescent="0.15">
      <c r="A11" s="9"/>
      <c r="B11" s="10"/>
      <c r="C11" s="2" t="s">
        <v>15</v>
      </c>
      <c r="D11" s="3">
        <v>2833</v>
      </c>
      <c r="E11" s="3">
        <v>699</v>
      </c>
      <c r="F11" s="3">
        <v>1068</v>
      </c>
      <c r="G11" s="3">
        <v>1828</v>
      </c>
      <c r="H11" s="3">
        <v>1077</v>
      </c>
      <c r="I11" s="3">
        <v>2026</v>
      </c>
      <c r="J11" s="3">
        <v>2174</v>
      </c>
      <c r="K11" s="3">
        <v>1652</v>
      </c>
      <c r="L11" s="3">
        <v>2005</v>
      </c>
      <c r="M11" s="3"/>
      <c r="N11" s="3"/>
      <c r="O11" s="3"/>
      <c r="P11" s="3">
        <f t="shared" si="0"/>
        <v>15362</v>
      </c>
    </row>
    <row r="12" spans="1:16" ht="16.5" customHeight="1" x14ac:dyDescent="0.15">
      <c r="A12" s="7" t="s">
        <v>18</v>
      </c>
      <c r="B12" s="8"/>
      <c r="C12" s="2" t="s">
        <v>14</v>
      </c>
      <c r="D12" s="3">
        <v>1240</v>
      </c>
      <c r="E12" s="3">
        <v>1200</v>
      </c>
      <c r="F12" s="3">
        <v>2660</v>
      </c>
      <c r="G12" s="3">
        <v>2420</v>
      </c>
      <c r="H12" s="3">
        <v>1630</v>
      </c>
      <c r="I12" s="3">
        <v>874</v>
      </c>
      <c r="J12" s="3">
        <v>2578</v>
      </c>
      <c r="K12" s="3">
        <v>1630</v>
      </c>
      <c r="L12" s="3">
        <v>1525</v>
      </c>
      <c r="M12" s="3"/>
      <c r="N12" s="3"/>
      <c r="O12" s="3"/>
      <c r="P12" s="3">
        <f t="shared" si="0"/>
        <v>15757</v>
      </c>
    </row>
    <row r="13" spans="1:16" ht="16.5" customHeight="1" x14ac:dyDescent="0.15">
      <c r="A13" s="9"/>
      <c r="B13" s="10"/>
      <c r="C13" s="2" t="s">
        <v>15</v>
      </c>
      <c r="D13" s="3">
        <v>260</v>
      </c>
      <c r="E13" s="3">
        <v>797</v>
      </c>
      <c r="F13" s="3">
        <v>130</v>
      </c>
      <c r="G13" s="3">
        <v>80</v>
      </c>
      <c r="H13" s="3">
        <v>160</v>
      </c>
      <c r="I13" s="3">
        <v>480</v>
      </c>
      <c r="J13" s="3">
        <v>20</v>
      </c>
      <c r="K13" s="3">
        <v>325</v>
      </c>
      <c r="L13" s="3">
        <v>120</v>
      </c>
      <c r="M13" s="3"/>
      <c r="N13" s="3"/>
      <c r="O13" s="3"/>
      <c r="P13" s="3">
        <f t="shared" si="0"/>
        <v>2372</v>
      </c>
    </row>
    <row r="14" spans="1:16" ht="16.5" customHeight="1" x14ac:dyDescent="0.15">
      <c r="A14" s="7" t="s">
        <v>19</v>
      </c>
      <c r="B14" s="8"/>
      <c r="C14" s="2" t="s">
        <v>14</v>
      </c>
      <c r="D14" s="3">
        <v>802</v>
      </c>
      <c r="E14" s="3">
        <v>635</v>
      </c>
      <c r="F14" s="3">
        <v>888</v>
      </c>
      <c r="G14" s="3">
        <v>1025</v>
      </c>
      <c r="H14" s="3">
        <v>922</v>
      </c>
      <c r="I14" s="3">
        <v>1125</v>
      </c>
      <c r="J14" s="3">
        <v>1410</v>
      </c>
      <c r="K14" s="3">
        <v>804</v>
      </c>
      <c r="L14" s="3">
        <v>414</v>
      </c>
      <c r="M14" s="3"/>
      <c r="N14" s="3"/>
      <c r="O14" s="3"/>
      <c r="P14" s="3">
        <f t="shared" si="0"/>
        <v>8025</v>
      </c>
    </row>
    <row r="15" spans="1:16" ht="16.5" customHeight="1" x14ac:dyDescent="0.15">
      <c r="A15" s="9"/>
      <c r="B15" s="10"/>
      <c r="C15" s="2" t="s">
        <v>15</v>
      </c>
      <c r="D15" s="3">
        <v>175</v>
      </c>
      <c r="E15" s="3">
        <v>324</v>
      </c>
      <c r="F15" s="3">
        <v>265</v>
      </c>
      <c r="G15" s="3">
        <v>155</v>
      </c>
      <c r="H15" s="3">
        <v>105</v>
      </c>
      <c r="I15" s="3">
        <v>115</v>
      </c>
      <c r="J15" s="3">
        <v>80</v>
      </c>
      <c r="K15" s="3">
        <v>130</v>
      </c>
      <c r="L15" s="3">
        <v>205</v>
      </c>
      <c r="M15" s="3"/>
      <c r="N15" s="3"/>
      <c r="O15" s="3"/>
      <c r="P15" s="3">
        <f t="shared" si="0"/>
        <v>1554</v>
      </c>
    </row>
    <row r="16" spans="1:16" ht="16.5" customHeight="1" x14ac:dyDescent="0.15">
      <c r="A16" s="7" t="s">
        <v>20</v>
      </c>
      <c r="B16" s="8"/>
      <c r="C16" s="2" t="s">
        <v>14</v>
      </c>
      <c r="D16" s="3">
        <v>527</v>
      </c>
      <c r="E16" s="3">
        <v>591</v>
      </c>
      <c r="F16" s="3">
        <v>764</v>
      </c>
      <c r="G16" s="3">
        <v>806</v>
      </c>
      <c r="H16" s="3">
        <v>765</v>
      </c>
      <c r="I16" s="3">
        <v>898</v>
      </c>
      <c r="J16" s="3">
        <v>1279</v>
      </c>
      <c r="K16" s="3">
        <v>929</v>
      </c>
      <c r="L16" s="3">
        <v>640</v>
      </c>
      <c r="M16" s="3"/>
      <c r="N16" s="3"/>
      <c r="O16" s="3"/>
      <c r="P16" s="3">
        <f t="shared" si="0"/>
        <v>7199</v>
      </c>
    </row>
    <row r="17" spans="1:19" ht="16.5" customHeight="1" x14ac:dyDescent="0.15">
      <c r="A17" s="9"/>
      <c r="B17" s="10"/>
      <c r="C17" s="2" t="s">
        <v>15</v>
      </c>
      <c r="D17" s="3">
        <v>331</v>
      </c>
      <c r="E17" s="3">
        <v>170</v>
      </c>
      <c r="F17" s="3">
        <v>205</v>
      </c>
      <c r="G17" s="3">
        <v>278</v>
      </c>
      <c r="H17" s="3">
        <v>160</v>
      </c>
      <c r="I17" s="3">
        <v>127</v>
      </c>
      <c r="J17" s="3">
        <v>247</v>
      </c>
      <c r="K17" s="3">
        <v>299</v>
      </c>
      <c r="L17" s="3">
        <v>216</v>
      </c>
      <c r="M17" s="3"/>
      <c r="N17" s="3"/>
      <c r="O17" s="3"/>
      <c r="P17" s="3">
        <f t="shared" si="0"/>
        <v>2033</v>
      </c>
    </row>
    <row r="18" spans="1:19" ht="16.5" customHeight="1" x14ac:dyDescent="0.15">
      <c r="A18" s="7" t="s">
        <v>21</v>
      </c>
      <c r="B18" s="8"/>
      <c r="C18" s="2" t="s">
        <v>14</v>
      </c>
      <c r="D18" s="3">
        <v>637</v>
      </c>
      <c r="E18" s="3">
        <v>581</v>
      </c>
      <c r="F18" s="3">
        <v>819</v>
      </c>
      <c r="G18" s="3">
        <v>2169</v>
      </c>
      <c r="H18" s="3">
        <v>638</v>
      </c>
      <c r="I18" s="3">
        <v>838</v>
      </c>
      <c r="J18" s="3">
        <v>842</v>
      </c>
      <c r="K18" s="3">
        <v>793</v>
      </c>
      <c r="L18" s="3">
        <v>812</v>
      </c>
      <c r="M18" s="3"/>
      <c r="N18" s="3"/>
      <c r="O18" s="3"/>
      <c r="P18" s="3">
        <f t="shared" si="0"/>
        <v>8129</v>
      </c>
    </row>
    <row r="19" spans="1:19" ht="16.5" customHeight="1" x14ac:dyDescent="0.15">
      <c r="A19" s="9"/>
      <c r="B19" s="10"/>
      <c r="C19" s="2" t="s">
        <v>15</v>
      </c>
      <c r="D19" s="3">
        <v>96</v>
      </c>
      <c r="E19" s="3">
        <v>156</v>
      </c>
      <c r="F19" s="3">
        <v>56</v>
      </c>
      <c r="G19" s="3">
        <v>45</v>
      </c>
      <c r="H19" s="3">
        <v>78</v>
      </c>
      <c r="I19" s="3">
        <v>38</v>
      </c>
      <c r="J19" s="3">
        <v>101</v>
      </c>
      <c r="K19" s="3">
        <v>116</v>
      </c>
      <c r="L19" s="3">
        <v>120</v>
      </c>
      <c r="M19" s="3"/>
      <c r="N19" s="3"/>
      <c r="O19" s="3"/>
      <c r="P19" s="3">
        <f t="shared" si="0"/>
        <v>806</v>
      </c>
    </row>
    <row r="20" spans="1:19" ht="16.5" customHeight="1" x14ac:dyDescent="0.15">
      <c r="A20" s="12" t="s">
        <v>22</v>
      </c>
      <c r="B20" s="13"/>
      <c r="C20" s="14"/>
      <c r="D20" s="3">
        <v>284</v>
      </c>
      <c r="E20" s="3">
        <v>239</v>
      </c>
      <c r="F20" s="3">
        <v>280</v>
      </c>
      <c r="G20" s="3">
        <v>273</v>
      </c>
      <c r="H20" s="3">
        <v>84</v>
      </c>
      <c r="I20" s="3">
        <v>291</v>
      </c>
      <c r="J20" s="3">
        <v>297</v>
      </c>
      <c r="K20" s="3">
        <v>224</v>
      </c>
      <c r="L20" s="3">
        <v>106</v>
      </c>
      <c r="M20" s="3"/>
      <c r="N20" s="3"/>
      <c r="O20" s="3"/>
      <c r="P20" s="3">
        <f t="shared" si="0"/>
        <v>2078</v>
      </c>
      <c r="S20" s="6"/>
    </row>
    <row r="21" spans="1:19" ht="16.5" customHeight="1" x14ac:dyDescent="0.15">
      <c r="A21" s="12" t="s">
        <v>23</v>
      </c>
      <c r="B21" s="13"/>
      <c r="C21" s="14"/>
      <c r="D21" s="3">
        <v>0</v>
      </c>
      <c r="E21" s="3">
        <v>0</v>
      </c>
      <c r="F21" s="3">
        <v>16</v>
      </c>
      <c r="G21" s="3">
        <v>0</v>
      </c>
      <c r="H21" s="3">
        <v>0</v>
      </c>
      <c r="I21" s="3">
        <v>167</v>
      </c>
      <c r="J21" s="3">
        <v>260</v>
      </c>
      <c r="K21" s="3">
        <v>57</v>
      </c>
      <c r="L21" s="3">
        <v>41</v>
      </c>
      <c r="M21" s="3"/>
      <c r="N21" s="3"/>
      <c r="O21" s="3"/>
      <c r="P21" s="3">
        <f t="shared" si="0"/>
        <v>541</v>
      </c>
      <c r="S21" s="6"/>
    </row>
    <row r="22" spans="1:19" ht="16.5" customHeight="1" x14ac:dyDescent="0.15">
      <c r="A22" s="11" t="s">
        <v>16</v>
      </c>
      <c r="B22" s="11"/>
      <c r="C22" s="11"/>
      <c r="D22" s="3">
        <f>SUM(D4:D21)</f>
        <v>8995</v>
      </c>
      <c r="E22" s="3">
        <f t="shared" ref="E22:O22" si="1">SUM(E4:E21)</f>
        <v>8482</v>
      </c>
      <c r="F22" s="3">
        <f t="shared" si="1"/>
        <v>10609</v>
      </c>
      <c r="G22" s="3">
        <f t="shared" si="1"/>
        <v>13206</v>
      </c>
      <c r="H22" s="3">
        <f t="shared" si="1"/>
        <v>16464</v>
      </c>
      <c r="I22" s="3">
        <f t="shared" si="1"/>
        <v>9424</v>
      </c>
      <c r="J22" s="3">
        <f t="shared" si="1"/>
        <v>11687</v>
      </c>
      <c r="K22" s="3">
        <f t="shared" si="1"/>
        <v>10987</v>
      </c>
      <c r="L22" s="3">
        <f t="shared" si="1"/>
        <v>8586</v>
      </c>
      <c r="M22" s="3">
        <f t="shared" si="1"/>
        <v>0</v>
      </c>
      <c r="N22" s="3">
        <f t="shared" si="1"/>
        <v>0</v>
      </c>
      <c r="O22" s="3">
        <f t="shared" si="1"/>
        <v>0</v>
      </c>
      <c r="P22" s="3">
        <f>SUM(P4:P21)</f>
        <v>98440</v>
      </c>
    </row>
  </sheetData>
  <mergeCells count="13">
    <mergeCell ref="A14:B15"/>
    <mergeCell ref="A18:B19"/>
    <mergeCell ref="A16:B17"/>
    <mergeCell ref="A22:C22"/>
    <mergeCell ref="A3:C3"/>
    <mergeCell ref="A20:C20"/>
    <mergeCell ref="A21:C21"/>
    <mergeCell ref="A4:A9"/>
    <mergeCell ref="B4:B5"/>
    <mergeCell ref="B6:B7"/>
    <mergeCell ref="B8:B9"/>
    <mergeCell ref="A10:B11"/>
    <mergeCell ref="A12:B13"/>
  </mergeCells>
  <phoneticPr fontId="1"/>
  <pageMargins left="0.70866141732283472" right="0.70866141732283472" top="0.94488188976377963" bottom="0.74803149606299213" header="0.31496062992125984" footer="0.31496062992125984"/>
  <pageSetup paperSize="9" scale="9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鳥取県庁</dc:creator>
  <cp:lastModifiedBy>中西 理恵</cp:lastModifiedBy>
  <cp:lastPrinted>2022-09-21T02:54:41Z</cp:lastPrinted>
  <dcterms:created xsi:type="dcterms:W3CDTF">2014-07-30T09:30:56Z</dcterms:created>
  <dcterms:modified xsi:type="dcterms:W3CDTF">2026-01-16T06:55:21Z</dcterms:modified>
</cp:coreProperties>
</file>