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2年度\13月報告書、HPデータ\01利用客数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14" i="1" l="1"/>
  <c r="O15" i="1"/>
  <c r="O12" i="1"/>
  <c r="O13" i="1"/>
  <c r="J16" i="1"/>
  <c r="O5" i="1"/>
  <c r="O4" i="1"/>
  <c r="O7" i="1"/>
  <c r="O6" i="1"/>
  <c r="G16" i="1" l="1"/>
  <c r="N16" i="1" l="1"/>
  <c r="O11" i="1" l="1"/>
  <c r="O10" i="1"/>
  <c r="O9" i="1"/>
  <c r="O8" i="1"/>
  <c r="M16" i="1"/>
  <c r="L16" i="1"/>
  <c r="K16" i="1"/>
  <c r="I16" i="1"/>
  <c r="H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<sst xmlns="http://schemas.openxmlformats.org/spreadsheetml/2006/main" count="35" uniqueCount="26">
  <si>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</si>
  <si>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</si>
  <si>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</si>
  <si>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</si>
  <si>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</si>
  <si>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</si>
  <si>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</si>
  <si>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</si>
  <si>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</si>
  <si>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</si>
  <si>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</si>
  <si>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</si>
  <si>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</si>
  <si>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</si>
  <si>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</si>
  <si>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</si>
  <si>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</si>
  <si>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</si>
  <si>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控室</t>
  </si>
  <si>
    <t>プール</t>
  </si>
  <si>
    <t>教室</t>
  </si>
  <si>
    <t>体育館</t>
  </si>
  <si>
    <t>イベント</t>
  </si>
  <si>
    <t>合計</t>
  </si>
  <si>
    <t>（単位：人）</t>
  </si>
  <si>
    <t>鳥取産業体育館・鳥取屋内プール　令和２年度利用者数</t>
    <rPh sb="16" eb="18">
      <t>レイワ</t>
    </rPh>
    <rPh sb="21" eb="23">
      <t>リヨウ</t>
    </rPh>
    <rPh sb="23" eb="24">
      <t>シャ</t>
    </rPh>
    <rPh sb="24" eb="2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</si>
</sst>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Normal="100" zoomScaleSheetLayoutView="100" workbookViewId="0">
      <selection activeCell="N17" sqref="N17"/>
    </sheetView>
  </sheetViews>
  <sheetFormatPr defaultColWidth="9"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24</v>
      </c>
    </row>
    <row r="3" spans="1:15" ht="14.25" customHeight="1" x14ac:dyDescent="0.15">
      <c r="A3" s="9" t="s">
        <v>0</v>
      </c>
      <c r="B3" s="9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9" t="s">
        <v>19</v>
      </c>
      <c r="B4" s="8" t="s">
        <v>15</v>
      </c>
      <c r="C4" s="5">
        <v>1168</v>
      </c>
      <c r="D4" s="5">
        <v>1688</v>
      </c>
      <c r="E4" s="5">
        <v>3205</v>
      </c>
      <c r="F4" s="5">
        <v>3600</v>
      </c>
      <c r="G4" s="5">
        <v>4348</v>
      </c>
      <c r="H4" s="5">
        <v>3000</v>
      </c>
      <c r="I4" s="5">
        <v>0</v>
      </c>
      <c r="J4" s="5">
        <v>0</v>
      </c>
      <c r="K4" s="5">
        <v>0</v>
      </c>
      <c r="L4" s="5">
        <v>0</v>
      </c>
      <c r="M4" s="5">
        <v>508</v>
      </c>
      <c r="N4" s="7">
        <v>2889</v>
      </c>
      <c r="O4" s="5">
        <f t="shared" ref="O4:O5" si="0">SUM(C4:N4)</f>
        <v>20406</v>
      </c>
    </row>
    <row r="5" spans="1:15" ht="16.5" customHeight="1" x14ac:dyDescent="0.15">
      <c r="A5" s="9"/>
      <c r="B5" s="8" t="s">
        <v>16</v>
      </c>
      <c r="C5" s="5">
        <v>460</v>
      </c>
      <c r="D5" s="5">
        <v>618</v>
      </c>
      <c r="E5" s="5">
        <v>1528</v>
      </c>
      <c r="F5" s="5">
        <v>2044</v>
      </c>
      <c r="G5" s="5">
        <v>2192</v>
      </c>
      <c r="H5" s="5">
        <v>1826</v>
      </c>
      <c r="I5" s="5">
        <v>0</v>
      </c>
      <c r="J5" s="5">
        <v>0</v>
      </c>
      <c r="K5" s="5">
        <v>0</v>
      </c>
      <c r="L5" s="5">
        <v>0</v>
      </c>
      <c r="M5" s="5">
        <v>527</v>
      </c>
      <c r="N5" s="7">
        <v>1211</v>
      </c>
      <c r="O5" s="5">
        <f t="shared" si="0"/>
        <v>10406</v>
      </c>
    </row>
    <row r="6" spans="1:15" ht="16.5" customHeight="1" x14ac:dyDescent="0.15">
      <c r="A6" s="9" t="s">
        <v>14</v>
      </c>
      <c r="B6" s="8" t="s">
        <v>15</v>
      </c>
      <c r="C6" s="5">
        <v>992</v>
      </c>
      <c r="D6" s="5">
        <v>951</v>
      </c>
      <c r="E6" s="5">
        <v>2616</v>
      </c>
      <c r="F6" s="5">
        <v>2654</v>
      </c>
      <c r="G6" s="5">
        <v>3006</v>
      </c>
      <c r="H6" s="5">
        <v>4456</v>
      </c>
      <c r="I6" s="5">
        <v>3069</v>
      </c>
      <c r="J6" s="5">
        <v>261</v>
      </c>
      <c r="K6" s="5">
        <v>241</v>
      </c>
      <c r="L6" s="5">
        <v>2900</v>
      </c>
      <c r="M6" s="5">
        <v>2734</v>
      </c>
      <c r="N6" s="5">
        <v>3155</v>
      </c>
      <c r="O6" s="5">
        <f>SUM(C6:N6)</f>
        <v>27035</v>
      </c>
    </row>
    <row r="7" spans="1:15" ht="16.5" customHeight="1" x14ac:dyDescent="0.15">
      <c r="A7" s="9"/>
      <c r="B7" s="8" t="s">
        <v>16</v>
      </c>
      <c r="C7" s="5">
        <v>180</v>
      </c>
      <c r="D7" s="5">
        <v>261</v>
      </c>
      <c r="E7" s="5">
        <v>572</v>
      </c>
      <c r="F7" s="5">
        <v>943</v>
      </c>
      <c r="G7" s="5">
        <v>448</v>
      </c>
      <c r="H7" s="5">
        <v>1579</v>
      </c>
      <c r="I7" s="5">
        <v>1457</v>
      </c>
      <c r="J7" s="5">
        <v>92</v>
      </c>
      <c r="K7" s="5">
        <v>85</v>
      </c>
      <c r="L7" s="5">
        <v>552</v>
      </c>
      <c r="M7" s="5">
        <v>817</v>
      </c>
      <c r="N7" s="7">
        <v>926</v>
      </c>
      <c r="O7" s="5">
        <f t="shared" ref="O7" si="1">SUM(C7:N7)</f>
        <v>7912</v>
      </c>
    </row>
    <row r="8" spans="1:15" ht="16.5" customHeight="1" x14ac:dyDescent="0.15">
      <c r="A8" s="9" t="s">
        <v>17</v>
      </c>
      <c r="B8" s="4" t="s">
        <v>15</v>
      </c>
      <c r="C8" s="5">
        <v>287</v>
      </c>
      <c r="D8" s="5">
        <v>322</v>
      </c>
      <c r="E8" s="5">
        <v>618</v>
      </c>
      <c r="F8" s="5">
        <v>576</v>
      </c>
      <c r="G8" s="5">
        <v>495</v>
      </c>
      <c r="H8" s="5">
        <v>623</v>
      </c>
      <c r="I8" s="5">
        <v>1006</v>
      </c>
      <c r="J8" s="5">
        <v>778</v>
      </c>
      <c r="K8" s="5">
        <v>891</v>
      </c>
      <c r="L8" s="5">
        <v>914</v>
      </c>
      <c r="M8" s="5">
        <v>799</v>
      </c>
      <c r="N8" s="7">
        <v>637</v>
      </c>
      <c r="O8" s="5">
        <f t="shared" ref="O8:O11" si="2">SUM(C8:N8)</f>
        <v>7946</v>
      </c>
    </row>
    <row r="9" spans="1:15" ht="16.5" customHeight="1" x14ac:dyDescent="0.15">
      <c r="A9" s="9"/>
      <c r="B9" s="4" t="s">
        <v>16</v>
      </c>
      <c r="C9" s="5">
        <v>94</v>
      </c>
      <c r="D9" s="5">
        <v>79</v>
      </c>
      <c r="E9" s="5">
        <v>266</v>
      </c>
      <c r="F9" s="5">
        <v>248</v>
      </c>
      <c r="G9" s="5">
        <v>217</v>
      </c>
      <c r="H9" s="5">
        <v>357</v>
      </c>
      <c r="I9" s="5">
        <v>332</v>
      </c>
      <c r="J9" s="5">
        <v>355</v>
      </c>
      <c r="K9" s="5">
        <v>304</v>
      </c>
      <c r="L9" s="5">
        <v>206</v>
      </c>
      <c r="M9" s="5">
        <v>312</v>
      </c>
      <c r="N9" s="7">
        <v>384</v>
      </c>
      <c r="O9" s="5">
        <f t="shared" si="2"/>
        <v>3154</v>
      </c>
    </row>
    <row r="10" spans="1:15" ht="16.5" customHeight="1" x14ac:dyDescent="0.15">
      <c r="A10" s="9" t="s">
        <v>18</v>
      </c>
      <c r="B10" s="4" t="s">
        <v>15</v>
      </c>
      <c r="C10" s="5">
        <v>58</v>
      </c>
      <c r="D10" s="5">
        <v>13</v>
      </c>
      <c r="E10" s="5">
        <v>105</v>
      </c>
      <c r="F10" s="5">
        <v>304</v>
      </c>
      <c r="G10" s="5">
        <v>236</v>
      </c>
      <c r="H10" s="5">
        <v>557</v>
      </c>
      <c r="I10" s="5">
        <v>212</v>
      </c>
      <c r="J10" s="5">
        <v>90</v>
      </c>
      <c r="K10" s="5">
        <v>156</v>
      </c>
      <c r="L10" s="5">
        <v>181</v>
      </c>
      <c r="M10" s="5">
        <v>216</v>
      </c>
      <c r="N10" s="7">
        <v>228</v>
      </c>
      <c r="O10" s="5">
        <f t="shared" si="2"/>
        <v>2356</v>
      </c>
    </row>
    <row r="11" spans="1:15" ht="16.5" customHeight="1" x14ac:dyDescent="0.15">
      <c r="A11" s="9"/>
      <c r="B11" s="4" t="s">
        <v>16</v>
      </c>
      <c r="C11" s="5">
        <v>52</v>
      </c>
      <c r="D11" s="5">
        <v>23</v>
      </c>
      <c r="E11" s="5">
        <v>131</v>
      </c>
      <c r="F11" s="5">
        <v>201</v>
      </c>
      <c r="G11" s="5">
        <v>164</v>
      </c>
      <c r="H11" s="5">
        <v>170</v>
      </c>
      <c r="I11" s="5">
        <v>192</v>
      </c>
      <c r="J11" s="5">
        <v>163</v>
      </c>
      <c r="K11" s="5">
        <v>115</v>
      </c>
      <c r="L11" s="5">
        <v>118</v>
      </c>
      <c r="M11" s="5">
        <v>65</v>
      </c>
      <c r="N11" s="7">
        <v>112</v>
      </c>
      <c r="O11" s="5">
        <f t="shared" si="2"/>
        <v>1506</v>
      </c>
    </row>
    <row r="12" spans="1:15" ht="16.5" customHeight="1" x14ac:dyDescent="0.15">
      <c r="A12" s="9" t="s">
        <v>20</v>
      </c>
      <c r="B12" s="8" t="s">
        <v>19</v>
      </c>
      <c r="C12" s="5">
        <v>0</v>
      </c>
      <c r="D12" s="5">
        <v>0</v>
      </c>
      <c r="E12" s="5">
        <v>127</v>
      </c>
      <c r="F12" s="5">
        <v>116</v>
      </c>
      <c r="G12" s="5">
        <v>110</v>
      </c>
      <c r="H12" s="5">
        <v>116</v>
      </c>
      <c r="I12" s="5">
        <v>0</v>
      </c>
      <c r="J12" s="5">
        <v>0</v>
      </c>
      <c r="K12" s="5">
        <v>0</v>
      </c>
      <c r="L12" s="5">
        <v>0</v>
      </c>
      <c r="M12" s="5">
        <v>50</v>
      </c>
      <c r="N12" s="7">
        <v>127</v>
      </c>
      <c r="O12" s="5">
        <f t="shared" ref="O12" si="3">SUM(C12:N12)</f>
        <v>646</v>
      </c>
    </row>
    <row r="13" spans="1:15" ht="16.5" customHeight="1" x14ac:dyDescent="0.15">
      <c r="A13" s="9"/>
      <c r="B13" s="8" t="s">
        <v>21</v>
      </c>
      <c r="C13" s="5">
        <v>0</v>
      </c>
      <c r="D13" s="5">
        <v>0</v>
      </c>
      <c r="E13" s="5">
        <v>400</v>
      </c>
      <c r="F13" s="5">
        <v>444</v>
      </c>
      <c r="G13" s="5">
        <v>372</v>
      </c>
      <c r="H13" s="5">
        <v>311</v>
      </c>
      <c r="I13" s="5">
        <v>464</v>
      </c>
      <c r="J13" s="5">
        <v>422</v>
      </c>
      <c r="K13" s="5">
        <v>353</v>
      </c>
      <c r="L13" s="5">
        <v>410</v>
      </c>
      <c r="M13" s="5">
        <v>374</v>
      </c>
      <c r="N13" s="7">
        <v>282</v>
      </c>
      <c r="O13" s="5">
        <f t="shared" ref="O13" si="4">SUM(C13:N13)</f>
        <v>3832</v>
      </c>
    </row>
    <row r="14" spans="1:15" ht="16.5" customHeight="1" x14ac:dyDescent="0.15">
      <c r="A14" s="9" t="s">
        <v>22</v>
      </c>
      <c r="B14" s="8" t="s">
        <v>19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18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7">
        <v>0</v>
      </c>
      <c r="O14" s="5">
        <f t="shared" ref="O14" si="5">SUM(C14:N14)</f>
        <v>18</v>
      </c>
    </row>
    <row r="15" spans="1:15" ht="16.5" customHeight="1" x14ac:dyDescent="0.15">
      <c r="A15" s="9"/>
      <c r="B15" s="8" t="s">
        <v>21</v>
      </c>
      <c r="C15" s="5">
        <v>0</v>
      </c>
      <c r="D15" s="5">
        <v>0</v>
      </c>
      <c r="E15" s="5">
        <v>354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">
        <v>200</v>
      </c>
      <c r="O15" s="5">
        <f t="shared" ref="O15" si="6">SUM(C15:N15)</f>
        <v>554</v>
      </c>
    </row>
    <row r="16" spans="1:15" ht="16.5" customHeight="1" x14ac:dyDescent="0.15">
      <c r="A16" s="9" t="s">
        <v>23</v>
      </c>
      <c r="B16" s="9"/>
      <c r="C16" s="5">
        <f t="shared" ref="C16:O16" si="7">SUM(C4:C15)</f>
        <v>3291</v>
      </c>
      <c r="D16" s="5">
        <f t="shared" si="7"/>
        <v>3955</v>
      </c>
      <c r="E16" s="5">
        <f t="shared" si="7"/>
        <v>9922</v>
      </c>
      <c r="F16" s="5">
        <f t="shared" si="7"/>
        <v>11130</v>
      </c>
      <c r="G16" s="5">
        <f t="shared" si="7"/>
        <v>11588</v>
      </c>
      <c r="H16" s="5">
        <f t="shared" si="7"/>
        <v>13013</v>
      </c>
      <c r="I16" s="5">
        <f t="shared" si="7"/>
        <v>6732</v>
      </c>
      <c r="J16" s="5">
        <f t="shared" si="7"/>
        <v>2161</v>
      </c>
      <c r="K16" s="5">
        <f t="shared" si="7"/>
        <v>2145</v>
      </c>
      <c r="L16" s="5">
        <f t="shared" si="7"/>
        <v>5281</v>
      </c>
      <c r="M16" s="5">
        <f t="shared" si="7"/>
        <v>6402</v>
      </c>
      <c r="N16" s="7">
        <f t="shared" si="7"/>
        <v>10151</v>
      </c>
      <c r="O16" s="5">
        <f t="shared" si="7"/>
        <v>85771</v>
      </c>
    </row>
  </sheetData>
  <mergeCells count="8">
    <mergeCell ref="A12:A13"/>
    <mergeCell ref="A14:A15"/>
    <mergeCell ref="A16:B16"/>
    <mergeCell ref="A3:B3"/>
    <mergeCell ref="A4:A5"/>
    <mergeCell ref="A8:A9"/>
    <mergeCell ref="A10:A11"/>
    <mergeCell ref="A6:A7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2021-01-27T01:13:23Z</cp:lastPrinted>
  <dcterms:created xsi:type="dcterms:W3CDTF">2014-07-30T09:30:56Z</dcterms:created>
  <dcterms:modified xsi:type="dcterms:W3CDTF">2021-06-03T02:02:21Z</dcterms:modified>
</cp:coreProperties>
</file>