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55" windowHeight="8895" activeTab="0"/>
  </bookViews>
  <sheets>
    <sheet name="付１ " sheetId="1" r:id="rId1"/>
  </sheets>
  <definedNames>
    <definedName name="Z_FEA90179_A224_46C1_91F9_6EB894BE69E5_.wvu.Cols" localSheetId="0" hidden="1">'付１ '!$B:$B</definedName>
    <definedName name="Z_FEA90179_A224_46C1_91F9_6EB894BE69E5_.wvu.PrintArea" localSheetId="0" hidden="1">'付１ '!$A$1:$Z$52</definedName>
  </definedNames>
  <calcPr fullCalcOnLoad="1"/>
</workbook>
</file>

<file path=xl/sharedStrings.xml><?xml version="1.0" encoding="utf-8"?>
<sst xmlns="http://schemas.openxmlformats.org/spreadsheetml/2006/main" count="126" uniqueCount="104">
  <si>
    <t>1　市町村勢一覧</t>
  </si>
  <si>
    <t>　調査事項名の下の数字は調査時又は調査期間を示す。</t>
  </si>
  <si>
    <t>１　面積:「全国都道府県市区町村別面積調」（国土交通省国土地理院）</t>
  </si>
  <si>
    <t>５　農家数：「農林業センサス」(農林水産省)、耕地面積：「作物統計」(農林水産省)</t>
  </si>
  <si>
    <t>６　製造業・商業:「経済センサス-活動調査」(総務省統計局・経済産業省)</t>
  </si>
  <si>
    <t>４　事業所：「経済センサス-活動調査」（総務省統計局・経済産業省）</t>
  </si>
  <si>
    <t>市町村</t>
  </si>
  <si>
    <t>面積</t>
  </si>
  <si>
    <t>世帯数</t>
  </si>
  <si>
    <t>人口</t>
  </si>
  <si>
    <t>人口密度
1ｋ㎡当たり</t>
  </si>
  <si>
    <t>出生率
人  口
1000対</t>
  </si>
  <si>
    <t>死亡率
人　 口
1000対</t>
  </si>
  <si>
    <t>事業所</t>
  </si>
  <si>
    <t>総農家数</t>
  </si>
  <si>
    <t>耕地面積</t>
  </si>
  <si>
    <t>製造業</t>
  </si>
  <si>
    <t>商     業</t>
  </si>
  <si>
    <t>児童・生徒数</t>
  </si>
  <si>
    <t>24.2.1(規模4人以上)</t>
  </si>
  <si>
    <t>22.10.1</t>
  </si>
  <si>
    <r>
      <t>2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</t>
    </r>
  </si>
  <si>
    <t>事業所数</t>
  </si>
  <si>
    <t>従業者数</t>
  </si>
  <si>
    <t>従業者数</t>
  </si>
  <si>
    <t>製造品出荷額等</t>
  </si>
  <si>
    <t>年 間 商 品
販  売  額</t>
  </si>
  <si>
    <t>小学校
児童数</t>
  </si>
  <si>
    <t>中学校
生徒数</t>
  </si>
  <si>
    <t>歳入</t>
  </si>
  <si>
    <t>歳出</t>
  </si>
  <si>
    <t>ｋ㎡</t>
  </si>
  <si>
    <t>世帯</t>
  </si>
  <si>
    <t>人</t>
  </si>
  <si>
    <t>人</t>
  </si>
  <si>
    <t>戸</t>
  </si>
  <si>
    <t>ha</t>
  </si>
  <si>
    <t>万円</t>
  </si>
  <si>
    <t>店</t>
  </si>
  <si>
    <t>百万円</t>
  </si>
  <si>
    <t>千円</t>
  </si>
  <si>
    <t>総数</t>
  </si>
  <si>
    <t>総 数</t>
  </si>
  <si>
    <t>鳥取市</t>
  </si>
  <si>
    <t>米子市</t>
  </si>
  <si>
    <t>倉吉市</t>
  </si>
  <si>
    <t>境港市</t>
  </si>
  <si>
    <t>岩美郡</t>
  </si>
  <si>
    <t>岩美町</t>
  </si>
  <si>
    <t>八頭郡</t>
  </si>
  <si>
    <t>若桜町</t>
  </si>
  <si>
    <t>智頭町</t>
  </si>
  <si>
    <t>八頭町</t>
  </si>
  <si>
    <t>東伯郡</t>
  </si>
  <si>
    <t>三朝町</t>
  </si>
  <si>
    <t>９</t>
  </si>
  <si>
    <t>湯梨浜町</t>
  </si>
  <si>
    <t>琴浦町</t>
  </si>
  <si>
    <t>北栄町</t>
  </si>
  <si>
    <t>西伯郡</t>
  </si>
  <si>
    <t>日吉津村</t>
  </si>
  <si>
    <t>大山町</t>
  </si>
  <si>
    <t xml:space="preserve"> 1)  189.79</t>
  </si>
  <si>
    <t>南部町</t>
  </si>
  <si>
    <t>伯耆町</t>
  </si>
  <si>
    <t>日野郡</t>
  </si>
  <si>
    <t>日南町</t>
  </si>
  <si>
    <t>日野町</t>
  </si>
  <si>
    <t>江府町</t>
  </si>
  <si>
    <t>　1) 琴浦町と大山町は、境界未定のため参考値。</t>
  </si>
  <si>
    <t xml:space="preserve"> 3) 卸売業,小売業に関する集計　産業編（市区町村表）の数値。</t>
  </si>
  <si>
    <t>　2) 民間事業所の数値。</t>
  </si>
  <si>
    <t xml:space="preserve"> 4) 国立及び組合立の学校に通学する児童（生徒）は所在する市町に含めた。</t>
  </si>
  <si>
    <t>２　世帯数･人口･人口密度:「国勢調査」（総務省統計局）</t>
  </si>
  <si>
    <t>３　出生率・死亡率：「人口動態統計」（厚生労働省）</t>
  </si>
  <si>
    <t>７　児童･生徒数:「学校基本調査」（文部科学省）</t>
  </si>
  <si>
    <t>８　財政:「鳥取県市町村財政概況」（県地域振興課）</t>
  </si>
  <si>
    <r>
      <t>財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政(普通会計）
</t>
    </r>
    <r>
      <rPr>
        <sz val="11"/>
        <rFont val="ＭＳ 明朝"/>
        <family val="1"/>
      </rPr>
      <t>23</t>
    </r>
    <r>
      <rPr>
        <sz val="11"/>
        <rFont val="ＭＳ 明朝"/>
        <family val="1"/>
      </rP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算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額</t>
    </r>
    <r>
      <rPr>
        <sz val="11"/>
        <rFont val="ＭＳ 明朝"/>
        <family val="1"/>
      </rPr>
      <t xml:space="preserve"> </t>
    </r>
  </si>
  <si>
    <t>24.2.1     2)</t>
  </si>
  <si>
    <t>24.2.1     3)</t>
  </si>
  <si>
    <t>24.5.1     4)</t>
  </si>
  <si>
    <t>24.10.1</t>
  </si>
  <si>
    <t>22.10.1</t>
  </si>
  <si>
    <t>22.2.1</t>
  </si>
  <si>
    <t>24.7.15</t>
  </si>
  <si>
    <t>１</t>
  </si>
  <si>
    <t>２</t>
  </si>
  <si>
    <t>３</t>
  </si>
  <si>
    <t>４</t>
  </si>
  <si>
    <t>４</t>
  </si>
  <si>
    <t>Ａ</t>
  </si>
  <si>
    <t>Ａ</t>
  </si>
  <si>
    <t>５</t>
  </si>
  <si>
    <t>Ｂ</t>
  </si>
  <si>
    <t>６</t>
  </si>
  <si>
    <t>７</t>
  </si>
  <si>
    <t>８</t>
  </si>
  <si>
    <t>８</t>
  </si>
  <si>
    <t>Ｃ</t>
  </si>
  <si>
    <t>９</t>
  </si>
  <si>
    <t xml:space="preserve"> 1)  139.92</t>
  </si>
  <si>
    <t>Ｄ</t>
  </si>
  <si>
    <t>Ｅ</t>
  </si>
  <si>
    <t>Ｅ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</si>
</sst>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.00_ ;_ * &quot;△&quot;#\ ###\ ###\ ##0.00_ ;_ * &quot;-&quot;_ ;_ @_ "/>
    <numFmt numFmtId="187" formatCode="_ * #\ ###\ ###\ ##0_ ;_ * \-#\ ###\ ###\ ##0_ ;_ * &quot;-&quot;_ ;_ @_ "/>
    <numFmt numFmtId="188" formatCode="_ * #\ ###\ ###\ ##0.0_ ;_ * \-#\ ###\ ###\ ##0.0_ ;_ * &quot;-&quot;_ ;_ @_ "/>
    <numFmt numFmtId="189" formatCode="#\ ###\ ###\ ##0\ ;\-#\ ###\ ###\ ##0\ "/>
    <numFmt numFmtId="190" formatCode="_ * #\ ###\ ###\ ##0.00_ ;_ * \-#\ ###\ ###\ ##0.00_ ;_ * &quot;-&quot;_ ;_ @_ "/>
    <numFmt numFmtId="191" formatCode="#\ ###\ ###\ ##0\ \ ;\-#\ ###\ ###\ ##0\ \ "/>
    <numFmt numFmtId="192" formatCode="#\ ###\ ##0"/>
    <numFmt numFmtId="193" formatCode="###\ ##0\ ;&quot;△&quot;\ ###\ ##0\ "/>
    <numFmt numFmtId="194" formatCode="##\ ##0\ ;&quot;△&quot;\ ##\ ##0\ "/>
    <numFmt numFmtId="195" formatCode="##0\ ;&quot;△&quot;\ ##0\ "/>
    <numFmt numFmtId="196" formatCode="#\ ##0\ ;&quot;△&quot;\ #\ ##0\ "/>
    <numFmt numFmtId="197" formatCode="#\ ###\ ##0\ ;&quot;△&quot;\ #\ ###\ ##0\ "/>
    <numFmt numFmtId="198" formatCode="_ * \ ###\ ##0.00_ ;_ * &quot;△&quot;\ ###\ ##0.00_ ;_ * &quot;-&quot;_ ;_ @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#,###,##0;&quot; -&quot;###,###,##0"/>
    <numFmt numFmtId="204" formatCode="0.0_);[Red]\(0.0\)"/>
    <numFmt numFmtId="205" formatCode="_ * ##\ ###\ ###\ ##0.00_ ;_ * &quot;△&quot;##\ ###\ ###\ ##0.00_ ;_ * &quot;-&quot;_ ;_ @_ "/>
    <numFmt numFmtId="206" formatCode="#,##0;0;&quot;－&quot;"/>
    <numFmt numFmtId="207" formatCode="0;&quot;▲ &quot;0"/>
    <numFmt numFmtId="208" formatCode="##,###,###,##0;&quot;-&quot;#,###,###,##0"/>
    <numFmt numFmtId="209" formatCode="#,###,##0\ ;;@\ "/>
  </numFmts>
  <fonts count="13"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22"/>
      <name val="ＭＳ 明朝"/>
      <family val="1"/>
    </font>
    <font>
      <sz val="24"/>
      <name val="ＭＳ 明朝"/>
      <family val="1"/>
    </font>
    <font>
      <b/>
      <sz val="24"/>
      <name val="ＭＳ 明朝"/>
      <family val="1"/>
    </font>
    <font>
      <b/>
      <sz val="11"/>
      <name val="ＭＳ 明朝"/>
      <family val="1"/>
    </font>
    <font>
      <sz val="24"/>
      <name val="太ミンA101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distributed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distributed" vertical="center" wrapText="1"/>
    </xf>
    <xf numFmtId="0" fontId="9" fillId="0" borderId="6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 vertical="top"/>
    </xf>
    <xf numFmtId="0" fontId="9" fillId="0" borderId="7" xfId="0" applyFont="1" applyFill="1" applyBorder="1" applyAlignment="1">
      <alignment horizontal="distributed" vertical="top"/>
    </xf>
    <xf numFmtId="49" fontId="9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right" vertical="top" wrapText="1"/>
    </xf>
    <xf numFmtId="49" fontId="9" fillId="0" borderId="6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distributed" vertical="top"/>
    </xf>
    <xf numFmtId="0" fontId="1" fillId="0" borderId="7" xfId="0" applyFont="1" applyFill="1" applyBorder="1" applyAlignment="1">
      <alignment vertical="center"/>
    </xf>
    <xf numFmtId="186" fontId="1" fillId="0" borderId="0" xfId="0" applyNumberFormat="1" applyFont="1" applyFill="1" applyAlignment="1">
      <alignment vertical="center"/>
    </xf>
    <xf numFmtId="187" fontId="1" fillId="0" borderId="0" xfId="0" applyNumberFormat="1" applyFont="1" applyFill="1" applyAlignment="1">
      <alignment vertical="center"/>
    </xf>
    <xf numFmtId="188" fontId="1" fillId="0" borderId="0" xfId="0" applyNumberFormat="1" applyFont="1" applyFill="1" applyAlignment="1">
      <alignment vertical="center"/>
    </xf>
    <xf numFmtId="177" fontId="1" fillId="0" borderId="0" xfId="22" applyNumberFormat="1" applyFont="1" applyFill="1" applyBorder="1" applyAlignment="1">
      <alignment vertical="center"/>
      <protection/>
    </xf>
    <xf numFmtId="0" fontId="1" fillId="0" borderId="8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7" fontId="0" fillId="0" borderId="0" xfId="22" applyNumberFormat="1" applyFont="1" applyFill="1" applyBorder="1" applyAlignment="1">
      <alignment vertical="center"/>
      <protection/>
    </xf>
    <xf numFmtId="187" fontId="0" fillId="0" borderId="0" xfId="0" applyNumberFormat="1" applyFont="1" applyFill="1" applyAlignment="1">
      <alignment vertical="center" shrinkToFit="1"/>
    </xf>
    <xf numFmtId="0" fontId="0" fillId="0" borderId="8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7" fontId="0" fillId="0" borderId="0" xfId="0" applyNumberFormat="1" applyFont="1" applyFill="1" applyAlignment="1">
      <alignment horizontal="right" vertical="center"/>
    </xf>
    <xf numFmtId="49" fontId="0" fillId="0" borderId="8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186" fontId="12" fillId="0" borderId="0" xfId="0" applyNumberFormat="1" applyFont="1" applyFill="1" applyAlignment="1">
      <alignment vertical="center"/>
    </xf>
    <xf numFmtId="187" fontId="12" fillId="0" borderId="0" xfId="0" applyNumberFormat="1" applyFont="1" applyFill="1" applyAlignment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186" fontId="12" fillId="0" borderId="0" xfId="0" applyNumberFormat="1" applyFont="1" applyFill="1" applyAlignment="1">
      <alignment horizontal="right" vertical="center"/>
    </xf>
    <xf numFmtId="186" fontId="0" fillId="0" borderId="8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90" fontId="12" fillId="0" borderId="0" xfId="0" applyNumberFormat="1" applyFont="1" applyFill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86" fontId="0" fillId="0" borderId="0" xfId="0" applyNumberFormat="1" applyFill="1" applyAlignment="1">
      <alignment horizontal="right" vertical="center"/>
    </xf>
    <xf numFmtId="188" fontId="0" fillId="0" borderId="0" xfId="0" applyNumberForma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187" fontId="0" fillId="0" borderId="9" xfId="0" applyNumberFormat="1" applyFill="1" applyBorder="1" applyAlignment="1">
      <alignment vertical="center"/>
    </xf>
    <xf numFmtId="187" fontId="0" fillId="0" borderId="10" xfId="0" applyNumberFormat="1" applyFill="1" applyBorder="1" applyAlignment="1">
      <alignment vertical="center"/>
    </xf>
    <xf numFmtId="189" fontId="0" fillId="0" borderId="9" xfId="0" applyNumberFormat="1" applyFill="1" applyBorder="1" applyAlignment="1">
      <alignment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5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49" fontId="0" fillId="0" borderId="4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left" wrapText="1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 3" xfId="21"/>
    <cellStyle name="標準_28付録（1～2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IM52"/>
  <sheetViews>
    <sheetView tabSelected="1" zoomScaleSheetLayoutView="75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8.796875" defaultRowHeight="14.25"/>
  <cols>
    <col min="1" max="1" width="3.19921875" style="14" customWidth="1"/>
    <col min="2" max="2" width="0.1015625" style="14" hidden="1" customWidth="1"/>
    <col min="3" max="3" width="1.59765625" style="14" customWidth="1"/>
    <col min="4" max="4" width="11.59765625" style="14" customWidth="1"/>
    <col min="5" max="5" width="0.4921875" style="14" customWidth="1"/>
    <col min="6" max="6" width="14.3984375" style="14" customWidth="1"/>
    <col min="7" max="7" width="13.3984375" style="14" customWidth="1"/>
    <col min="8" max="8" width="14.5" style="14" customWidth="1"/>
    <col min="9" max="9" width="12.69921875" style="14" customWidth="1"/>
    <col min="10" max="10" width="7.8984375" style="14" customWidth="1"/>
    <col min="11" max="11" width="7.69921875" style="14" customWidth="1"/>
    <col min="12" max="12" width="13" style="14" customWidth="1"/>
    <col min="13" max="13" width="13.69921875" style="14" customWidth="1"/>
    <col min="14" max="15" width="12.59765625" style="14" customWidth="1"/>
    <col min="16" max="16" width="11" style="14" customWidth="1"/>
    <col min="17" max="17" width="12.09765625" style="14" customWidth="1"/>
    <col min="18" max="18" width="14.69921875" style="14" customWidth="1"/>
    <col min="19" max="19" width="11" style="14" customWidth="1"/>
    <col min="20" max="20" width="12.09765625" style="14" customWidth="1"/>
    <col min="21" max="21" width="14.3984375" style="14" customWidth="1"/>
    <col min="22" max="23" width="12.09765625" style="14" customWidth="1"/>
    <col min="24" max="25" width="15.8984375" style="14" customWidth="1"/>
    <col min="26" max="26" width="7.59765625" style="14" customWidth="1"/>
    <col min="27" max="16384" width="9" style="14" customWidth="1"/>
  </cols>
  <sheetData>
    <row r="1" spans="1:21" s="4" customFormat="1" ht="27.75" customHeight="1">
      <c r="A1" s="1" t="s">
        <v>0</v>
      </c>
      <c r="B1" s="2"/>
      <c r="C1" s="2"/>
      <c r="D1" s="2"/>
      <c r="E1" s="2"/>
      <c r="F1" s="2"/>
      <c r="G1" s="2"/>
      <c r="H1" s="3"/>
      <c r="J1" s="5"/>
      <c r="K1" s="6"/>
      <c r="L1" s="6"/>
      <c r="M1" s="6"/>
      <c r="N1" s="6"/>
      <c r="O1" s="6"/>
      <c r="P1" s="7"/>
      <c r="Q1" s="7"/>
      <c r="R1" s="7"/>
      <c r="S1" s="7"/>
      <c r="T1" s="7"/>
      <c r="U1" s="8"/>
    </row>
    <row r="2" spans="8:22" s="4" customFormat="1" ht="22.5" customHeight="1"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="4" customFormat="1" ht="15.75" customHeight="1">
      <c r="A3" s="4" t="s">
        <v>1</v>
      </c>
    </row>
    <row r="4" spans="2:26" s="4" customFormat="1" ht="15.75" customHeight="1">
      <c r="B4" s="82" t="s">
        <v>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 t="s">
        <v>3</v>
      </c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2:24" s="4" customFormat="1" ht="15.75" customHeight="1">
      <c r="B5" s="91" t="s">
        <v>73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 t="s">
        <v>4</v>
      </c>
      <c r="Q5" s="91"/>
      <c r="R5" s="91"/>
      <c r="S5" s="91"/>
      <c r="T5" s="91"/>
      <c r="U5" s="91"/>
      <c r="V5" s="91"/>
      <c r="W5" s="91"/>
      <c r="X5" s="91"/>
    </row>
    <row r="6" spans="2:24" s="4" customFormat="1" ht="15.75" customHeight="1">
      <c r="B6" s="12"/>
      <c r="C6" s="11" t="s">
        <v>74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1" t="s">
        <v>75</v>
      </c>
      <c r="Q6" s="11"/>
      <c r="R6" s="11"/>
      <c r="S6" s="11"/>
      <c r="T6" s="11"/>
      <c r="U6" s="11"/>
      <c r="V6" s="11"/>
      <c r="W6" s="11"/>
      <c r="X6" s="11"/>
    </row>
    <row r="7" spans="2:24" s="4" customFormat="1" ht="15.75" customHeight="1">
      <c r="B7" s="12"/>
      <c r="C7" s="11" t="s">
        <v>5</v>
      </c>
      <c r="D7" s="12"/>
      <c r="E7" s="12"/>
      <c r="F7" s="12"/>
      <c r="G7" s="11"/>
      <c r="H7" s="12"/>
      <c r="I7" s="12"/>
      <c r="J7" s="12"/>
      <c r="K7" s="12"/>
      <c r="L7" s="12"/>
      <c r="M7" s="12"/>
      <c r="N7" s="12"/>
      <c r="O7" s="12"/>
      <c r="P7" s="11" t="s">
        <v>76</v>
      </c>
      <c r="Q7" s="11"/>
      <c r="R7" s="11"/>
      <c r="S7" s="11"/>
      <c r="T7" s="11"/>
      <c r="U7" s="11"/>
      <c r="V7" s="11"/>
      <c r="W7" s="11"/>
      <c r="X7" s="11"/>
    </row>
    <row r="8" spans="2:24" s="13" customFormat="1" ht="6" customHeight="1" thickBo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  <c r="Q8" s="11"/>
      <c r="R8" s="11"/>
      <c r="S8" s="11"/>
      <c r="T8" s="11"/>
      <c r="U8" s="11"/>
      <c r="V8" s="11"/>
      <c r="W8" s="11"/>
      <c r="X8" s="11"/>
    </row>
    <row r="9" spans="1:26" ht="29.25" customHeight="1" thickTop="1">
      <c r="A9" s="94" t="s">
        <v>6</v>
      </c>
      <c r="B9" s="95"/>
      <c r="C9" s="95"/>
      <c r="D9" s="95"/>
      <c r="E9" s="95"/>
      <c r="F9" s="94" t="s">
        <v>7</v>
      </c>
      <c r="G9" s="95" t="s">
        <v>8</v>
      </c>
      <c r="H9" s="95" t="s">
        <v>9</v>
      </c>
      <c r="I9" s="111" t="s">
        <v>10</v>
      </c>
      <c r="J9" s="83" t="s">
        <v>11</v>
      </c>
      <c r="K9" s="85" t="s">
        <v>12</v>
      </c>
      <c r="L9" s="98" t="s">
        <v>13</v>
      </c>
      <c r="M9" s="88"/>
      <c r="N9" s="95" t="s">
        <v>14</v>
      </c>
      <c r="O9" s="92" t="s">
        <v>15</v>
      </c>
      <c r="P9" s="87" t="s">
        <v>16</v>
      </c>
      <c r="Q9" s="88"/>
      <c r="R9" s="88"/>
      <c r="S9" s="88" t="s">
        <v>17</v>
      </c>
      <c r="T9" s="88"/>
      <c r="U9" s="88"/>
      <c r="V9" s="103" t="s">
        <v>18</v>
      </c>
      <c r="W9" s="104"/>
      <c r="X9" s="79" t="s">
        <v>77</v>
      </c>
      <c r="Y9" s="80"/>
      <c r="Z9" s="105" t="s">
        <v>6</v>
      </c>
    </row>
    <row r="10" spans="1:26" ht="18" customHeight="1">
      <c r="A10" s="96"/>
      <c r="B10" s="97"/>
      <c r="C10" s="97"/>
      <c r="D10" s="97"/>
      <c r="E10" s="97"/>
      <c r="F10" s="114"/>
      <c r="G10" s="93"/>
      <c r="H10" s="93"/>
      <c r="I10" s="112"/>
      <c r="J10" s="84"/>
      <c r="K10" s="86"/>
      <c r="L10" s="107" t="s">
        <v>78</v>
      </c>
      <c r="M10" s="108"/>
      <c r="N10" s="93"/>
      <c r="O10" s="93"/>
      <c r="P10" s="89" t="s">
        <v>19</v>
      </c>
      <c r="Q10" s="90"/>
      <c r="R10" s="90"/>
      <c r="S10" s="101" t="s">
        <v>79</v>
      </c>
      <c r="T10" s="90"/>
      <c r="U10" s="90"/>
      <c r="V10" s="101" t="s">
        <v>80</v>
      </c>
      <c r="W10" s="90"/>
      <c r="X10" s="81"/>
      <c r="Y10" s="106"/>
      <c r="Z10" s="78"/>
    </row>
    <row r="11" spans="1:26" ht="24" customHeight="1">
      <c r="A11" s="96"/>
      <c r="B11" s="97"/>
      <c r="C11" s="97"/>
      <c r="D11" s="97"/>
      <c r="E11" s="97"/>
      <c r="F11" s="17" t="s">
        <v>81</v>
      </c>
      <c r="G11" s="18" t="s">
        <v>82</v>
      </c>
      <c r="H11" s="18" t="s">
        <v>20</v>
      </c>
      <c r="I11" s="18" t="s">
        <v>20</v>
      </c>
      <c r="J11" s="20" t="s">
        <v>21</v>
      </c>
      <c r="K11" s="20" t="s">
        <v>21</v>
      </c>
      <c r="L11" s="16" t="s">
        <v>22</v>
      </c>
      <c r="M11" s="16" t="s">
        <v>23</v>
      </c>
      <c r="N11" s="18" t="s">
        <v>83</v>
      </c>
      <c r="O11" s="21" t="s">
        <v>84</v>
      </c>
      <c r="P11" s="15" t="s">
        <v>22</v>
      </c>
      <c r="Q11" s="16" t="s">
        <v>24</v>
      </c>
      <c r="R11" s="22" t="s">
        <v>25</v>
      </c>
      <c r="S11" s="16" t="s">
        <v>22</v>
      </c>
      <c r="T11" s="16" t="s">
        <v>24</v>
      </c>
      <c r="U11" s="22" t="s">
        <v>26</v>
      </c>
      <c r="V11" s="23" t="s">
        <v>27</v>
      </c>
      <c r="W11" s="23" t="s">
        <v>28</v>
      </c>
      <c r="X11" s="16" t="s">
        <v>29</v>
      </c>
      <c r="Y11" s="19" t="s">
        <v>30</v>
      </c>
      <c r="Z11" s="78"/>
    </row>
    <row r="12" spans="1:26" s="31" customFormat="1" ht="12.75" customHeight="1">
      <c r="A12" s="24"/>
      <c r="B12" s="24"/>
      <c r="C12" s="24"/>
      <c r="D12" s="25"/>
      <c r="E12" s="26"/>
      <c r="F12" s="27" t="s">
        <v>31</v>
      </c>
      <c r="G12" s="27" t="s">
        <v>32</v>
      </c>
      <c r="H12" s="27" t="s">
        <v>33</v>
      </c>
      <c r="I12" s="28" t="s">
        <v>34</v>
      </c>
      <c r="J12" s="29"/>
      <c r="K12" s="29"/>
      <c r="L12" s="30"/>
      <c r="M12" s="30" t="s">
        <v>34</v>
      </c>
      <c r="N12" s="27" t="s">
        <v>35</v>
      </c>
      <c r="O12" s="28" t="s">
        <v>36</v>
      </c>
      <c r="P12" s="30"/>
      <c r="Q12" s="30" t="s">
        <v>34</v>
      </c>
      <c r="R12" s="32" t="s">
        <v>37</v>
      </c>
      <c r="S12" s="30" t="s">
        <v>38</v>
      </c>
      <c r="T12" s="30" t="s">
        <v>34</v>
      </c>
      <c r="U12" s="32" t="s">
        <v>39</v>
      </c>
      <c r="V12" s="32" t="s">
        <v>34</v>
      </c>
      <c r="W12" s="32" t="s">
        <v>34</v>
      </c>
      <c r="X12" s="30" t="s">
        <v>40</v>
      </c>
      <c r="Y12" s="30" t="s">
        <v>40</v>
      </c>
      <c r="Z12" s="33"/>
    </row>
    <row r="13" spans="1:26" s="40" customFormat="1" ht="17.25" customHeight="1">
      <c r="A13" s="110" t="s">
        <v>41</v>
      </c>
      <c r="B13" s="110"/>
      <c r="C13" s="110"/>
      <c r="D13" s="113"/>
      <c r="E13" s="34"/>
      <c r="F13" s="35">
        <v>3507.31</v>
      </c>
      <c r="G13" s="36">
        <f>SUM(G15:G48)</f>
        <v>211964</v>
      </c>
      <c r="H13" s="36">
        <f>SUM(H15:H48)</f>
        <v>588667</v>
      </c>
      <c r="I13" s="37">
        <v>167.8</v>
      </c>
      <c r="J13" s="38">
        <v>8.4</v>
      </c>
      <c r="K13" s="38">
        <v>11.875112178528388</v>
      </c>
      <c r="L13" s="36">
        <f>SUM(L15:L48)</f>
        <v>26227</v>
      </c>
      <c r="M13" s="36">
        <f>SUM(M15:M48)</f>
        <v>226944</v>
      </c>
      <c r="N13" s="36">
        <f>SUM(N15:N48)</f>
        <v>31953</v>
      </c>
      <c r="O13" s="36">
        <v>35000</v>
      </c>
      <c r="P13" s="36">
        <f>SUM(P15:P48)</f>
        <v>935</v>
      </c>
      <c r="Q13" s="36">
        <f>SUM(Q15:Q48)</f>
        <v>31925</v>
      </c>
      <c r="R13" s="36">
        <f>SUM(R15:R48)</f>
        <v>74193529</v>
      </c>
      <c r="S13" s="36">
        <f>SUM(S15:S48)</f>
        <v>5629</v>
      </c>
      <c r="T13" s="36">
        <f>SUM(T15:T48)</f>
        <v>36530</v>
      </c>
      <c r="U13" s="36">
        <v>1043826</v>
      </c>
      <c r="V13" s="36">
        <f>SUM(V15:V48)</f>
        <v>31737</v>
      </c>
      <c r="W13" s="36">
        <f>SUM(W15:W48)</f>
        <v>16389</v>
      </c>
      <c r="X13" s="36">
        <f>SUM(X15:X48)</f>
        <v>296493834</v>
      </c>
      <c r="Y13" s="36">
        <f>SUM(Y15:Y48)</f>
        <v>287896834</v>
      </c>
      <c r="Z13" s="39" t="s">
        <v>42</v>
      </c>
    </row>
    <row r="14" spans="1:26" s="2" customFormat="1" ht="5.25" customHeight="1">
      <c r="A14" s="41"/>
      <c r="B14" s="41"/>
      <c r="C14" s="41"/>
      <c r="D14" s="41"/>
      <c r="E14" s="42"/>
      <c r="F14" s="43"/>
      <c r="G14" s="44"/>
      <c r="H14" s="44"/>
      <c r="I14" s="45"/>
      <c r="J14" s="46"/>
      <c r="K14" s="46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7"/>
      <c r="Z14" s="48"/>
    </row>
    <row r="15" spans="1:26" s="2" customFormat="1" ht="17.25" customHeight="1">
      <c r="A15" s="49" t="s">
        <v>85</v>
      </c>
      <c r="B15" s="50"/>
      <c r="C15" s="109" t="s">
        <v>43</v>
      </c>
      <c r="D15" s="109"/>
      <c r="E15" s="42"/>
      <c r="F15" s="43">
        <v>765.66</v>
      </c>
      <c r="G15" s="44">
        <v>73288</v>
      </c>
      <c r="H15" s="44">
        <v>197449</v>
      </c>
      <c r="I15" s="45">
        <v>257.9</v>
      </c>
      <c r="J15" s="46">
        <v>9.1</v>
      </c>
      <c r="K15" s="46">
        <v>10.6</v>
      </c>
      <c r="L15" s="44">
        <v>9067</v>
      </c>
      <c r="M15" s="44">
        <v>80508</v>
      </c>
      <c r="N15" s="44">
        <v>7821</v>
      </c>
      <c r="O15" s="44">
        <v>7080</v>
      </c>
      <c r="P15" s="44">
        <v>305</v>
      </c>
      <c r="Q15" s="44">
        <v>11157</v>
      </c>
      <c r="R15" s="44">
        <v>31185318</v>
      </c>
      <c r="S15" s="44">
        <v>1779</v>
      </c>
      <c r="T15" s="44">
        <v>12585</v>
      </c>
      <c r="U15" s="51">
        <v>348468</v>
      </c>
      <c r="V15" s="44">
        <v>10952</v>
      </c>
      <c r="W15" s="44">
        <v>5489</v>
      </c>
      <c r="X15" s="44">
        <v>91323846</v>
      </c>
      <c r="Y15" s="44">
        <v>88988508</v>
      </c>
      <c r="Z15" s="52" t="s">
        <v>85</v>
      </c>
    </row>
    <row r="16" spans="1:26" s="2" customFormat="1" ht="17.25" customHeight="1">
      <c r="A16" s="49" t="s">
        <v>86</v>
      </c>
      <c r="B16" s="50"/>
      <c r="C16" s="109" t="s">
        <v>44</v>
      </c>
      <c r="D16" s="109"/>
      <c r="E16" s="42"/>
      <c r="F16" s="53">
        <v>132.21</v>
      </c>
      <c r="G16" s="44">
        <v>57610</v>
      </c>
      <c r="H16" s="44">
        <v>148271</v>
      </c>
      <c r="I16" s="45">
        <v>1121.5</v>
      </c>
      <c r="J16" s="46">
        <v>9.50290422801567</v>
      </c>
      <c r="K16" s="46">
        <v>10</v>
      </c>
      <c r="L16" s="44">
        <v>6958</v>
      </c>
      <c r="M16" s="44">
        <v>66922</v>
      </c>
      <c r="N16" s="44">
        <v>3545</v>
      </c>
      <c r="O16" s="44">
        <v>3020</v>
      </c>
      <c r="P16" s="44">
        <v>176</v>
      </c>
      <c r="Q16" s="44">
        <v>5761</v>
      </c>
      <c r="R16" s="44">
        <v>12819886</v>
      </c>
      <c r="S16" s="44">
        <v>1466</v>
      </c>
      <c r="T16" s="44">
        <v>11135</v>
      </c>
      <c r="U16" s="51">
        <v>376877</v>
      </c>
      <c r="V16" s="44">
        <v>8559</v>
      </c>
      <c r="W16" s="44">
        <v>4515</v>
      </c>
      <c r="X16" s="44">
        <v>57291593</v>
      </c>
      <c r="Y16" s="44">
        <v>56403779</v>
      </c>
      <c r="Z16" s="52" t="s">
        <v>86</v>
      </c>
    </row>
    <row r="17" spans="1:26" s="2" customFormat="1" ht="17.25" customHeight="1">
      <c r="A17" s="49" t="s">
        <v>87</v>
      </c>
      <c r="B17" s="50"/>
      <c r="C17" s="109" t="s">
        <v>45</v>
      </c>
      <c r="D17" s="109"/>
      <c r="E17" s="42"/>
      <c r="F17" s="53">
        <v>272.15</v>
      </c>
      <c r="G17" s="44">
        <v>18266</v>
      </c>
      <c r="H17" s="44">
        <v>50720</v>
      </c>
      <c r="I17" s="45">
        <v>186.4</v>
      </c>
      <c r="J17" s="46">
        <v>9</v>
      </c>
      <c r="K17" s="46">
        <v>12.5</v>
      </c>
      <c r="L17" s="44">
        <v>2974</v>
      </c>
      <c r="M17" s="44">
        <v>23928</v>
      </c>
      <c r="N17" s="44">
        <v>2872</v>
      </c>
      <c r="O17" s="44">
        <v>3920</v>
      </c>
      <c r="P17" s="44">
        <v>111</v>
      </c>
      <c r="Q17" s="44">
        <v>3550</v>
      </c>
      <c r="R17" s="44">
        <v>7847298</v>
      </c>
      <c r="S17" s="44">
        <v>648</v>
      </c>
      <c r="T17" s="44">
        <v>3729</v>
      </c>
      <c r="U17" s="51">
        <v>90186</v>
      </c>
      <c r="V17" s="44">
        <v>2535</v>
      </c>
      <c r="W17" s="44">
        <v>1318</v>
      </c>
      <c r="X17" s="44">
        <v>27590559</v>
      </c>
      <c r="Y17" s="44">
        <v>26983469</v>
      </c>
      <c r="Z17" s="52" t="s">
        <v>87</v>
      </c>
    </row>
    <row r="18" spans="1:26" s="2" customFormat="1" ht="17.25" customHeight="1">
      <c r="A18" s="49" t="s">
        <v>88</v>
      </c>
      <c r="B18" s="50"/>
      <c r="C18" s="109" t="s">
        <v>46</v>
      </c>
      <c r="D18" s="109"/>
      <c r="E18" s="42"/>
      <c r="F18" s="43">
        <v>28.82</v>
      </c>
      <c r="G18" s="44">
        <v>12870</v>
      </c>
      <c r="H18" s="44">
        <v>35259</v>
      </c>
      <c r="I18" s="45">
        <v>1224.7</v>
      </c>
      <c r="J18" s="46">
        <v>7.9</v>
      </c>
      <c r="K18" s="46">
        <v>11.6</v>
      </c>
      <c r="L18" s="44">
        <v>1537</v>
      </c>
      <c r="M18" s="44">
        <v>13980</v>
      </c>
      <c r="N18" s="44">
        <v>377</v>
      </c>
      <c r="O18" s="44">
        <v>389</v>
      </c>
      <c r="P18" s="44">
        <v>90</v>
      </c>
      <c r="Q18" s="44">
        <v>3420</v>
      </c>
      <c r="R18" s="44">
        <v>7311052</v>
      </c>
      <c r="S18" s="44">
        <v>410</v>
      </c>
      <c r="T18" s="44">
        <v>2535</v>
      </c>
      <c r="U18" s="51">
        <v>95613</v>
      </c>
      <c r="V18" s="44">
        <v>1881</v>
      </c>
      <c r="W18" s="44">
        <v>1032</v>
      </c>
      <c r="X18" s="44">
        <v>15132970</v>
      </c>
      <c r="Y18" s="44">
        <v>14638158</v>
      </c>
      <c r="Z18" s="52" t="s">
        <v>89</v>
      </c>
    </row>
    <row r="19" spans="1:26" s="2" customFormat="1" ht="5.25" customHeight="1">
      <c r="A19" s="54"/>
      <c r="B19" s="50"/>
      <c r="C19" s="41"/>
      <c r="D19" s="41"/>
      <c r="E19" s="42"/>
      <c r="F19" s="43"/>
      <c r="G19" s="44"/>
      <c r="H19" s="44"/>
      <c r="I19" s="45"/>
      <c r="J19" s="46"/>
      <c r="K19" s="46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55"/>
    </row>
    <row r="20" spans="1:26" s="40" customFormat="1" ht="17.25" customHeight="1">
      <c r="A20" s="56" t="s">
        <v>90</v>
      </c>
      <c r="B20" s="57"/>
      <c r="C20" s="110" t="s">
        <v>47</v>
      </c>
      <c r="D20" s="110"/>
      <c r="E20" s="58"/>
      <c r="F20" s="59"/>
      <c r="G20" s="36"/>
      <c r="H20" s="36"/>
      <c r="I20" s="37"/>
      <c r="J20" s="38"/>
      <c r="K20" s="38"/>
      <c r="L20" s="36"/>
      <c r="M20" s="36"/>
      <c r="N20" s="36"/>
      <c r="O20" s="36"/>
      <c r="P20" s="36"/>
      <c r="Q20" s="36"/>
      <c r="R20" s="36"/>
      <c r="S20" s="60"/>
      <c r="T20" s="60"/>
      <c r="U20" s="60"/>
      <c r="V20" s="36"/>
      <c r="W20" s="36"/>
      <c r="X20" s="36"/>
      <c r="Y20" s="36"/>
      <c r="Z20" s="61" t="s">
        <v>91</v>
      </c>
    </row>
    <row r="21" spans="1:26" s="2" customFormat="1" ht="5.25" customHeight="1">
      <c r="A21" s="54"/>
      <c r="B21" s="50"/>
      <c r="C21" s="41"/>
      <c r="D21" s="41"/>
      <c r="E21" s="42"/>
      <c r="F21" s="43"/>
      <c r="H21" s="44"/>
      <c r="I21" s="45"/>
      <c r="J21" s="46"/>
      <c r="K21" s="46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55"/>
    </row>
    <row r="22" spans="1:26" s="2" customFormat="1" ht="17.25" customHeight="1">
      <c r="A22" s="49" t="s">
        <v>92</v>
      </c>
      <c r="B22" s="50"/>
      <c r="C22" s="109" t="s">
        <v>48</v>
      </c>
      <c r="D22" s="109" t="s">
        <v>48</v>
      </c>
      <c r="E22" s="42"/>
      <c r="F22" s="43">
        <v>122.38</v>
      </c>
      <c r="G22" s="44">
        <v>3982</v>
      </c>
      <c r="H22" s="44">
        <v>12362</v>
      </c>
      <c r="I22" s="45">
        <v>101</v>
      </c>
      <c r="J22" s="46">
        <v>7.1</v>
      </c>
      <c r="K22" s="46">
        <v>13.6</v>
      </c>
      <c r="L22" s="44">
        <v>426</v>
      </c>
      <c r="M22" s="44">
        <v>3023</v>
      </c>
      <c r="N22" s="44">
        <v>851</v>
      </c>
      <c r="O22" s="44">
        <v>884</v>
      </c>
      <c r="P22" s="44">
        <v>20</v>
      </c>
      <c r="Q22" s="44">
        <v>841</v>
      </c>
      <c r="R22" s="44">
        <v>1640130</v>
      </c>
      <c r="S22" s="44">
        <v>94</v>
      </c>
      <c r="T22" s="44">
        <v>360</v>
      </c>
      <c r="U22" s="51">
        <v>6624</v>
      </c>
      <c r="V22" s="44">
        <v>613</v>
      </c>
      <c r="W22" s="44">
        <v>308</v>
      </c>
      <c r="X22" s="44">
        <v>6151096</v>
      </c>
      <c r="Y22" s="44">
        <v>6032153</v>
      </c>
      <c r="Z22" s="52" t="s">
        <v>92</v>
      </c>
    </row>
    <row r="23" spans="1:26" s="2" customFormat="1" ht="5.25" customHeight="1">
      <c r="A23" s="54"/>
      <c r="B23" s="50"/>
      <c r="C23" s="41"/>
      <c r="D23" s="41"/>
      <c r="E23" s="42"/>
      <c r="F23" s="43"/>
      <c r="G23" s="44"/>
      <c r="H23" s="44"/>
      <c r="I23" s="45"/>
      <c r="J23" s="46"/>
      <c r="K23" s="46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55"/>
    </row>
    <row r="24" spans="1:26" s="40" customFormat="1" ht="17.25" customHeight="1">
      <c r="A24" s="56" t="s">
        <v>93</v>
      </c>
      <c r="B24" s="57"/>
      <c r="C24" s="110" t="s">
        <v>49</v>
      </c>
      <c r="D24" s="110"/>
      <c r="E24" s="58"/>
      <c r="F24" s="59"/>
      <c r="G24" s="36"/>
      <c r="H24" s="36"/>
      <c r="I24" s="37"/>
      <c r="J24" s="38"/>
      <c r="K24" s="38"/>
      <c r="L24" s="36"/>
      <c r="M24" s="36"/>
      <c r="N24" s="36"/>
      <c r="O24" s="36"/>
      <c r="P24" s="36"/>
      <c r="Q24" s="36"/>
      <c r="R24" s="36"/>
      <c r="S24" s="60"/>
      <c r="T24" s="60"/>
      <c r="U24" s="60"/>
      <c r="V24" s="36"/>
      <c r="W24" s="36"/>
      <c r="X24" s="36"/>
      <c r="Y24" s="36"/>
      <c r="Z24" s="61" t="s">
        <v>93</v>
      </c>
    </row>
    <row r="25" spans="1:26" s="2" customFormat="1" ht="5.25" customHeight="1">
      <c r="A25" s="49"/>
      <c r="B25" s="50"/>
      <c r="C25" s="41"/>
      <c r="D25" s="41"/>
      <c r="E25" s="42"/>
      <c r="F25" s="43"/>
      <c r="H25" s="44"/>
      <c r="I25" s="45"/>
      <c r="J25" s="46"/>
      <c r="K25" s="46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52"/>
    </row>
    <row r="26" spans="1:26" s="2" customFormat="1" ht="17.25" customHeight="1">
      <c r="A26" s="49" t="s">
        <v>94</v>
      </c>
      <c r="B26" s="50"/>
      <c r="C26" s="109" t="s">
        <v>50</v>
      </c>
      <c r="D26" s="109"/>
      <c r="E26" s="42"/>
      <c r="F26" s="43">
        <v>199.31</v>
      </c>
      <c r="G26" s="44">
        <v>1405</v>
      </c>
      <c r="H26" s="44">
        <v>3873</v>
      </c>
      <c r="I26" s="45">
        <v>19.4</v>
      </c>
      <c r="J26" s="46">
        <v>2.7</v>
      </c>
      <c r="K26" s="46">
        <v>18.1</v>
      </c>
      <c r="L26" s="44">
        <v>168</v>
      </c>
      <c r="M26" s="44">
        <v>824</v>
      </c>
      <c r="N26" s="44">
        <v>397</v>
      </c>
      <c r="O26" s="44">
        <v>339</v>
      </c>
      <c r="P26" s="44">
        <v>11</v>
      </c>
      <c r="Q26" s="44">
        <v>175</v>
      </c>
      <c r="R26" s="44">
        <v>175427</v>
      </c>
      <c r="S26" s="44">
        <v>43</v>
      </c>
      <c r="T26" s="44">
        <v>115</v>
      </c>
      <c r="U26" s="51">
        <v>1389</v>
      </c>
      <c r="V26" s="44">
        <v>117</v>
      </c>
      <c r="W26" s="44">
        <v>86</v>
      </c>
      <c r="X26" s="44">
        <v>3638497</v>
      </c>
      <c r="Y26" s="44">
        <v>3485345</v>
      </c>
      <c r="Z26" s="52" t="s">
        <v>94</v>
      </c>
    </row>
    <row r="27" spans="1:26" s="2" customFormat="1" ht="17.25" customHeight="1">
      <c r="A27" s="49" t="s">
        <v>95</v>
      </c>
      <c r="B27" s="50"/>
      <c r="C27" s="109" t="s">
        <v>51</v>
      </c>
      <c r="D27" s="109"/>
      <c r="E27" s="42"/>
      <c r="F27" s="43">
        <v>224.61</v>
      </c>
      <c r="G27" s="44">
        <v>2569</v>
      </c>
      <c r="H27" s="44">
        <v>7718</v>
      </c>
      <c r="I27" s="45">
        <v>34.4</v>
      </c>
      <c r="J27" s="46">
        <v>4.5</v>
      </c>
      <c r="K27" s="46">
        <v>19.1</v>
      </c>
      <c r="L27" s="44">
        <v>326</v>
      </c>
      <c r="M27" s="44">
        <v>2153</v>
      </c>
      <c r="N27" s="44">
        <v>945</v>
      </c>
      <c r="O27" s="44">
        <v>552</v>
      </c>
      <c r="P27" s="44">
        <v>28</v>
      </c>
      <c r="Q27" s="44">
        <v>600</v>
      </c>
      <c r="R27" s="44">
        <v>564969</v>
      </c>
      <c r="S27" s="44">
        <v>65</v>
      </c>
      <c r="T27" s="44">
        <v>298</v>
      </c>
      <c r="U27" s="51">
        <v>3835</v>
      </c>
      <c r="V27" s="44">
        <v>283</v>
      </c>
      <c r="W27" s="44">
        <v>177</v>
      </c>
      <c r="X27" s="44">
        <v>6157949</v>
      </c>
      <c r="Y27" s="44">
        <v>5839756</v>
      </c>
      <c r="Z27" s="52" t="s">
        <v>95</v>
      </c>
    </row>
    <row r="28" spans="1:26" s="2" customFormat="1" ht="15" customHeight="1">
      <c r="A28" s="49" t="s">
        <v>96</v>
      </c>
      <c r="B28" s="50"/>
      <c r="C28" s="109" t="s">
        <v>52</v>
      </c>
      <c r="D28" s="109"/>
      <c r="E28" s="42"/>
      <c r="F28" s="53">
        <v>206.71</v>
      </c>
      <c r="G28" s="44">
        <v>5454</v>
      </c>
      <c r="H28" s="44">
        <v>18427</v>
      </c>
      <c r="I28" s="45">
        <v>89.1</v>
      </c>
      <c r="J28" s="46">
        <v>6.4</v>
      </c>
      <c r="K28" s="46">
        <v>15.1</v>
      </c>
      <c r="L28" s="44">
        <v>523</v>
      </c>
      <c r="M28" s="44">
        <v>3130</v>
      </c>
      <c r="N28" s="44">
        <v>2186</v>
      </c>
      <c r="O28" s="44">
        <v>1810</v>
      </c>
      <c r="P28" s="44">
        <v>27</v>
      </c>
      <c r="Q28" s="44">
        <v>454</v>
      </c>
      <c r="R28" s="44">
        <v>390233</v>
      </c>
      <c r="S28" s="44">
        <v>120</v>
      </c>
      <c r="T28" s="44">
        <v>511</v>
      </c>
      <c r="U28" s="51">
        <v>7051</v>
      </c>
      <c r="V28" s="44">
        <v>972</v>
      </c>
      <c r="W28" s="44">
        <v>495</v>
      </c>
      <c r="X28" s="44">
        <v>11081542</v>
      </c>
      <c r="Y28" s="44">
        <v>10653039</v>
      </c>
      <c r="Z28" s="52" t="s">
        <v>97</v>
      </c>
    </row>
    <row r="29" spans="1:26" s="2" customFormat="1" ht="8.25" customHeight="1">
      <c r="A29" s="54"/>
      <c r="B29" s="50"/>
      <c r="C29" s="41"/>
      <c r="D29" s="41"/>
      <c r="E29" s="42"/>
      <c r="F29" s="43"/>
      <c r="G29" s="44"/>
      <c r="H29" s="44"/>
      <c r="I29" s="45"/>
      <c r="J29" s="46"/>
      <c r="K29" s="46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55"/>
    </row>
    <row r="30" spans="1:26" s="40" customFormat="1" ht="13.5">
      <c r="A30" s="56" t="s">
        <v>98</v>
      </c>
      <c r="B30" s="57"/>
      <c r="C30" s="110" t="s">
        <v>53</v>
      </c>
      <c r="D30" s="110"/>
      <c r="E30" s="58"/>
      <c r="F30" s="62"/>
      <c r="G30" s="36"/>
      <c r="H30" s="36"/>
      <c r="I30" s="37"/>
      <c r="J30" s="38"/>
      <c r="K30" s="38"/>
      <c r="L30" s="36"/>
      <c r="M30" s="36"/>
      <c r="N30" s="36"/>
      <c r="O30" s="36"/>
      <c r="P30" s="36"/>
      <c r="Q30" s="36"/>
      <c r="R30" s="36"/>
      <c r="S30" s="60"/>
      <c r="T30" s="60"/>
      <c r="U30" s="60"/>
      <c r="V30" s="36"/>
      <c r="W30" s="36"/>
      <c r="X30" s="36"/>
      <c r="Y30" s="36"/>
      <c r="Z30" s="61" t="s">
        <v>98</v>
      </c>
    </row>
    <row r="31" spans="1:26" s="2" customFormat="1" ht="6.75" customHeight="1">
      <c r="A31" s="54"/>
      <c r="B31" s="50"/>
      <c r="C31" s="41"/>
      <c r="D31" s="41"/>
      <c r="E31" s="42"/>
      <c r="F31" s="43"/>
      <c r="H31" s="44"/>
      <c r="I31" s="45"/>
      <c r="J31" s="46"/>
      <c r="K31" s="46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55"/>
    </row>
    <row r="32" spans="1:26" s="2" customFormat="1" ht="17.25" customHeight="1">
      <c r="A32" s="49" t="s">
        <v>99</v>
      </c>
      <c r="B32" s="50"/>
      <c r="C32" s="109" t="s">
        <v>54</v>
      </c>
      <c r="D32" s="109"/>
      <c r="E32" s="42"/>
      <c r="F32" s="53">
        <v>233.46</v>
      </c>
      <c r="G32" s="44">
        <v>2385</v>
      </c>
      <c r="H32" s="44">
        <v>7015</v>
      </c>
      <c r="I32" s="45">
        <v>30</v>
      </c>
      <c r="J32" s="46">
        <v>6.6</v>
      </c>
      <c r="K32" s="46">
        <v>13.7</v>
      </c>
      <c r="L32" s="44">
        <v>258</v>
      </c>
      <c r="M32" s="44">
        <v>2327</v>
      </c>
      <c r="N32" s="44">
        <v>796</v>
      </c>
      <c r="O32" s="44">
        <v>813</v>
      </c>
      <c r="P32" s="44">
        <v>10</v>
      </c>
      <c r="Q32" s="44">
        <v>230</v>
      </c>
      <c r="R32" s="44">
        <v>196461</v>
      </c>
      <c r="S32" s="44">
        <v>50</v>
      </c>
      <c r="T32" s="44">
        <v>236</v>
      </c>
      <c r="U32" s="51">
        <v>5393</v>
      </c>
      <c r="V32" s="44">
        <v>350</v>
      </c>
      <c r="W32" s="44">
        <v>165</v>
      </c>
      <c r="X32" s="44">
        <v>4511216</v>
      </c>
      <c r="Y32" s="44">
        <v>4454497</v>
      </c>
      <c r="Z32" s="52" t="s">
        <v>55</v>
      </c>
    </row>
    <row r="33" spans="1:26" s="2" customFormat="1" ht="18" customHeight="1">
      <c r="A33" s="54">
        <v>10</v>
      </c>
      <c r="B33" s="50"/>
      <c r="C33" s="109" t="s">
        <v>56</v>
      </c>
      <c r="D33" s="109"/>
      <c r="E33" s="42"/>
      <c r="F33" s="43">
        <v>77.95</v>
      </c>
      <c r="G33" s="44">
        <v>5418</v>
      </c>
      <c r="H33" s="44">
        <v>17029</v>
      </c>
      <c r="I33" s="45">
        <v>218.5</v>
      </c>
      <c r="J33" s="46">
        <v>9.1</v>
      </c>
      <c r="K33" s="46">
        <v>12.8</v>
      </c>
      <c r="L33" s="44">
        <v>590</v>
      </c>
      <c r="M33" s="44">
        <v>3993</v>
      </c>
      <c r="N33" s="44">
        <v>1395</v>
      </c>
      <c r="O33" s="44">
        <v>1320</v>
      </c>
      <c r="P33" s="44">
        <v>18</v>
      </c>
      <c r="Q33" s="44">
        <v>503</v>
      </c>
      <c r="R33" s="44">
        <v>447251</v>
      </c>
      <c r="S33" s="44">
        <v>141</v>
      </c>
      <c r="T33" s="44">
        <v>642</v>
      </c>
      <c r="U33" s="51">
        <v>11315</v>
      </c>
      <c r="V33" s="44">
        <v>979</v>
      </c>
      <c r="W33" s="44">
        <v>583</v>
      </c>
      <c r="X33" s="44">
        <v>10467945</v>
      </c>
      <c r="Y33" s="44">
        <v>10123346</v>
      </c>
      <c r="Z33" s="55">
        <v>10</v>
      </c>
    </row>
    <row r="34" spans="1:26" s="2" customFormat="1" ht="18" customHeight="1">
      <c r="A34" s="54">
        <v>11</v>
      </c>
      <c r="B34" s="50"/>
      <c r="C34" s="109" t="s">
        <v>57</v>
      </c>
      <c r="D34" s="109"/>
      <c r="E34" s="42"/>
      <c r="F34" s="63" t="s">
        <v>100</v>
      </c>
      <c r="G34" s="44">
        <v>5834</v>
      </c>
      <c r="H34" s="44">
        <v>18531</v>
      </c>
      <c r="I34" s="45">
        <v>132.4</v>
      </c>
      <c r="J34" s="46">
        <v>6.8</v>
      </c>
      <c r="K34" s="46">
        <v>15.1</v>
      </c>
      <c r="L34" s="44">
        <v>786</v>
      </c>
      <c r="M34" s="44">
        <v>6581</v>
      </c>
      <c r="N34" s="44">
        <v>1803</v>
      </c>
      <c r="O34" s="44">
        <v>2870</v>
      </c>
      <c r="P34" s="44">
        <v>27</v>
      </c>
      <c r="Q34" s="44">
        <v>1865</v>
      </c>
      <c r="R34" s="44">
        <v>4019124</v>
      </c>
      <c r="S34" s="44">
        <v>182</v>
      </c>
      <c r="T34" s="44">
        <v>1031</v>
      </c>
      <c r="U34" s="51">
        <v>19281</v>
      </c>
      <c r="V34" s="44">
        <v>947</v>
      </c>
      <c r="W34" s="44">
        <v>525</v>
      </c>
      <c r="X34" s="44">
        <v>11594607</v>
      </c>
      <c r="Y34" s="44">
        <v>11351754</v>
      </c>
      <c r="Z34" s="55">
        <v>11</v>
      </c>
    </row>
    <row r="35" spans="1:26" s="2" customFormat="1" ht="18" customHeight="1">
      <c r="A35" s="54">
        <v>12</v>
      </c>
      <c r="B35" s="50"/>
      <c r="C35" s="109" t="s">
        <v>58</v>
      </c>
      <c r="D35" s="109"/>
      <c r="E35" s="42"/>
      <c r="F35" s="53">
        <v>57.15</v>
      </c>
      <c r="G35" s="44">
        <v>4810</v>
      </c>
      <c r="H35" s="44">
        <v>15442</v>
      </c>
      <c r="I35" s="45">
        <v>270.2</v>
      </c>
      <c r="J35" s="46">
        <v>7.9</v>
      </c>
      <c r="K35" s="46">
        <v>14.3</v>
      </c>
      <c r="L35" s="44">
        <v>597</v>
      </c>
      <c r="M35" s="44">
        <v>4053</v>
      </c>
      <c r="N35" s="44">
        <v>1429</v>
      </c>
      <c r="O35" s="44">
        <v>2220</v>
      </c>
      <c r="P35" s="44">
        <v>29</v>
      </c>
      <c r="Q35" s="44">
        <v>583</v>
      </c>
      <c r="R35" s="44">
        <v>818415</v>
      </c>
      <c r="S35" s="44">
        <v>146</v>
      </c>
      <c r="T35" s="44">
        <v>675</v>
      </c>
      <c r="U35" s="51">
        <v>15486</v>
      </c>
      <c r="V35" s="44">
        <v>843</v>
      </c>
      <c r="W35" s="44">
        <v>384</v>
      </c>
      <c r="X35" s="44">
        <v>8248781</v>
      </c>
      <c r="Y35" s="44">
        <v>7968330</v>
      </c>
      <c r="Z35" s="55">
        <v>12</v>
      </c>
    </row>
    <row r="36" spans="1:26" s="2" customFormat="1" ht="5.25" customHeight="1">
      <c r="A36" s="54"/>
      <c r="B36" s="50"/>
      <c r="C36" s="41"/>
      <c r="D36" s="41"/>
      <c r="E36" s="42"/>
      <c r="F36" s="53"/>
      <c r="G36" s="44"/>
      <c r="H36" s="44"/>
      <c r="I36" s="45"/>
      <c r="J36" s="46"/>
      <c r="K36" s="46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55"/>
    </row>
    <row r="37" spans="1:247" s="64" customFormat="1" ht="18" customHeight="1">
      <c r="A37" s="56" t="s">
        <v>101</v>
      </c>
      <c r="B37" s="57"/>
      <c r="C37" s="110" t="s">
        <v>59</v>
      </c>
      <c r="D37" s="110"/>
      <c r="E37" s="58"/>
      <c r="F37" s="62"/>
      <c r="G37" s="36"/>
      <c r="H37" s="36"/>
      <c r="I37" s="37"/>
      <c r="J37" s="38"/>
      <c r="K37" s="38"/>
      <c r="L37" s="36"/>
      <c r="M37" s="36"/>
      <c r="N37" s="36"/>
      <c r="O37" s="36"/>
      <c r="P37" s="36"/>
      <c r="Q37" s="36"/>
      <c r="R37" s="36"/>
      <c r="S37" s="60"/>
      <c r="T37" s="60"/>
      <c r="U37" s="60"/>
      <c r="V37" s="36"/>
      <c r="W37" s="36"/>
      <c r="X37" s="36"/>
      <c r="Y37" s="36"/>
      <c r="Z37" s="61" t="s">
        <v>101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</row>
    <row r="38" spans="1:26" s="2" customFormat="1" ht="5.25" customHeight="1">
      <c r="A38" s="54"/>
      <c r="B38" s="50"/>
      <c r="C38" s="41"/>
      <c r="D38" s="41"/>
      <c r="E38" s="42"/>
      <c r="F38" s="53"/>
      <c r="G38" s="44"/>
      <c r="H38" s="44"/>
      <c r="I38" s="45"/>
      <c r="J38" s="46"/>
      <c r="K38" s="46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55"/>
    </row>
    <row r="39" spans="1:26" s="2" customFormat="1" ht="18" customHeight="1">
      <c r="A39" s="54">
        <v>13</v>
      </c>
      <c r="B39" s="50"/>
      <c r="C39" s="109" t="s">
        <v>60</v>
      </c>
      <c r="D39" s="109"/>
      <c r="E39" s="42"/>
      <c r="F39" s="53">
        <v>4.16</v>
      </c>
      <c r="G39" s="44">
        <v>1070</v>
      </c>
      <c r="H39" s="44">
        <v>3339</v>
      </c>
      <c r="I39" s="45">
        <v>802.6</v>
      </c>
      <c r="J39" s="46">
        <v>10.8</v>
      </c>
      <c r="K39" s="46">
        <v>7.9</v>
      </c>
      <c r="L39" s="44">
        <v>264</v>
      </c>
      <c r="M39" s="44">
        <v>2472</v>
      </c>
      <c r="N39" s="44">
        <v>208</v>
      </c>
      <c r="O39" s="44">
        <v>143</v>
      </c>
      <c r="P39" s="44">
        <v>6</v>
      </c>
      <c r="Q39" s="44">
        <v>152</v>
      </c>
      <c r="R39" s="44">
        <v>135583</v>
      </c>
      <c r="S39" s="44">
        <v>85</v>
      </c>
      <c r="T39" s="44">
        <v>778</v>
      </c>
      <c r="U39" s="51">
        <v>19224</v>
      </c>
      <c r="V39" s="44">
        <v>229</v>
      </c>
      <c r="W39" s="44">
        <v>0</v>
      </c>
      <c r="X39" s="44">
        <v>2111801</v>
      </c>
      <c r="Y39" s="44">
        <v>2017338</v>
      </c>
      <c r="Z39" s="55">
        <v>13</v>
      </c>
    </row>
    <row r="40" spans="1:26" s="2" customFormat="1" ht="18" customHeight="1">
      <c r="A40" s="54">
        <v>14</v>
      </c>
      <c r="B40" s="50"/>
      <c r="C40" s="109" t="s">
        <v>61</v>
      </c>
      <c r="D40" s="109"/>
      <c r="E40" s="42"/>
      <c r="F40" s="63" t="s">
        <v>62</v>
      </c>
      <c r="G40" s="44">
        <v>5338</v>
      </c>
      <c r="H40" s="44">
        <v>17491</v>
      </c>
      <c r="I40" s="45">
        <v>92.2</v>
      </c>
      <c r="J40" s="46">
        <v>5.4</v>
      </c>
      <c r="K40" s="46">
        <v>15.2</v>
      </c>
      <c r="L40" s="44">
        <v>554</v>
      </c>
      <c r="M40" s="44">
        <v>4411</v>
      </c>
      <c r="N40" s="44">
        <v>2553</v>
      </c>
      <c r="O40" s="44">
        <v>4040</v>
      </c>
      <c r="P40" s="44">
        <v>22</v>
      </c>
      <c r="Q40" s="44">
        <v>822</v>
      </c>
      <c r="R40" s="44">
        <v>2475980</v>
      </c>
      <c r="S40" s="44">
        <v>128</v>
      </c>
      <c r="T40" s="44">
        <v>675</v>
      </c>
      <c r="U40" s="51">
        <v>21318</v>
      </c>
      <c r="V40" s="44">
        <v>836</v>
      </c>
      <c r="W40" s="44">
        <v>428</v>
      </c>
      <c r="X40" s="44">
        <v>11836768</v>
      </c>
      <c r="Y40" s="44">
        <v>11297527</v>
      </c>
      <c r="Z40" s="55">
        <v>14</v>
      </c>
    </row>
    <row r="41" spans="1:26" s="2" customFormat="1" ht="18" customHeight="1">
      <c r="A41" s="54">
        <v>15</v>
      </c>
      <c r="B41" s="50"/>
      <c r="C41" s="109" t="s">
        <v>63</v>
      </c>
      <c r="D41" s="109"/>
      <c r="E41" s="42"/>
      <c r="F41" s="53">
        <v>114.03</v>
      </c>
      <c r="G41" s="44">
        <v>3511</v>
      </c>
      <c r="H41" s="44">
        <v>11536</v>
      </c>
      <c r="I41" s="45">
        <v>101.2</v>
      </c>
      <c r="J41" s="46">
        <v>6.4</v>
      </c>
      <c r="K41" s="46">
        <v>13.4</v>
      </c>
      <c r="L41" s="44">
        <v>271</v>
      </c>
      <c r="M41" s="44">
        <v>2418</v>
      </c>
      <c r="N41" s="44">
        <v>1234</v>
      </c>
      <c r="O41" s="44">
        <v>1230</v>
      </c>
      <c r="P41" s="44">
        <v>17</v>
      </c>
      <c r="Q41" s="44">
        <v>1077</v>
      </c>
      <c r="R41" s="44">
        <v>3153579</v>
      </c>
      <c r="S41" s="44">
        <v>55</v>
      </c>
      <c r="T41" s="44">
        <v>305</v>
      </c>
      <c r="U41" s="51">
        <v>4929</v>
      </c>
      <c r="V41" s="44">
        <v>656</v>
      </c>
      <c r="W41" s="44">
        <v>308</v>
      </c>
      <c r="X41" s="44">
        <v>7301517</v>
      </c>
      <c r="Y41" s="44">
        <v>6950035</v>
      </c>
      <c r="Z41" s="55">
        <v>15</v>
      </c>
    </row>
    <row r="42" spans="1:26" s="2" customFormat="1" ht="18" customHeight="1">
      <c r="A42" s="54">
        <v>16</v>
      </c>
      <c r="B42" s="50"/>
      <c r="C42" s="109" t="s">
        <v>64</v>
      </c>
      <c r="D42" s="109"/>
      <c r="E42" s="42"/>
      <c r="F42" s="53">
        <v>139.45</v>
      </c>
      <c r="G42" s="44">
        <v>3610</v>
      </c>
      <c r="H42" s="44">
        <v>11621</v>
      </c>
      <c r="I42" s="45">
        <v>83.3</v>
      </c>
      <c r="J42" s="46">
        <v>5.4</v>
      </c>
      <c r="K42" s="46">
        <v>14.5</v>
      </c>
      <c r="L42" s="44">
        <v>331</v>
      </c>
      <c r="M42" s="44">
        <v>2833</v>
      </c>
      <c r="N42" s="44">
        <v>1382</v>
      </c>
      <c r="O42" s="44">
        <v>1670</v>
      </c>
      <c r="P42" s="44">
        <v>16</v>
      </c>
      <c r="Q42" s="44">
        <v>362</v>
      </c>
      <c r="R42" s="44">
        <v>414608</v>
      </c>
      <c r="S42" s="44">
        <v>69</v>
      </c>
      <c r="T42" s="44">
        <v>396</v>
      </c>
      <c r="U42" s="51">
        <v>8009</v>
      </c>
      <c r="V42" s="44">
        <v>531</v>
      </c>
      <c r="W42" s="44">
        <v>309</v>
      </c>
      <c r="X42" s="44">
        <v>8390424</v>
      </c>
      <c r="Y42" s="44">
        <v>7966016</v>
      </c>
      <c r="Z42" s="55">
        <v>16</v>
      </c>
    </row>
    <row r="43" spans="1:26" s="2" customFormat="1" ht="5.25" customHeight="1">
      <c r="A43" s="54"/>
      <c r="B43" s="50"/>
      <c r="C43" s="41"/>
      <c r="D43" s="41"/>
      <c r="E43" s="42"/>
      <c r="F43" s="53"/>
      <c r="G43" s="44"/>
      <c r="H43" s="44"/>
      <c r="I43" s="45"/>
      <c r="J43" s="46"/>
      <c r="K43" s="46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55"/>
    </row>
    <row r="44" spans="1:26" s="40" customFormat="1" ht="18" customHeight="1">
      <c r="A44" s="56" t="s">
        <v>102</v>
      </c>
      <c r="B44" s="57"/>
      <c r="C44" s="110" t="s">
        <v>65</v>
      </c>
      <c r="D44" s="110"/>
      <c r="E44" s="58"/>
      <c r="F44" s="65"/>
      <c r="G44" s="36"/>
      <c r="H44" s="36"/>
      <c r="I44" s="37"/>
      <c r="J44" s="38"/>
      <c r="K44" s="38"/>
      <c r="L44" s="36"/>
      <c r="M44" s="36"/>
      <c r="N44" s="36"/>
      <c r="O44" s="36"/>
      <c r="P44" s="36"/>
      <c r="Q44" s="36"/>
      <c r="R44" s="36"/>
      <c r="S44" s="60"/>
      <c r="T44" s="60"/>
      <c r="U44" s="60"/>
      <c r="V44" s="36"/>
      <c r="W44" s="36"/>
      <c r="X44" s="36"/>
      <c r="Y44" s="36"/>
      <c r="Z44" s="61" t="s">
        <v>103</v>
      </c>
    </row>
    <row r="45" spans="1:26" s="2" customFormat="1" ht="5.25" customHeight="1">
      <c r="A45" s="54"/>
      <c r="B45" s="50"/>
      <c r="C45" s="41"/>
      <c r="D45" s="41"/>
      <c r="E45" s="42"/>
      <c r="F45" s="53"/>
      <c r="G45" s="44"/>
      <c r="H45" s="44"/>
      <c r="I45" s="45"/>
      <c r="J45" s="46"/>
      <c r="K45" s="46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55"/>
    </row>
    <row r="46" spans="1:26" s="2" customFormat="1" ht="17.25" customHeight="1">
      <c r="A46" s="54">
        <v>17</v>
      </c>
      <c r="B46" s="50"/>
      <c r="C46" s="109" t="s">
        <v>66</v>
      </c>
      <c r="D46" s="109"/>
      <c r="E46" s="42"/>
      <c r="F46" s="53">
        <v>340.87</v>
      </c>
      <c r="G46" s="44">
        <v>2099</v>
      </c>
      <c r="H46" s="44">
        <v>5460</v>
      </c>
      <c r="I46" s="45">
        <v>16</v>
      </c>
      <c r="J46" s="46">
        <v>3.2</v>
      </c>
      <c r="K46" s="46">
        <v>25.9</v>
      </c>
      <c r="L46" s="44">
        <v>269</v>
      </c>
      <c r="M46" s="44">
        <v>1370</v>
      </c>
      <c r="N46" s="44">
        <v>1056</v>
      </c>
      <c r="O46" s="44">
        <v>1520</v>
      </c>
      <c r="P46" s="44">
        <v>5</v>
      </c>
      <c r="Q46" s="44">
        <v>87</v>
      </c>
      <c r="R46" s="44">
        <v>116780</v>
      </c>
      <c r="S46" s="44">
        <v>68</v>
      </c>
      <c r="T46" s="44">
        <v>222</v>
      </c>
      <c r="U46" s="51">
        <v>3691</v>
      </c>
      <c r="V46" s="44">
        <v>186</v>
      </c>
      <c r="W46" s="44">
        <v>101</v>
      </c>
      <c r="X46" s="44">
        <v>6640761</v>
      </c>
      <c r="Y46" s="44">
        <v>6179735</v>
      </c>
      <c r="Z46" s="55">
        <v>17</v>
      </c>
    </row>
    <row r="47" spans="1:26" s="2" customFormat="1" ht="17.25" customHeight="1">
      <c r="A47" s="54">
        <v>18</v>
      </c>
      <c r="B47" s="50"/>
      <c r="C47" s="109" t="s">
        <v>67</v>
      </c>
      <c r="D47" s="109"/>
      <c r="E47" s="42"/>
      <c r="F47" s="53">
        <v>134.02</v>
      </c>
      <c r="G47" s="44">
        <v>1371</v>
      </c>
      <c r="H47" s="44">
        <v>3745</v>
      </c>
      <c r="I47" s="45">
        <v>27.9</v>
      </c>
      <c r="J47" s="46">
        <v>2.7</v>
      </c>
      <c r="K47" s="46">
        <v>21.9</v>
      </c>
      <c r="L47" s="44">
        <v>202</v>
      </c>
      <c r="M47" s="44">
        <v>1106</v>
      </c>
      <c r="N47" s="44">
        <v>469</v>
      </c>
      <c r="O47" s="44">
        <v>408</v>
      </c>
      <c r="P47" s="44">
        <v>9</v>
      </c>
      <c r="Q47" s="44">
        <v>122</v>
      </c>
      <c r="R47" s="44">
        <v>163732</v>
      </c>
      <c r="S47" s="44">
        <v>53</v>
      </c>
      <c r="T47" s="44">
        <v>206</v>
      </c>
      <c r="U47" s="51">
        <v>3353</v>
      </c>
      <c r="V47" s="44">
        <v>141</v>
      </c>
      <c r="W47" s="44">
        <v>87</v>
      </c>
      <c r="X47" s="44">
        <v>3435902</v>
      </c>
      <c r="Y47" s="44">
        <v>3187090</v>
      </c>
      <c r="Z47" s="55">
        <v>18</v>
      </c>
    </row>
    <row r="48" spans="1:26" s="2" customFormat="1" ht="17.25" customHeight="1">
      <c r="A48" s="54">
        <v>19</v>
      </c>
      <c r="B48" s="50"/>
      <c r="C48" s="109" t="s">
        <v>68</v>
      </c>
      <c r="D48" s="109"/>
      <c r="E48" s="42"/>
      <c r="F48" s="53">
        <v>124.66</v>
      </c>
      <c r="G48" s="44">
        <v>1074</v>
      </c>
      <c r="H48" s="44">
        <v>3379</v>
      </c>
      <c r="I48" s="45">
        <v>27.1</v>
      </c>
      <c r="J48" s="46">
        <v>4.2</v>
      </c>
      <c r="K48" s="46">
        <v>17.9</v>
      </c>
      <c r="L48" s="44">
        <v>126</v>
      </c>
      <c r="M48" s="44">
        <v>912</v>
      </c>
      <c r="N48" s="44">
        <v>634</v>
      </c>
      <c r="O48" s="44">
        <v>765</v>
      </c>
      <c r="P48" s="44">
        <v>8</v>
      </c>
      <c r="Q48" s="44">
        <v>164</v>
      </c>
      <c r="R48" s="44">
        <v>317703</v>
      </c>
      <c r="S48" s="44">
        <v>27</v>
      </c>
      <c r="T48" s="44">
        <v>96</v>
      </c>
      <c r="U48" s="51">
        <v>1785</v>
      </c>
      <c r="V48" s="44">
        <v>127</v>
      </c>
      <c r="W48" s="44">
        <v>79</v>
      </c>
      <c r="X48" s="44">
        <v>3586060</v>
      </c>
      <c r="Y48" s="44">
        <v>3376959</v>
      </c>
      <c r="Z48" s="55">
        <v>19</v>
      </c>
    </row>
    <row r="49" spans="1:34" s="4" customFormat="1" ht="10.5" customHeight="1" thickBot="1">
      <c r="A49" s="66"/>
      <c r="B49" s="66"/>
      <c r="C49" s="66"/>
      <c r="D49" s="66"/>
      <c r="E49" s="67"/>
      <c r="F49" s="68"/>
      <c r="G49" s="66"/>
      <c r="H49" s="66"/>
      <c r="I49" s="69"/>
      <c r="J49" s="70"/>
      <c r="K49" s="70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2"/>
      <c r="Z49" s="73"/>
      <c r="AA49" s="13"/>
      <c r="AB49" s="13"/>
      <c r="AC49" s="13"/>
      <c r="AD49" s="13"/>
      <c r="AE49" s="13"/>
      <c r="AF49" s="13"/>
      <c r="AG49" s="13"/>
      <c r="AH49" s="13"/>
    </row>
    <row r="50" spans="1:26" s="75" customFormat="1" ht="16.5" customHeight="1" thickTop="1">
      <c r="A50" s="74"/>
      <c r="B50" s="115" t="s">
        <v>69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99" t="s">
        <v>70</v>
      </c>
      <c r="Q50" s="100"/>
      <c r="R50" s="100"/>
      <c r="S50" s="100"/>
      <c r="T50" s="100"/>
      <c r="U50" s="100"/>
      <c r="V50" s="100"/>
      <c r="Y50" s="76"/>
      <c r="Z50" s="76"/>
    </row>
    <row r="51" spans="2:22" s="10" customFormat="1" ht="14.25" customHeight="1">
      <c r="B51" s="99" t="s">
        <v>71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 t="s">
        <v>72</v>
      </c>
      <c r="Q51" s="100"/>
      <c r="R51" s="100"/>
      <c r="S51" s="100"/>
      <c r="T51" s="100"/>
      <c r="U51" s="100"/>
      <c r="V51" s="100"/>
    </row>
    <row r="52" spans="16:18" s="77" customFormat="1" ht="11.25" customHeight="1">
      <c r="P52" s="75"/>
      <c r="Q52" s="75"/>
      <c r="R52" s="75"/>
    </row>
  </sheetData>
  <mergeCells count="52">
    <mergeCell ref="C41:D41"/>
    <mergeCell ref="C35:D35"/>
    <mergeCell ref="C39:D39"/>
    <mergeCell ref="C40:D40"/>
    <mergeCell ref="F9:F10"/>
    <mergeCell ref="P50:V50"/>
    <mergeCell ref="C46:D46"/>
    <mergeCell ref="C47:D47"/>
    <mergeCell ref="C48:D48"/>
    <mergeCell ref="B50:O50"/>
    <mergeCell ref="C44:D44"/>
    <mergeCell ref="C42:D42"/>
    <mergeCell ref="C33:D33"/>
    <mergeCell ref="C34:D34"/>
    <mergeCell ref="A13:D13"/>
    <mergeCell ref="C37:D37"/>
    <mergeCell ref="C20:D20"/>
    <mergeCell ref="C24:D24"/>
    <mergeCell ref="C22:D22"/>
    <mergeCell ref="C26:D26"/>
    <mergeCell ref="C27:D27"/>
    <mergeCell ref="C28:D28"/>
    <mergeCell ref="G9:G10"/>
    <mergeCell ref="L10:M10"/>
    <mergeCell ref="C32:D32"/>
    <mergeCell ref="C15:D15"/>
    <mergeCell ref="C16:D16"/>
    <mergeCell ref="C30:D30"/>
    <mergeCell ref="C17:D17"/>
    <mergeCell ref="C18:D18"/>
    <mergeCell ref="I9:I10"/>
    <mergeCell ref="H9:H10"/>
    <mergeCell ref="B51:O51"/>
    <mergeCell ref="P51:V51"/>
    <mergeCell ref="V10:W10"/>
    <mergeCell ref="P4:Z4"/>
    <mergeCell ref="S9:U9"/>
    <mergeCell ref="V9:W9"/>
    <mergeCell ref="Z9:Z11"/>
    <mergeCell ref="S10:U10"/>
    <mergeCell ref="P5:X5"/>
    <mergeCell ref="X9:Y10"/>
    <mergeCell ref="B4:O4"/>
    <mergeCell ref="J9:J10"/>
    <mergeCell ref="K9:K10"/>
    <mergeCell ref="P9:R9"/>
    <mergeCell ref="P10:R10"/>
    <mergeCell ref="B5:O5"/>
    <mergeCell ref="O9:O10"/>
    <mergeCell ref="A9:E11"/>
    <mergeCell ref="L9:M9"/>
    <mergeCell ref="N9:N10"/>
  </mergeCells>
  <printOptions/>
  <pageMargins left="0.5905511811023623" right="0" top="0.5905511811023623" bottom="0" header="11.141732283464567" footer="0.5118110236220472"/>
  <pageSetup fitToHeight="1" fitToWidth="1" horizontalDpi="1200" verticalDpi="12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2014-01-10T02:14:32Z</cp:lastPrinted>
  <dcterms:created xsi:type="dcterms:W3CDTF">2014-01-08T04:10:39Z</dcterms:created>
  <dcterms:modified xsi:type="dcterms:W3CDTF">2014-01-10T02:14:36Z</dcterms:modified>
  <cp:category/>
  <cp:version/>
  <cp:contentType/>
  <cp:contentStatus/>
</cp:coreProperties>
</file>