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2300" windowHeight="8760" tabRatio="1000" activeTab="0"/>
  </bookViews>
  <sheets>
    <sheet name="11心" sheetId="1" r:id="rId1"/>
  </sheets>
  <definedNames/>
  <calcPr fullCalcOnLoad="1"/>
</workbook>
</file>

<file path=xl/sharedStrings.xml><?xml version="1.0" encoding="utf-8"?>
<sst xmlns="http://schemas.openxmlformats.org/spreadsheetml/2006/main" count="109" uniqueCount="90">
  <si>
    <t>計</t>
  </si>
  <si>
    <t>区分</t>
  </si>
  <si>
    <t>月　　別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</si>
  <si>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</si>
  <si>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</si>
  <si>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</si>
  <si>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</si>
  <si>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</si>
  <si>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</si>
  <si>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</si>
  <si>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</si>
  <si>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</si>
  <si>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心の相談件数</t>
  </si>
  <si>
    <t>（２）相談者の状況（平成１５年度　延べ人数）</t>
  </si>
  <si>
    <t>（ア）相談形態</t>
  </si>
  <si>
    <t>来所</t>
  </si>
  <si>
    <t>訪問</t>
  </si>
  <si>
    <t>電話</t>
  </si>
  <si>
    <t>件数</t>
  </si>
  <si>
    <t>（イ）地区別</t>
  </si>
  <si>
    <t>東部</t>
  </si>
  <si>
    <t>中部</t>
  </si>
  <si>
    <t>西部</t>
  </si>
  <si>
    <t>県外</t>
  </si>
  <si>
    <t>不明</t>
  </si>
  <si>
    <t>（ウ）年代</t>
  </si>
  <si>
    <t>９歳以下</t>
  </si>
  <si>
    <t>１０歳代</t>
  </si>
  <si>
    <t>２０歳代</t>
  </si>
  <si>
    <t>３０歳代</t>
  </si>
  <si>
    <t>４０歳代</t>
  </si>
  <si>
    <t>５０歳代</t>
  </si>
  <si>
    <t>６０歳以上</t>
  </si>
  <si>
    <t>（エ）相談内容</t>
  </si>
  <si>
    <t>家庭不和</t>
  </si>
  <si>
    <t>生活困窮
・借金</t>
  </si>
  <si>
    <t>病気・
精神衛生</t>
  </si>
  <si>
    <t>DV</t>
  </si>
  <si>
    <t>離婚問題</t>
  </si>
  <si>
    <t>子供の
問題</t>
  </si>
  <si>
    <t>ひきこもり</t>
  </si>
  <si>
    <t>年金</t>
  </si>
  <si>
    <t>制度
利用</t>
  </si>
  <si>
    <t>その他</t>
  </si>
  <si>
    <t>(オ）相談経路</t>
  </si>
  <si>
    <t>本人自身</t>
  </si>
  <si>
    <t>家族・
親族</t>
  </si>
  <si>
    <t>近隣・
知人</t>
  </si>
  <si>
    <t>警察</t>
  </si>
  <si>
    <t>市町村</t>
  </si>
  <si>
    <t>社会福祉
施設</t>
  </si>
  <si>
    <t>医療・
教育関係</t>
  </si>
  <si>
    <t>（カ）処理状況</t>
  </si>
  <si>
    <t>福祉事務所
が処理</t>
  </si>
  <si>
    <t>婦人相談所・
婦人相談員が処理</t>
  </si>
  <si>
    <t>その他の関係機関・施設の対応</t>
  </si>
  <si>
    <t>助言・指導</t>
  </si>
  <si>
    <t>関係機関と連携を
図り問題を処理</t>
  </si>
  <si>
    <t>（３）ひきこもりの家族のつどい実施状況（平成１５年度）</t>
  </si>
  <si>
    <t>実施回数</t>
  </si>
  <si>
    <t>参加延べ人数</t>
  </si>
  <si>
    <t>女性に対する暴力圏域別連絡会</t>
  </si>
  <si>
    <t>在宅精神障害者交流会</t>
  </si>
  <si>
    <t>場所</t>
  </si>
  <si>
    <t>平成１５年１１月２７日（木）</t>
  </si>
  <si>
    <t>倉吉交流プラザ視聴覚室</t>
  </si>
  <si>
    <t>倉吉プラザボウル</t>
  </si>
  <si>
    <t>「女性に対する暴力」
中部圏域関係機関</t>
  </si>
  <si>
    <t>中部管内在宅精神障害者</t>
  </si>
  <si>
    <t>内容</t>
  </si>
  <si>
    <t>作業所等、関係機関に協力を依頼し、
当事者で実行委員を結成。
内容：ボウリング　参加者：９２名</t>
  </si>
  <si>
    <t>心の健康フェア</t>
  </si>
  <si>
    <t>精神保健ボランティア講座</t>
  </si>
  <si>
    <t>開催日</t>
  </si>
  <si>
    <t>中部総合事務所別館会議室</t>
  </si>
  <si>
    <t>中部管内地域住民</t>
  </si>
  <si>
    <t>精神保健ボランティア講座受講終了者</t>
  </si>
  <si>
    <t>講演「ストレスと心の健康」
作品展示・即売・パネル展示。
来場者：１４５名</t>
  </si>
  <si>
    <r>
      <t xml:space="preserve">
</t>
    </r>
    <r>
      <rPr>
        <sz val="11"/>
        <rFont val="ＭＳ Ｐゴシック"/>
        <family val="3"/>
      </rPr>
      <t>全３回。延参加人数：２２名
講義　「精神疾患の基礎知識」
「当事者からのメッセージ」
「家族の立場から」来年度の活動に向けての話し合い。</t>
    </r>
    <r>
      <rPr>
        <sz val="10"/>
        <rFont val="ＭＳ Ｐゴシック"/>
        <family val="3"/>
      </rPr>
      <t xml:space="preserve">
</t>
    </r>
  </si>
  <si>
    <t>対象機関
団体</t>
  </si>
  <si>
    <t>①中部総合事務所福祉保健局からの連絡及び報告
②関係機関からの活動報告
③意見交換</t>
  </si>
  <si>
    <t>対象機関
・団体</t>
  </si>
  <si>
    <t>１１　心と女性の相談事業について</t>
  </si>
  <si>
    <t>（４）連絡会の開催（平成１５年度）</t>
  </si>
  <si>
    <t>倉吉未来中心セミナールーム３</t>
  </si>
  <si>
    <t>平成１５年１２月１７日　平成１６年１月２１日、２月４日</t>
  </si>
  <si>
    <t>（1）相談取扱件数（平成１５年度）</t>
  </si>
  <si>
    <t>女性相談件数</t>
  </si>
  <si>
    <t>その他相談件数</t>
  </si>
  <si>
    <t>他の相談機関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</si>
</sst>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0.0%"/>
    <numFmt numFmtId="179" formatCode="0.0_ "/>
    <numFmt numFmtId="180" formatCode="0.00_ "/>
    <numFmt numFmtId="181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58" fontId="0" fillId="0" borderId="1" xfId="0" applyNumberForma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58" fontId="0" fillId="0" borderId="2" xfId="0" applyNumberFormat="1" applyBorder="1" applyAlignment="1">
      <alignment horizontal="left" vertical="center"/>
    </xf>
    <xf numFmtId="58" fontId="0" fillId="0" borderId="5" xfId="0" applyNumberFormat="1" applyBorder="1" applyAlignment="1">
      <alignment horizontal="left" vertical="center"/>
    </xf>
    <xf numFmtId="58" fontId="0" fillId="0" borderId="3" xfId="0" applyNumberForma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workbookViewId="0" topLeftCell="A1">
      <selection activeCell="N1" sqref="N1"/>
    </sheetView>
  </sheetViews>
  <sheetFormatPr defaultColWidth="9.00390625" defaultRowHeight="13.5"/>
  <cols>
    <col min="1" max="1" width="5.50390625" style="0" customWidth="1"/>
    <col min="2" max="3" width="5.25390625" style="0" bestFit="1" customWidth="1"/>
    <col min="4" max="4" width="5.125" style="0" customWidth="1"/>
    <col min="5" max="5" width="4.50390625" style="0" customWidth="1"/>
    <col min="6" max="6" width="4.75390625" style="0" customWidth="1"/>
    <col min="7" max="7" width="5.625" style="0" customWidth="1"/>
    <col min="8" max="8" width="5.75390625" style="0" customWidth="1"/>
    <col min="9" max="9" width="4.75390625" style="0" customWidth="1"/>
    <col min="10" max="10" width="3.375" style="0" customWidth="1"/>
    <col min="11" max="11" width="4.375" style="0" customWidth="1"/>
    <col min="12" max="12" width="7.25390625" style="0" customWidth="1"/>
    <col min="13" max="13" width="9.625" style="0" bestFit="1" customWidth="1"/>
    <col min="14" max="14" width="9.25390625" style="0" bestFit="1" customWidth="1"/>
  </cols>
  <sheetData>
    <row r="1" ht="14.25">
      <c r="A1" s="15" t="s">
        <v>82</v>
      </c>
    </row>
    <row r="2" spans="1:15" ht="13.5">
      <c r="A2" t="s">
        <v>86</v>
      </c>
      <c r="O2" s="3"/>
    </row>
    <row r="3" spans="1:13" ht="13.5">
      <c r="A3" s="24" t="s">
        <v>2</v>
      </c>
      <c r="B3" s="26"/>
      <c r="C3" s="25"/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0</v>
      </c>
    </row>
    <row r="4" spans="1:13" ht="13.5">
      <c r="A4" s="61" t="s">
        <v>12</v>
      </c>
      <c r="B4" s="62"/>
      <c r="C4" s="32"/>
      <c r="D4" s="6">
        <v>33</v>
      </c>
      <c r="E4" s="6">
        <v>12</v>
      </c>
      <c r="F4" s="6">
        <v>12</v>
      </c>
      <c r="G4" s="6">
        <v>28</v>
      </c>
      <c r="H4" s="6">
        <v>8</v>
      </c>
      <c r="I4" s="6">
        <v>21</v>
      </c>
      <c r="J4" s="6">
        <v>18</v>
      </c>
      <c r="K4" s="6">
        <v>38</v>
      </c>
      <c r="L4" s="6">
        <v>64</v>
      </c>
      <c r="M4" s="6">
        <f>SUM(D4:L4)</f>
        <v>234</v>
      </c>
    </row>
    <row r="5" spans="1:13" ht="13.5">
      <c r="A5" s="61" t="s">
        <v>87</v>
      </c>
      <c r="B5" s="62"/>
      <c r="C5" s="32"/>
      <c r="D5" s="6">
        <v>11</v>
      </c>
      <c r="E5" s="6">
        <v>12</v>
      </c>
      <c r="F5" s="6">
        <v>4</v>
      </c>
      <c r="G5" s="6">
        <v>1</v>
      </c>
      <c r="H5" s="6">
        <v>14</v>
      </c>
      <c r="I5" s="6">
        <v>14</v>
      </c>
      <c r="J5" s="6">
        <v>22</v>
      </c>
      <c r="K5" s="6">
        <v>3</v>
      </c>
      <c r="L5" s="6">
        <v>5</v>
      </c>
      <c r="M5" s="6">
        <f>SUM(D5:L5)</f>
        <v>86</v>
      </c>
    </row>
    <row r="6" spans="1:13" ht="13.5">
      <c r="A6" s="61" t="s">
        <v>88</v>
      </c>
      <c r="B6" s="62"/>
      <c r="C6" s="32"/>
      <c r="D6" s="6">
        <v>7</v>
      </c>
      <c r="E6" s="6">
        <v>4</v>
      </c>
      <c r="F6" s="6">
        <v>0</v>
      </c>
      <c r="G6" s="6">
        <v>2</v>
      </c>
      <c r="H6" s="6">
        <v>17</v>
      </c>
      <c r="I6" s="6">
        <v>0</v>
      </c>
      <c r="J6" s="6">
        <v>3</v>
      </c>
      <c r="K6" s="6">
        <v>6</v>
      </c>
      <c r="L6" s="6">
        <v>1</v>
      </c>
      <c r="M6" s="6">
        <f>SUM(D6:L6)</f>
        <v>40</v>
      </c>
    </row>
    <row r="7" spans="1:13" ht="13.5">
      <c r="A7" s="24" t="s">
        <v>0</v>
      </c>
      <c r="B7" s="26"/>
      <c r="C7" s="25"/>
      <c r="D7" s="6">
        <f>SUM(D4:D6)</f>
        <v>51</v>
      </c>
      <c r="E7" s="6">
        <f aca="true" t="shared" si="0" ref="E7:M7">SUM(E4:E6)</f>
        <v>28</v>
      </c>
      <c r="F7" s="6">
        <f t="shared" si="0"/>
        <v>16</v>
      </c>
      <c r="G7" s="6">
        <f t="shared" si="0"/>
        <v>31</v>
      </c>
      <c r="H7" s="6">
        <f t="shared" si="0"/>
        <v>39</v>
      </c>
      <c r="I7" s="6">
        <f t="shared" si="0"/>
        <v>35</v>
      </c>
      <c r="J7" s="6">
        <f t="shared" si="0"/>
        <v>43</v>
      </c>
      <c r="K7" s="6">
        <f t="shared" si="0"/>
        <v>47</v>
      </c>
      <c r="L7" s="6">
        <f t="shared" si="0"/>
        <v>70</v>
      </c>
      <c r="M7" s="6">
        <f t="shared" si="0"/>
        <v>360</v>
      </c>
    </row>
    <row r="9" ht="13.5">
      <c r="A9" t="s">
        <v>13</v>
      </c>
    </row>
    <row r="10" spans="1:5" ht="13.5">
      <c r="A10" s="50" t="s">
        <v>14</v>
      </c>
      <c r="B10" s="50"/>
      <c r="C10" s="50"/>
      <c r="D10" s="50"/>
      <c r="E10" s="50"/>
    </row>
    <row r="11" spans="1:7" ht="13.5">
      <c r="A11" s="7"/>
      <c r="B11" s="6" t="s">
        <v>15</v>
      </c>
      <c r="C11" s="6" t="s">
        <v>16</v>
      </c>
      <c r="D11" s="6" t="s">
        <v>17</v>
      </c>
      <c r="E11" s="6" t="s">
        <v>0</v>
      </c>
      <c r="G11" s="3"/>
    </row>
    <row r="12" spans="1:5" ht="13.5">
      <c r="A12" s="6" t="s">
        <v>18</v>
      </c>
      <c r="B12" s="6">
        <v>93</v>
      </c>
      <c r="C12" s="6">
        <v>13</v>
      </c>
      <c r="D12" s="6">
        <v>254</v>
      </c>
      <c r="E12" s="6">
        <v>360</v>
      </c>
    </row>
    <row r="13" spans="1:5" ht="13.5">
      <c r="A13" s="22"/>
      <c r="B13" s="22"/>
      <c r="C13" s="22"/>
      <c r="D13" s="22"/>
      <c r="E13" s="22"/>
    </row>
    <row r="14" spans="1:11" ht="13.5">
      <c r="A14" s="50" t="s">
        <v>19</v>
      </c>
      <c r="B14" s="50"/>
      <c r="C14" s="50"/>
      <c r="D14" s="50"/>
      <c r="E14" s="50"/>
      <c r="K14" s="3"/>
    </row>
    <row r="15" spans="1:7" ht="13.5">
      <c r="A15" s="7"/>
      <c r="B15" s="6" t="s">
        <v>20</v>
      </c>
      <c r="C15" s="6" t="s">
        <v>21</v>
      </c>
      <c r="D15" s="6" t="s">
        <v>22</v>
      </c>
      <c r="E15" s="6" t="s">
        <v>23</v>
      </c>
      <c r="F15" s="6" t="s">
        <v>24</v>
      </c>
      <c r="G15" s="8" t="s">
        <v>0</v>
      </c>
    </row>
    <row r="16" spans="1:7" ht="13.5">
      <c r="A16" s="6" t="s">
        <v>18</v>
      </c>
      <c r="B16" s="6">
        <v>35</v>
      </c>
      <c r="C16" s="6">
        <v>279</v>
      </c>
      <c r="D16" s="6">
        <v>0</v>
      </c>
      <c r="E16" s="6">
        <v>12</v>
      </c>
      <c r="F16" s="6">
        <v>34</v>
      </c>
      <c r="G16" s="6">
        <f>SUM(B16:F16)</f>
        <v>360</v>
      </c>
    </row>
    <row r="18" spans="1:5" ht="13.5">
      <c r="A18" s="50" t="s">
        <v>25</v>
      </c>
      <c r="B18" s="50"/>
      <c r="C18" s="50"/>
      <c r="D18" s="50"/>
      <c r="E18" s="50"/>
    </row>
    <row r="19" spans="1:15" ht="13.5">
      <c r="A19" s="7"/>
      <c r="B19" s="21" t="s">
        <v>26</v>
      </c>
      <c r="C19" s="21"/>
      <c r="D19" s="21" t="s">
        <v>27</v>
      </c>
      <c r="E19" s="21"/>
      <c r="F19" s="21" t="s">
        <v>28</v>
      </c>
      <c r="G19" s="21"/>
      <c r="H19" s="21" t="s">
        <v>29</v>
      </c>
      <c r="I19" s="21"/>
      <c r="J19" s="21" t="s">
        <v>30</v>
      </c>
      <c r="K19" s="21"/>
      <c r="L19" s="6" t="s">
        <v>31</v>
      </c>
      <c r="M19" s="6" t="s">
        <v>32</v>
      </c>
      <c r="N19" s="8" t="s">
        <v>24</v>
      </c>
      <c r="O19" s="1" t="s">
        <v>0</v>
      </c>
    </row>
    <row r="20" spans="1:15" ht="13.5">
      <c r="A20" s="8" t="s">
        <v>18</v>
      </c>
      <c r="B20" s="21">
        <v>3</v>
      </c>
      <c r="C20" s="21"/>
      <c r="D20" s="21">
        <v>5</v>
      </c>
      <c r="E20" s="21"/>
      <c r="F20" s="21">
        <v>54</v>
      </c>
      <c r="G20" s="21"/>
      <c r="H20" s="21">
        <v>94</v>
      </c>
      <c r="I20" s="21"/>
      <c r="J20" s="21">
        <v>21</v>
      </c>
      <c r="K20" s="21"/>
      <c r="L20" s="8">
        <v>124</v>
      </c>
      <c r="M20" s="8">
        <v>16</v>
      </c>
      <c r="N20" s="8">
        <v>43</v>
      </c>
      <c r="O20" s="8">
        <f>SUM(B20:N20)</f>
        <v>360</v>
      </c>
    </row>
    <row r="21" spans="2:18" ht="13.5">
      <c r="B21" s="9"/>
      <c r="C21" s="3"/>
      <c r="D21" s="3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5" ht="13.5">
      <c r="A22" s="58" t="s">
        <v>33</v>
      </c>
      <c r="B22" s="58"/>
      <c r="C22" s="58"/>
      <c r="D22" s="58"/>
      <c r="E22" s="58"/>
    </row>
    <row r="23" spans="1:17" ht="13.5">
      <c r="A23" s="59"/>
      <c r="B23" s="21" t="s">
        <v>34</v>
      </c>
      <c r="C23" s="21"/>
      <c r="D23" s="27" t="s">
        <v>35</v>
      </c>
      <c r="E23" s="21"/>
      <c r="F23" s="27" t="s">
        <v>36</v>
      </c>
      <c r="G23" s="21"/>
      <c r="H23" s="21" t="s">
        <v>37</v>
      </c>
      <c r="I23" s="21"/>
      <c r="J23" s="21" t="s">
        <v>38</v>
      </c>
      <c r="K23" s="21"/>
      <c r="L23" s="27" t="s">
        <v>39</v>
      </c>
      <c r="M23" s="19" t="s">
        <v>40</v>
      </c>
      <c r="N23" s="21" t="s">
        <v>41</v>
      </c>
      <c r="O23" s="27" t="s">
        <v>42</v>
      </c>
      <c r="P23" s="21" t="s">
        <v>43</v>
      </c>
      <c r="Q23" s="19" t="s">
        <v>0</v>
      </c>
    </row>
    <row r="24" spans="1:17" ht="13.5">
      <c r="A24" s="6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0"/>
      <c r="N24" s="21"/>
      <c r="O24" s="21"/>
      <c r="P24" s="21"/>
      <c r="Q24" s="20"/>
    </row>
    <row r="25" spans="1:17" ht="13.5">
      <c r="A25" s="8" t="s">
        <v>18</v>
      </c>
      <c r="B25" s="21">
        <v>15</v>
      </c>
      <c r="C25" s="21"/>
      <c r="D25" s="24">
        <v>6</v>
      </c>
      <c r="E25" s="25"/>
      <c r="F25" s="24">
        <v>72</v>
      </c>
      <c r="G25" s="25"/>
      <c r="H25" s="24">
        <v>30</v>
      </c>
      <c r="I25" s="25"/>
      <c r="J25" s="24">
        <v>18</v>
      </c>
      <c r="K25" s="25"/>
      <c r="L25" s="5">
        <v>6</v>
      </c>
      <c r="M25" s="8">
        <v>31</v>
      </c>
      <c r="N25" s="8">
        <v>1</v>
      </c>
      <c r="O25" s="8">
        <v>27</v>
      </c>
      <c r="P25" s="8">
        <v>154</v>
      </c>
      <c r="Q25" s="8">
        <f>SUM(B25:P25)</f>
        <v>360</v>
      </c>
    </row>
    <row r="27" spans="1:5" ht="13.5">
      <c r="A27" s="50" t="s">
        <v>44</v>
      </c>
      <c r="B27" s="50"/>
      <c r="C27" s="50"/>
      <c r="D27" s="50"/>
      <c r="E27" s="50"/>
    </row>
    <row r="28" spans="1:16" ht="13.5">
      <c r="A28" s="56"/>
      <c r="B28" s="21" t="s">
        <v>45</v>
      </c>
      <c r="C28" s="21"/>
      <c r="D28" s="27" t="s">
        <v>46</v>
      </c>
      <c r="E28" s="21"/>
      <c r="F28" s="27" t="s">
        <v>47</v>
      </c>
      <c r="G28" s="21"/>
      <c r="H28" s="21" t="s">
        <v>48</v>
      </c>
      <c r="I28" s="21"/>
      <c r="J28" s="37" t="s">
        <v>89</v>
      </c>
      <c r="K28" s="48"/>
      <c r="L28" s="27" t="s">
        <v>49</v>
      </c>
      <c r="M28" s="27" t="s">
        <v>50</v>
      </c>
      <c r="N28" s="27" t="s">
        <v>51</v>
      </c>
      <c r="O28" s="21" t="s">
        <v>43</v>
      </c>
      <c r="P28" s="21" t="s">
        <v>0</v>
      </c>
    </row>
    <row r="29" spans="1:16" ht="13.5">
      <c r="A29" s="56"/>
      <c r="B29" s="21"/>
      <c r="C29" s="21"/>
      <c r="D29" s="21"/>
      <c r="E29" s="21"/>
      <c r="F29" s="21"/>
      <c r="G29" s="21"/>
      <c r="H29" s="21"/>
      <c r="I29" s="21"/>
      <c r="J29" s="49"/>
      <c r="K29" s="51"/>
      <c r="L29" s="21"/>
      <c r="M29" s="21"/>
      <c r="N29" s="21"/>
      <c r="O29" s="21"/>
      <c r="P29" s="21"/>
    </row>
    <row r="30" spans="1:16" ht="13.5">
      <c r="A30" s="6" t="s">
        <v>18</v>
      </c>
      <c r="B30" s="21">
        <v>259</v>
      </c>
      <c r="C30" s="21"/>
      <c r="D30" s="21">
        <v>53</v>
      </c>
      <c r="E30" s="21"/>
      <c r="F30" s="21">
        <v>14</v>
      </c>
      <c r="G30" s="21"/>
      <c r="H30" s="21">
        <v>0</v>
      </c>
      <c r="I30" s="21"/>
      <c r="J30" s="21">
        <v>5</v>
      </c>
      <c r="K30" s="21"/>
      <c r="L30" s="8">
        <v>20</v>
      </c>
      <c r="M30" s="4">
        <v>5</v>
      </c>
      <c r="N30" s="8">
        <v>2</v>
      </c>
      <c r="O30" s="8">
        <v>2</v>
      </c>
      <c r="P30" s="8">
        <f>SUM(B30:O30)</f>
        <v>360</v>
      </c>
    </row>
    <row r="32" spans="1:5" ht="13.5">
      <c r="A32" s="50" t="s">
        <v>52</v>
      </c>
      <c r="B32" s="50"/>
      <c r="C32" s="50"/>
      <c r="D32" s="50"/>
      <c r="E32" s="50"/>
    </row>
    <row r="33" spans="1:15" ht="13.5" customHeight="1">
      <c r="A33" s="56"/>
      <c r="B33" s="27" t="s">
        <v>53</v>
      </c>
      <c r="C33" s="21"/>
      <c r="D33" s="57" t="s">
        <v>54</v>
      </c>
      <c r="E33" s="57"/>
      <c r="F33" s="57"/>
      <c r="G33" s="33" t="s">
        <v>55</v>
      </c>
      <c r="H33" s="55"/>
      <c r="I33" s="34"/>
      <c r="J33" s="27" t="s">
        <v>56</v>
      </c>
      <c r="K33" s="21"/>
      <c r="L33" s="33" t="s">
        <v>57</v>
      </c>
      <c r="M33" s="63"/>
      <c r="N33" s="21" t="s">
        <v>43</v>
      </c>
      <c r="O33" s="21" t="s">
        <v>0</v>
      </c>
    </row>
    <row r="34" spans="1:15" ht="13.5">
      <c r="A34" s="56"/>
      <c r="B34" s="21"/>
      <c r="C34" s="21"/>
      <c r="D34" s="57"/>
      <c r="E34" s="57"/>
      <c r="F34" s="57"/>
      <c r="G34" s="18"/>
      <c r="H34" s="23"/>
      <c r="I34" s="30"/>
      <c r="J34" s="21"/>
      <c r="K34" s="21"/>
      <c r="L34" s="64"/>
      <c r="M34" s="65"/>
      <c r="N34" s="21"/>
      <c r="O34" s="21"/>
    </row>
    <row r="35" spans="1:16" ht="13.5">
      <c r="A35" s="8" t="s">
        <v>18</v>
      </c>
      <c r="B35" s="21">
        <v>3</v>
      </c>
      <c r="C35" s="24"/>
      <c r="D35" s="21">
        <v>2</v>
      </c>
      <c r="E35" s="21"/>
      <c r="F35" s="21"/>
      <c r="G35" s="24">
        <v>0</v>
      </c>
      <c r="H35" s="26"/>
      <c r="I35" s="25"/>
      <c r="J35" s="21">
        <v>333</v>
      </c>
      <c r="K35" s="21"/>
      <c r="L35" s="24">
        <v>20</v>
      </c>
      <c r="M35" s="25"/>
      <c r="N35" s="8">
        <v>2</v>
      </c>
      <c r="O35" s="8">
        <f>SUM(B35:N35)</f>
        <v>360</v>
      </c>
      <c r="P35" s="3"/>
    </row>
    <row r="37" ht="13.5">
      <c r="A37" t="s">
        <v>58</v>
      </c>
    </row>
    <row r="38" spans="1:4" ht="13.5">
      <c r="A38" s="24" t="s">
        <v>59</v>
      </c>
      <c r="B38" s="26"/>
      <c r="C38" s="21">
        <v>10</v>
      </c>
      <c r="D38" s="21"/>
    </row>
    <row r="39" spans="1:5" ht="13.5">
      <c r="A39" s="53" t="s">
        <v>60</v>
      </c>
      <c r="B39" s="54"/>
      <c r="C39" s="21">
        <v>17</v>
      </c>
      <c r="D39" s="21"/>
      <c r="E39" s="2"/>
    </row>
    <row r="41" ht="13.5">
      <c r="A41" t="s">
        <v>83</v>
      </c>
    </row>
    <row r="42" spans="1:15" ht="13.5">
      <c r="A42" s="21" t="s">
        <v>1</v>
      </c>
      <c r="B42" s="21"/>
      <c r="C42" s="61" t="s">
        <v>61</v>
      </c>
      <c r="D42" s="62"/>
      <c r="E42" s="62"/>
      <c r="F42" s="62"/>
      <c r="G42" s="62"/>
      <c r="H42" s="32"/>
      <c r="I42" s="31" t="s">
        <v>62</v>
      </c>
      <c r="J42" s="31"/>
      <c r="K42" s="31"/>
      <c r="L42" s="31"/>
      <c r="M42" s="31"/>
      <c r="N42" s="31"/>
      <c r="O42" s="10"/>
    </row>
    <row r="43" spans="1:15" ht="13.5">
      <c r="A43" s="21" t="s">
        <v>73</v>
      </c>
      <c r="B43" s="21"/>
      <c r="C43" s="28" t="s">
        <v>64</v>
      </c>
      <c r="D43" s="66"/>
      <c r="E43" s="66"/>
      <c r="F43" s="66"/>
      <c r="G43" s="66"/>
      <c r="H43" s="29"/>
      <c r="I43" s="52">
        <v>37910</v>
      </c>
      <c r="J43" s="52"/>
      <c r="K43" s="52"/>
      <c r="L43" s="52"/>
      <c r="M43" s="52"/>
      <c r="N43" s="52"/>
      <c r="O43" s="10"/>
    </row>
    <row r="44" spans="1:15" ht="13.5">
      <c r="A44" s="21" t="s">
        <v>63</v>
      </c>
      <c r="B44" s="21"/>
      <c r="C44" s="17" t="s">
        <v>65</v>
      </c>
      <c r="D44" s="16"/>
      <c r="E44" s="16"/>
      <c r="F44" s="16"/>
      <c r="G44" s="16"/>
      <c r="H44" s="16"/>
      <c r="I44" s="31" t="s">
        <v>66</v>
      </c>
      <c r="J44" s="31"/>
      <c r="K44" s="31"/>
      <c r="L44" s="31"/>
      <c r="M44" s="31"/>
      <c r="N44" s="31"/>
      <c r="O44" s="10"/>
    </row>
    <row r="45" spans="1:15" ht="13.5" customHeight="1">
      <c r="A45" s="33" t="s">
        <v>79</v>
      </c>
      <c r="B45" s="34"/>
      <c r="C45" s="37" t="s">
        <v>67</v>
      </c>
      <c r="D45" s="38"/>
      <c r="E45" s="38"/>
      <c r="F45" s="38"/>
      <c r="G45" s="38"/>
      <c r="H45" s="39"/>
      <c r="I45" s="32" t="s">
        <v>68</v>
      </c>
      <c r="J45" s="31"/>
      <c r="K45" s="31"/>
      <c r="L45" s="31"/>
      <c r="M45" s="31"/>
      <c r="N45" s="31"/>
      <c r="O45" s="10"/>
    </row>
    <row r="46" spans="1:15" ht="13.5">
      <c r="A46" s="18"/>
      <c r="B46" s="30"/>
      <c r="C46" s="43"/>
      <c r="D46" s="44"/>
      <c r="E46" s="44"/>
      <c r="F46" s="44"/>
      <c r="G46" s="44"/>
      <c r="H46" s="45"/>
      <c r="I46" s="32"/>
      <c r="J46" s="31"/>
      <c r="K46" s="31"/>
      <c r="L46" s="31"/>
      <c r="M46" s="31"/>
      <c r="N46" s="31"/>
      <c r="O46" s="10"/>
    </row>
    <row r="47" spans="1:15" ht="13.5" customHeight="1">
      <c r="A47" s="21" t="s">
        <v>69</v>
      </c>
      <c r="B47" s="21"/>
      <c r="C47" s="37" t="s">
        <v>80</v>
      </c>
      <c r="D47" s="38"/>
      <c r="E47" s="38"/>
      <c r="F47" s="38"/>
      <c r="G47" s="38"/>
      <c r="H47" s="39"/>
      <c r="I47" s="35" t="s">
        <v>70</v>
      </c>
      <c r="J47" s="36"/>
      <c r="K47" s="36"/>
      <c r="L47" s="36"/>
      <c r="M47" s="36"/>
      <c r="N47" s="36"/>
      <c r="O47" s="10"/>
    </row>
    <row r="48" spans="1:15" ht="13.5">
      <c r="A48" s="21"/>
      <c r="B48" s="21"/>
      <c r="C48" s="40"/>
      <c r="D48" s="41"/>
      <c r="E48" s="41"/>
      <c r="F48" s="41"/>
      <c r="G48" s="41"/>
      <c r="H48" s="42"/>
      <c r="I48" s="35"/>
      <c r="J48" s="36"/>
      <c r="K48" s="36"/>
      <c r="L48" s="36"/>
      <c r="M48" s="36"/>
      <c r="N48" s="36"/>
      <c r="O48" s="10"/>
    </row>
    <row r="49" spans="1:15" ht="13.5">
      <c r="A49" s="21"/>
      <c r="B49" s="21"/>
      <c r="C49" s="40"/>
      <c r="D49" s="41"/>
      <c r="E49" s="41"/>
      <c r="F49" s="41"/>
      <c r="G49" s="41"/>
      <c r="H49" s="42"/>
      <c r="I49" s="35"/>
      <c r="J49" s="36"/>
      <c r="K49" s="36"/>
      <c r="L49" s="36"/>
      <c r="M49" s="36"/>
      <c r="N49" s="36"/>
      <c r="O49" s="10"/>
    </row>
    <row r="50" spans="1:15" ht="13.5">
      <c r="A50" s="21"/>
      <c r="B50" s="21"/>
      <c r="C50" s="40"/>
      <c r="D50" s="41"/>
      <c r="E50" s="41"/>
      <c r="F50" s="41"/>
      <c r="G50" s="41"/>
      <c r="H50" s="42"/>
      <c r="I50" s="35"/>
      <c r="J50" s="36"/>
      <c r="K50" s="36"/>
      <c r="L50" s="36"/>
      <c r="M50" s="36"/>
      <c r="N50" s="36"/>
      <c r="O50" s="10"/>
    </row>
    <row r="51" spans="1:14" ht="13.5">
      <c r="A51" s="21"/>
      <c r="B51" s="21"/>
      <c r="C51" s="43"/>
      <c r="D51" s="44"/>
      <c r="E51" s="44"/>
      <c r="F51" s="44"/>
      <c r="G51" s="44"/>
      <c r="H51" s="45"/>
      <c r="I51" s="35"/>
      <c r="J51" s="36"/>
      <c r="K51" s="36"/>
      <c r="L51" s="36"/>
      <c r="M51" s="36"/>
      <c r="N51" s="36"/>
    </row>
    <row r="52" spans="1:11" ht="13.5">
      <c r="A52" s="9"/>
      <c r="B52" s="9"/>
      <c r="C52" s="13"/>
      <c r="D52" s="13"/>
      <c r="E52" s="13"/>
      <c r="F52" s="13"/>
      <c r="G52" s="13"/>
      <c r="H52" s="13"/>
      <c r="I52" s="13"/>
      <c r="J52" s="13"/>
      <c r="K52" s="13"/>
    </row>
    <row r="53" spans="1:15" ht="13.5">
      <c r="A53" s="21" t="s">
        <v>1</v>
      </c>
      <c r="B53" s="21"/>
      <c r="C53" s="61" t="s">
        <v>71</v>
      </c>
      <c r="D53" s="62"/>
      <c r="E53" s="62"/>
      <c r="F53" s="62"/>
      <c r="G53" s="62"/>
      <c r="H53" s="32"/>
      <c r="I53" s="31" t="s">
        <v>72</v>
      </c>
      <c r="J53" s="31"/>
      <c r="K53" s="31"/>
      <c r="L53" s="31"/>
      <c r="M53" s="31"/>
      <c r="N53" s="31"/>
      <c r="O53" s="31"/>
    </row>
    <row r="54" spans="1:15" ht="13.5">
      <c r="A54" s="21" t="s">
        <v>73</v>
      </c>
      <c r="B54" s="21"/>
      <c r="C54" s="67">
        <v>37967</v>
      </c>
      <c r="D54" s="68"/>
      <c r="E54" s="68"/>
      <c r="F54" s="68"/>
      <c r="G54" s="68"/>
      <c r="H54" s="69"/>
      <c r="I54" s="14" t="s">
        <v>85</v>
      </c>
      <c r="J54" s="14"/>
      <c r="K54" s="14"/>
      <c r="L54" s="14"/>
      <c r="M54" s="14"/>
      <c r="N54" s="14"/>
      <c r="O54" s="14"/>
    </row>
    <row r="55" spans="1:15" ht="13.5">
      <c r="A55" s="21" t="s">
        <v>63</v>
      </c>
      <c r="B55" s="21"/>
      <c r="C55" s="11" t="s">
        <v>84</v>
      </c>
      <c r="D55" s="12"/>
      <c r="E55" s="12"/>
      <c r="F55" s="12"/>
      <c r="G55" s="12"/>
      <c r="H55" s="12"/>
      <c r="I55" s="61" t="s">
        <v>74</v>
      </c>
      <c r="J55" s="62"/>
      <c r="K55" s="62"/>
      <c r="L55" s="62"/>
      <c r="M55" s="62"/>
      <c r="N55" s="62"/>
      <c r="O55" s="32"/>
    </row>
    <row r="56" spans="1:15" ht="13.5" customHeight="1">
      <c r="A56" s="33" t="s">
        <v>81</v>
      </c>
      <c r="B56" s="34"/>
      <c r="C56" s="46" t="s">
        <v>75</v>
      </c>
      <c r="D56" s="47"/>
      <c r="E56" s="47"/>
      <c r="F56" s="47"/>
      <c r="G56" s="47"/>
      <c r="H56" s="48"/>
      <c r="I56" s="31" t="s">
        <v>76</v>
      </c>
      <c r="J56" s="31"/>
      <c r="K56" s="31"/>
      <c r="L56" s="31"/>
      <c r="M56" s="31"/>
      <c r="N56" s="31"/>
      <c r="O56" s="31"/>
    </row>
    <row r="57" spans="1:15" ht="13.5">
      <c r="A57" s="18"/>
      <c r="B57" s="30"/>
      <c r="C57" s="49"/>
      <c r="D57" s="50"/>
      <c r="E57" s="50"/>
      <c r="F57" s="50"/>
      <c r="G57" s="50"/>
      <c r="H57" s="51"/>
      <c r="I57" s="31"/>
      <c r="J57" s="31"/>
      <c r="K57" s="31"/>
      <c r="L57" s="31"/>
      <c r="M57" s="31"/>
      <c r="N57" s="31"/>
      <c r="O57" s="31"/>
    </row>
    <row r="58" spans="1:15" ht="13.5" customHeight="1">
      <c r="A58" s="21" t="s">
        <v>69</v>
      </c>
      <c r="B58" s="21"/>
      <c r="C58" s="37" t="s">
        <v>77</v>
      </c>
      <c r="D58" s="38"/>
      <c r="E58" s="38"/>
      <c r="F58" s="38"/>
      <c r="G58" s="38"/>
      <c r="H58" s="39"/>
      <c r="I58" s="70" t="s">
        <v>78</v>
      </c>
      <c r="J58" s="70"/>
      <c r="K58" s="70"/>
      <c r="L58" s="70"/>
      <c r="M58" s="70"/>
      <c r="N58" s="70"/>
      <c r="O58" s="70"/>
    </row>
    <row r="59" spans="1:15" ht="13.5">
      <c r="A59" s="21"/>
      <c r="B59" s="21"/>
      <c r="C59" s="40"/>
      <c r="D59" s="41"/>
      <c r="E59" s="41"/>
      <c r="F59" s="41"/>
      <c r="G59" s="41"/>
      <c r="H59" s="42"/>
      <c r="I59" s="70"/>
      <c r="J59" s="70"/>
      <c r="K59" s="70"/>
      <c r="L59" s="70"/>
      <c r="M59" s="70"/>
      <c r="N59" s="70"/>
      <c r="O59" s="70"/>
    </row>
    <row r="60" spans="1:15" ht="13.5">
      <c r="A60" s="21"/>
      <c r="B60" s="21"/>
      <c r="C60" s="40"/>
      <c r="D60" s="41"/>
      <c r="E60" s="41"/>
      <c r="F60" s="41"/>
      <c r="G60" s="41"/>
      <c r="H60" s="42"/>
      <c r="I60" s="70"/>
      <c r="J60" s="70"/>
      <c r="K60" s="70"/>
      <c r="L60" s="70"/>
      <c r="M60" s="70"/>
      <c r="N60" s="70"/>
      <c r="O60" s="70"/>
    </row>
    <row r="61" spans="1:15" ht="13.5">
      <c r="A61" s="21"/>
      <c r="B61" s="21"/>
      <c r="C61" s="43"/>
      <c r="D61" s="44"/>
      <c r="E61" s="44"/>
      <c r="F61" s="44"/>
      <c r="G61" s="44"/>
      <c r="H61" s="45"/>
      <c r="I61" s="70"/>
      <c r="J61" s="70"/>
      <c r="K61" s="70"/>
      <c r="L61" s="70"/>
      <c r="M61" s="70"/>
      <c r="N61" s="70"/>
      <c r="O61" s="70"/>
    </row>
  </sheetData>
  <mergeCells count="99">
    <mergeCell ref="I56:O57"/>
    <mergeCell ref="I58:O61"/>
    <mergeCell ref="I53:O53"/>
    <mergeCell ref="I55:O55"/>
    <mergeCell ref="C45:H46"/>
    <mergeCell ref="C47:H51"/>
    <mergeCell ref="C53:H53"/>
    <mergeCell ref="C54:H54"/>
    <mergeCell ref="A54:B54"/>
    <mergeCell ref="A55:B55"/>
    <mergeCell ref="A56:B57"/>
    <mergeCell ref="Q23:Q24"/>
    <mergeCell ref="L33:M34"/>
    <mergeCell ref="C43:H43"/>
    <mergeCell ref="C42:H42"/>
    <mergeCell ref="O23:O24"/>
    <mergeCell ref="P23:P24"/>
    <mergeCell ref="F23:G24"/>
    <mergeCell ref="A3:C3"/>
    <mergeCell ref="A4:C4"/>
    <mergeCell ref="A5:C5"/>
    <mergeCell ref="A6:C6"/>
    <mergeCell ref="A10:E10"/>
    <mergeCell ref="A13:E13"/>
    <mergeCell ref="A14:E14"/>
    <mergeCell ref="A7:C7"/>
    <mergeCell ref="A18:E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A22:E22"/>
    <mergeCell ref="A23:A24"/>
    <mergeCell ref="B23:C24"/>
    <mergeCell ref="D23:E24"/>
    <mergeCell ref="H25:I25"/>
    <mergeCell ref="M23:M24"/>
    <mergeCell ref="N23:N24"/>
    <mergeCell ref="J25:K25"/>
    <mergeCell ref="H23:I24"/>
    <mergeCell ref="J23:K24"/>
    <mergeCell ref="L23:L24"/>
    <mergeCell ref="F28:G29"/>
    <mergeCell ref="H28:I29"/>
    <mergeCell ref="J28:K29"/>
    <mergeCell ref="B25:C25"/>
    <mergeCell ref="D25:E25"/>
    <mergeCell ref="A27:E27"/>
    <mergeCell ref="A28:A29"/>
    <mergeCell ref="B28:C29"/>
    <mergeCell ref="D28:E29"/>
    <mergeCell ref="F25:G25"/>
    <mergeCell ref="P28:P29"/>
    <mergeCell ref="B30:C30"/>
    <mergeCell ref="D30:E30"/>
    <mergeCell ref="F30:G30"/>
    <mergeCell ref="H30:I30"/>
    <mergeCell ref="J30:K30"/>
    <mergeCell ref="L28:L29"/>
    <mergeCell ref="M28:M29"/>
    <mergeCell ref="N28:N29"/>
    <mergeCell ref="O28:O29"/>
    <mergeCell ref="A32:E32"/>
    <mergeCell ref="A33:A34"/>
    <mergeCell ref="B33:C34"/>
    <mergeCell ref="D33:F34"/>
    <mergeCell ref="O33:O34"/>
    <mergeCell ref="B35:C35"/>
    <mergeCell ref="D35:F35"/>
    <mergeCell ref="G35:I35"/>
    <mergeCell ref="J35:K35"/>
    <mergeCell ref="L35:M35"/>
    <mergeCell ref="G33:I34"/>
    <mergeCell ref="J33:K34"/>
    <mergeCell ref="N33:N34"/>
    <mergeCell ref="C38:D38"/>
    <mergeCell ref="C39:D39"/>
    <mergeCell ref="A38:B38"/>
    <mergeCell ref="A39:B39"/>
    <mergeCell ref="I42:N42"/>
    <mergeCell ref="I43:N43"/>
    <mergeCell ref="A42:B42"/>
    <mergeCell ref="A43:B43"/>
    <mergeCell ref="A58:B61"/>
    <mergeCell ref="I44:N44"/>
    <mergeCell ref="I45:N46"/>
    <mergeCell ref="A44:B44"/>
    <mergeCell ref="A45:B46"/>
    <mergeCell ref="I47:N51"/>
    <mergeCell ref="A47:B51"/>
    <mergeCell ref="A53:B53"/>
    <mergeCell ref="C58:H61"/>
    <mergeCell ref="C56:H5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2005-01-11T05:19:29Z</cp:lastPrinted>
  <dcterms:created xsi:type="dcterms:W3CDTF">2004-12-09T02:31:27Z</dcterms:created>
  <dcterms:modified xsi:type="dcterms:W3CDTF">2006-03-20T00:26:00Z</dcterms:modified>
  <cp:category/>
  <cp:version/>
  <cp:contentType/>
  <cp:contentStatus/>
</cp:coreProperties>
</file>