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60" windowWidth="12300" windowHeight="8760" tabRatio="841" activeTab="0"/>
  </bookViews>
  <sheets>
    <sheet name="感染" sheetId="1" r:id="rId1"/>
    <sheet name="感２原爆" sheetId="2" r:id="rId2"/>
  </sheets>
  <definedNames>
    <definedName name="_xlnm.Print_Area" localSheetId="1">'感２原爆'!$A$1:$L$47</definedName>
  </definedNames>
  <calcPr fullCalcOnLoad="1"/>
</workbook>
</file>

<file path=xl/sharedStrings.xml><?xml version="1.0" encoding="utf-8"?>
<sst xmlns="http://schemas.openxmlformats.org/spreadsheetml/2006/main" count="193" uniqueCount="93">
  <si>
    <t>-</t>
  </si>
  <si>
    <t>-</t>
  </si>
  <si>
    <t>-</t>
  </si>
  <si>
    <t>-</t>
  </si>
  <si>
    <t>-</t>
  </si>
  <si>
    <t>来所</t>
  </si>
  <si>
    <t>検査</t>
  </si>
  <si>
    <t>梅毒</t>
  </si>
  <si>
    <t>クラミジア感染症</t>
  </si>
  <si>
    <t>検　　　　　査</t>
  </si>
  <si>
    <t>クリミヤ・コンゴ出血熱</t>
  </si>
  <si>
    <t>ペスト</t>
  </si>
  <si>
    <t>コレラ</t>
  </si>
  <si>
    <t>腸管出血性大腸菌感染症</t>
  </si>
  <si>
    <t>区分</t>
  </si>
  <si>
    <t>パラチフス</t>
  </si>
  <si>
    <t>区分</t>
  </si>
  <si>
    <t>計</t>
  </si>
  <si>
    <t>倉吉市</t>
  </si>
  <si>
    <t>三朝町</t>
  </si>
  <si>
    <t>北条町</t>
  </si>
  <si>
    <t>大栄町</t>
  </si>
  <si>
    <t>受診者数</t>
  </si>
  <si>
    <t>受診率（％）</t>
  </si>
  <si>
    <t>エボラ出血熱</t>
  </si>
  <si>
    <t>総    数</t>
  </si>
  <si>
    <t>クリミヤ・
コンゴ出血熱</t>
  </si>
  <si>
    <t>マールブルグ病</t>
  </si>
  <si>
    <t>ラッサ熱</t>
  </si>
  <si>
    <t>一類感染症</t>
  </si>
  <si>
    <t>急性灰白髄炎</t>
  </si>
  <si>
    <t>細菌性赤痢</t>
  </si>
  <si>
    <t>腸チフス</t>
  </si>
  <si>
    <t>腸管出血性
大腸菌感染症</t>
  </si>
  <si>
    <t>二類感染症</t>
  </si>
  <si>
    <t>三類感染症</t>
  </si>
  <si>
    <t>（２）　感染症予防事業</t>
  </si>
  <si>
    <t>区　　　　　　分</t>
  </si>
  <si>
    <t>二類感染症</t>
  </si>
  <si>
    <t>三類感染症</t>
  </si>
  <si>
    <t>患者数</t>
  </si>
  <si>
    <t>対象者</t>
  </si>
  <si>
    <t>内容</t>
  </si>
  <si>
    <t>年度</t>
  </si>
  <si>
    <t>電話</t>
  </si>
  <si>
    <t>　エイズ関係講演会等実施状況</t>
  </si>
  <si>
    <t>講演会等の名称</t>
  </si>
  <si>
    <t>開催日</t>
  </si>
  <si>
    <t>対象者</t>
  </si>
  <si>
    <t>（３）原爆被爆者医療事業</t>
  </si>
  <si>
    <t>定期</t>
  </si>
  <si>
    <t>臨時</t>
  </si>
  <si>
    <t>第１回</t>
  </si>
  <si>
    <t>第２回</t>
  </si>
  <si>
    <t>項目</t>
  </si>
  <si>
    <t>一般検診</t>
  </si>
  <si>
    <t>要精密検査
受診者数</t>
  </si>
  <si>
    <t>要精密者数
（再掲）</t>
  </si>
  <si>
    <t>　感染症発生状況</t>
  </si>
  <si>
    <t>-</t>
  </si>
  <si>
    <t>-</t>
  </si>
  <si>
    <t>-</t>
  </si>
  <si>
    <t>-</t>
  </si>
  <si>
    <t>ジフテリア</t>
  </si>
  <si>
    <t>　　原爆被爆者健康診断状況</t>
  </si>
  <si>
    <t>がん検診</t>
  </si>
  <si>
    <t>-</t>
  </si>
  <si>
    <t>参加者数（人）</t>
  </si>
  <si>
    <t>（平成１６年度）</t>
  </si>
  <si>
    <t>平成１６年度　</t>
  </si>
  <si>
    <t>平成１６年度</t>
  </si>
  <si>
    <t>湯梨浜町</t>
  </si>
  <si>
    <t>琴浦町</t>
  </si>
  <si>
    <t>四類感染症</t>
  </si>
  <si>
    <t>四類感染症</t>
  </si>
  <si>
    <t>通常検査</t>
  </si>
  <si>
    <t>迅速検査</t>
  </si>
  <si>
    <t>相談のみ</t>
  </si>
  <si>
    <t>検査実施には相談を含む</t>
  </si>
  <si>
    <t>平成16年度</t>
  </si>
  <si>
    <r>
      <t>淋</t>
    </r>
    <r>
      <rPr>
        <sz val="12"/>
        <color indexed="10"/>
        <rFont val="ＭＳ Ｐゴシック"/>
        <family val="3"/>
      </rPr>
      <t>菌</t>
    </r>
    <r>
      <rPr>
        <sz val="12"/>
        <rFont val="ＭＳ Ｐゴシック"/>
        <family val="3"/>
      </rPr>
      <t>感染症</t>
    </r>
  </si>
  <si>
    <t>淋菌検査は6月から中止</t>
  </si>
  <si>
    <t>マラリア</t>
  </si>
  <si>
    <t>肝炎相談・Ｃ型肝炎検査状況</t>
  </si>
  <si>
    <t>相談件数</t>
  </si>
  <si>
    <t>検査件数</t>
  </si>
  <si>
    <t>平成16年度</t>
  </si>
  <si>
    <t>エイズ相談・検査状況</t>
  </si>
  <si>
    <t>性感染症相談・検査状況</t>
  </si>
  <si>
    <t>市  町</t>
  </si>
  <si>
    <t>　市町別感染症発生状況</t>
  </si>
  <si>
    <t>（平成１６年度）</t>
  </si>
  <si>
    <t>（平成１６年度末現在）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</si>
</sst>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  <numFmt numFmtId="180" formatCode="0.0_ "/>
    <numFmt numFmtId="181" formatCode="mmmmm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#,##0.00000"/>
    <numFmt numFmtId="188" formatCode="0.0000"/>
    <numFmt numFmtId="189" formatCode="0;_頀"/>
    <numFmt numFmtId="190" formatCode="0;_倀"/>
    <numFmt numFmtId="191" formatCode="0.0;_倀"/>
    <numFmt numFmtId="192" formatCode="0.00;_倀"/>
    <numFmt numFmtId="193" formatCode="[&lt;=999]000;000\-00"/>
    <numFmt numFmtId="194" formatCode="0.0_);[Red]\(0.0\)"/>
    <numFmt numFmtId="195" formatCode="0.0%"/>
    <numFmt numFmtId="196" formatCode="#,##0.0_);[Red]\(#,##0.0\)"/>
    <numFmt numFmtId="197" formatCode="#,##0.0_ ;[Red]\-#,##0.0\ "/>
    <numFmt numFmtId="198" formatCode="#,##0_ ;[Red]\-#,##0\ 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_ ;_ @_ "/>
    <numFmt numFmtId="202" formatCode="#,##0;[Red]#,##0"/>
    <numFmt numFmtId="203" formatCode="#,##0.00;[Red]#,##0.00"/>
    <numFmt numFmtId="204" formatCode="0.0;[Red]0.0"/>
    <numFmt numFmtId="205" formatCode="0.00;[Red]0.00"/>
    <numFmt numFmtId="206" formatCode="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/>
    </xf>
    <xf numFmtId="178" fontId="3" fillId="0" borderId="1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0" fillId="0" borderId="5" xfId="0" applyBorder="1" applyAlignment="1">
      <alignment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 shrinkToFit="1"/>
    </xf>
    <xf numFmtId="0" fontId="3" fillId="0" borderId="0" xfId="0" applyFont="1" applyBorder="1" applyAlignment="1">
      <alignment horizontal="distributed" vertical="center"/>
    </xf>
    <xf numFmtId="178" fontId="3" fillId="0" borderId="0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textRotation="255" wrapText="1"/>
    </xf>
    <xf numFmtId="0" fontId="0" fillId="0" borderId="8" xfId="0" applyBorder="1" applyAlignment="1">
      <alignment horizontal="center" vertical="top" textRotation="255" wrapText="1"/>
    </xf>
    <xf numFmtId="0" fontId="0" fillId="0" borderId="9" xfId="0" applyBorder="1" applyAlignment="1">
      <alignment horizontal="center" vertical="top" textRotation="255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textRotation="255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top" textRotation="255"/>
    </xf>
    <xf numFmtId="0" fontId="3" fillId="0" borderId="8" xfId="0" applyFont="1" applyBorder="1" applyAlignment="1">
      <alignment horizontal="center" vertical="top" textRotation="255"/>
    </xf>
    <xf numFmtId="0" fontId="3" fillId="0" borderId="9" xfId="0" applyFont="1" applyBorder="1" applyAlignment="1">
      <alignment horizontal="center" vertical="top" textRotation="255"/>
    </xf>
    <xf numFmtId="0" fontId="3" fillId="0" borderId="1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58" fontId="2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2</xdr:col>
      <xdr:colOff>0</xdr:colOff>
      <xdr:row>23</xdr:row>
      <xdr:rowOff>247650</xdr:rowOff>
    </xdr:to>
    <xdr:sp>
      <xdr:nvSpPr>
        <xdr:cNvPr id="1" name="Line 1"/>
        <xdr:cNvSpPr>
          <a:spLocks/>
        </xdr:cNvSpPr>
      </xdr:nvSpPr>
      <xdr:spPr>
        <a:xfrm>
          <a:off x="9525" y="4181475"/>
          <a:ext cx="64770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9525</xdr:rowOff>
    </xdr:from>
    <xdr:to>
      <xdr:col>2</xdr:col>
      <xdr:colOff>0</xdr:colOff>
      <xdr:row>23</xdr:row>
      <xdr:rowOff>247650</xdr:rowOff>
    </xdr:to>
    <xdr:sp>
      <xdr:nvSpPr>
        <xdr:cNvPr id="2" name="Line 5"/>
        <xdr:cNvSpPr>
          <a:spLocks/>
        </xdr:cNvSpPr>
      </xdr:nvSpPr>
      <xdr:spPr>
        <a:xfrm>
          <a:off x="9525" y="4181475"/>
          <a:ext cx="64770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0</xdr:colOff>
      <xdr:row>32</xdr:row>
      <xdr:rowOff>0</xdr:rowOff>
    </xdr:to>
    <xdr:sp>
      <xdr:nvSpPr>
        <xdr:cNvPr id="3" name="Line 6"/>
        <xdr:cNvSpPr>
          <a:spLocks/>
        </xdr:cNvSpPr>
      </xdr:nvSpPr>
      <xdr:spPr>
        <a:xfrm>
          <a:off x="619125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9525</xdr:rowOff>
    </xdr:from>
    <xdr:to>
      <xdr:col>2</xdr:col>
      <xdr:colOff>0</xdr:colOff>
      <xdr:row>23</xdr:row>
      <xdr:rowOff>247650</xdr:rowOff>
    </xdr:to>
    <xdr:sp>
      <xdr:nvSpPr>
        <xdr:cNvPr id="4" name="Line 10"/>
        <xdr:cNvSpPr>
          <a:spLocks/>
        </xdr:cNvSpPr>
      </xdr:nvSpPr>
      <xdr:spPr>
        <a:xfrm>
          <a:off x="9525" y="4181475"/>
          <a:ext cx="64770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9525</xdr:rowOff>
    </xdr:from>
    <xdr:to>
      <xdr:col>2</xdr:col>
      <xdr:colOff>0</xdr:colOff>
      <xdr:row>23</xdr:row>
      <xdr:rowOff>247650</xdr:rowOff>
    </xdr:to>
    <xdr:sp>
      <xdr:nvSpPr>
        <xdr:cNvPr id="5" name="Line 11"/>
        <xdr:cNvSpPr>
          <a:spLocks/>
        </xdr:cNvSpPr>
      </xdr:nvSpPr>
      <xdr:spPr>
        <a:xfrm>
          <a:off x="9525" y="4181475"/>
          <a:ext cx="64770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409575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409575"/>
          <a:ext cx="8286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26</xdr:row>
      <xdr:rowOff>0</xdr:rowOff>
    </xdr:to>
    <xdr:sp>
      <xdr:nvSpPr>
        <xdr:cNvPr id="2" name="Line 3"/>
        <xdr:cNvSpPr>
          <a:spLocks/>
        </xdr:cNvSpPr>
      </xdr:nvSpPr>
      <xdr:spPr>
        <a:xfrm>
          <a:off x="7219950" y="57816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26</xdr:row>
      <xdr:rowOff>0</xdr:rowOff>
    </xdr:to>
    <xdr:sp>
      <xdr:nvSpPr>
        <xdr:cNvPr id="3" name="Line 4"/>
        <xdr:cNvSpPr>
          <a:spLocks/>
        </xdr:cNvSpPr>
      </xdr:nvSpPr>
      <xdr:spPr>
        <a:xfrm>
          <a:off x="7219950" y="57816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0</xdr:rowOff>
    </xdr:from>
    <xdr:to>
      <xdr:col>4</xdr:col>
      <xdr:colOff>19050</xdr:colOff>
      <xdr:row>26</xdr:row>
      <xdr:rowOff>0</xdr:rowOff>
    </xdr:to>
    <xdr:sp>
      <xdr:nvSpPr>
        <xdr:cNvPr id="4" name="Line 6"/>
        <xdr:cNvSpPr>
          <a:spLocks/>
        </xdr:cNvSpPr>
      </xdr:nvSpPr>
      <xdr:spPr>
        <a:xfrm>
          <a:off x="19050" y="5781675"/>
          <a:ext cx="21526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409575</xdr:colOff>
      <xdr:row>4</xdr:row>
      <xdr:rowOff>0</xdr:rowOff>
    </xdr:to>
    <xdr:sp>
      <xdr:nvSpPr>
        <xdr:cNvPr id="5" name="Line 7"/>
        <xdr:cNvSpPr>
          <a:spLocks/>
        </xdr:cNvSpPr>
      </xdr:nvSpPr>
      <xdr:spPr>
        <a:xfrm>
          <a:off x="9525" y="409575"/>
          <a:ext cx="8286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0</xdr:rowOff>
    </xdr:from>
    <xdr:to>
      <xdr:col>4</xdr:col>
      <xdr:colOff>19050</xdr:colOff>
      <xdr:row>26</xdr:row>
      <xdr:rowOff>0</xdr:rowOff>
    </xdr:to>
    <xdr:sp>
      <xdr:nvSpPr>
        <xdr:cNvPr id="6" name="Line 8"/>
        <xdr:cNvSpPr>
          <a:spLocks/>
        </xdr:cNvSpPr>
      </xdr:nvSpPr>
      <xdr:spPr>
        <a:xfrm>
          <a:off x="19050" y="5781675"/>
          <a:ext cx="21526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1</xdr:col>
      <xdr:colOff>409575</xdr:colOff>
      <xdr:row>10</xdr:row>
      <xdr:rowOff>0</xdr:rowOff>
    </xdr:to>
    <xdr:sp>
      <xdr:nvSpPr>
        <xdr:cNvPr id="7" name="Line 9"/>
        <xdr:cNvSpPr>
          <a:spLocks/>
        </xdr:cNvSpPr>
      </xdr:nvSpPr>
      <xdr:spPr>
        <a:xfrm>
          <a:off x="9525" y="1609725"/>
          <a:ext cx="8286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1</xdr:col>
      <xdr:colOff>409575</xdr:colOff>
      <xdr:row>10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1609725"/>
          <a:ext cx="8286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 topLeftCell="A1">
      <selection activeCell="A3" sqref="A3:E3"/>
    </sheetView>
  </sheetViews>
  <sheetFormatPr defaultColWidth="9.00390625" defaultRowHeight="13.5"/>
  <cols>
    <col min="1" max="1" width="4.50390625" style="5" customWidth="1"/>
    <col min="2" max="2" width="4.125" style="5" customWidth="1"/>
    <col min="3" max="3" width="5.125" style="5" customWidth="1"/>
    <col min="4" max="15" width="5.625" style="5" customWidth="1"/>
    <col min="16" max="16" width="6.00390625" style="5" customWidth="1"/>
    <col min="17" max="16384" width="9.00390625" style="5" customWidth="1"/>
  </cols>
  <sheetData>
    <row r="1" spans="1:5" ht="14.25">
      <c r="A1" s="38" t="s">
        <v>36</v>
      </c>
      <c r="B1" s="38"/>
      <c r="C1" s="38"/>
      <c r="D1" s="38"/>
      <c r="E1" s="35"/>
    </row>
    <row r="3" spans="1:15" ht="20.25" customHeight="1">
      <c r="A3" s="38" t="s">
        <v>58</v>
      </c>
      <c r="B3" s="38"/>
      <c r="C3" s="38"/>
      <c r="D3" s="38"/>
      <c r="E3" s="38"/>
      <c r="M3" s="39" t="s">
        <v>69</v>
      </c>
      <c r="N3" s="39"/>
      <c r="O3" s="39"/>
    </row>
    <row r="4" spans="7:12" ht="8.25" customHeight="1">
      <c r="G4" s="24"/>
      <c r="H4" s="24"/>
      <c r="I4" s="24"/>
      <c r="J4" s="24"/>
      <c r="K4" s="24"/>
      <c r="L4" s="25"/>
    </row>
    <row r="5" spans="1:15" ht="18" customHeight="1">
      <c r="A5" s="65" t="s">
        <v>37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6"/>
      <c r="M5" s="33" t="s">
        <v>40</v>
      </c>
      <c r="N5" s="33"/>
      <c r="O5" s="33"/>
    </row>
    <row r="6" spans="1:15" ht="18" customHeight="1">
      <c r="A6" s="70" t="s">
        <v>29</v>
      </c>
      <c r="B6" s="34"/>
      <c r="C6" s="34"/>
      <c r="D6" s="71"/>
      <c r="E6" s="72"/>
      <c r="F6" s="83" t="s">
        <v>24</v>
      </c>
      <c r="G6" s="84"/>
      <c r="H6" s="84"/>
      <c r="I6" s="84"/>
      <c r="J6" s="84"/>
      <c r="K6" s="84"/>
      <c r="L6" s="85"/>
      <c r="M6" s="33" t="s">
        <v>60</v>
      </c>
      <c r="N6" s="33"/>
      <c r="O6" s="33"/>
    </row>
    <row r="7" spans="1:15" ht="18" customHeight="1">
      <c r="A7" s="73"/>
      <c r="B7" s="74"/>
      <c r="C7" s="74"/>
      <c r="D7" s="75"/>
      <c r="E7" s="76"/>
      <c r="F7" s="83" t="s">
        <v>10</v>
      </c>
      <c r="G7" s="84"/>
      <c r="H7" s="84"/>
      <c r="I7" s="84"/>
      <c r="J7" s="84"/>
      <c r="K7" s="84"/>
      <c r="L7" s="85"/>
      <c r="M7" s="33" t="s">
        <v>60</v>
      </c>
      <c r="N7" s="33"/>
      <c r="O7" s="33"/>
    </row>
    <row r="8" spans="1:15" ht="18" customHeight="1">
      <c r="A8" s="73"/>
      <c r="B8" s="74"/>
      <c r="C8" s="74"/>
      <c r="D8" s="75"/>
      <c r="E8" s="76"/>
      <c r="F8" s="83" t="s">
        <v>11</v>
      </c>
      <c r="G8" s="84"/>
      <c r="H8" s="84"/>
      <c r="I8" s="84"/>
      <c r="J8" s="84"/>
      <c r="K8" s="84"/>
      <c r="L8" s="85"/>
      <c r="M8" s="33" t="s">
        <v>60</v>
      </c>
      <c r="N8" s="33"/>
      <c r="O8" s="33"/>
    </row>
    <row r="9" spans="1:15" ht="18" customHeight="1">
      <c r="A9" s="73"/>
      <c r="B9" s="74"/>
      <c r="C9" s="74"/>
      <c r="D9" s="75"/>
      <c r="E9" s="76"/>
      <c r="F9" s="83" t="s">
        <v>27</v>
      </c>
      <c r="G9" s="84"/>
      <c r="H9" s="84"/>
      <c r="I9" s="84"/>
      <c r="J9" s="84"/>
      <c r="K9" s="84"/>
      <c r="L9" s="85"/>
      <c r="M9" s="33" t="s">
        <v>60</v>
      </c>
      <c r="N9" s="33"/>
      <c r="O9" s="33"/>
    </row>
    <row r="10" spans="1:15" ht="18" customHeight="1">
      <c r="A10" s="77"/>
      <c r="B10" s="78"/>
      <c r="C10" s="78"/>
      <c r="D10" s="79"/>
      <c r="E10" s="80"/>
      <c r="F10" s="83" t="s">
        <v>28</v>
      </c>
      <c r="G10" s="84"/>
      <c r="H10" s="84"/>
      <c r="I10" s="84"/>
      <c r="J10" s="84"/>
      <c r="K10" s="84"/>
      <c r="L10" s="85"/>
      <c r="M10" s="33" t="s">
        <v>0</v>
      </c>
      <c r="N10" s="33"/>
      <c r="O10" s="33"/>
    </row>
    <row r="11" spans="1:15" ht="18" customHeight="1">
      <c r="A11" s="70" t="s">
        <v>38</v>
      </c>
      <c r="B11" s="34"/>
      <c r="C11" s="34"/>
      <c r="D11" s="71"/>
      <c r="E11" s="72"/>
      <c r="F11" s="83" t="s">
        <v>30</v>
      </c>
      <c r="G11" s="84"/>
      <c r="H11" s="84"/>
      <c r="I11" s="84"/>
      <c r="J11" s="84"/>
      <c r="K11" s="84"/>
      <c r="L11" s="85"/>
      <c r="M11" s="33" t="s">
        <v>61</v>
      </c>
      <c r="N11" s="33"/>
      <c r="O11" s="33"/>
    </row>
    <row r="12" spans="1:15" ht="18" customHeight="1">
      <c r="A12" s="73"/>
      <c r="B12" s="74"/>
      <c r="C12" s="74"/>
      <c r="D12" s="75"/>
      <c r="E12" s="76"/>
      <c r="F12" s="83" t="s">
        <v>12</v>
      </c>
      <c r="G12" s="84"/>
      <c r="H12" s="84"/>
      <c r="I12" s="84"/>
      <c r="J12" s="84"/>
      <c r="K12" s="84"/>
      <c r="L12" s="85"/>
      <c r="M12" s="33" t="s">
        <v>61</v>
      </c>
      <c r="N12" s="33"/>
      <c r="O12" s="33"/>
    </row>
    <row r="13" spans="1:15" ht="18" customHeight="1">
      <c r="A13" s="73"/>
      <c r="B13" s="74"/>
      <c r="C13" s="74"/>
      <c r="D13" s="75"/>
      <c r="E13" s="76"/>
      <c r="F13" s="83" t="s">
        <v>31</v>
      </c>
      <c r="G13" s="84"/>
      <c r="H13" s="84"/>
      <c r="I13" s="84"/>
      <c r="J13" s="84"/>
      <c r="K13" s="84"/>
      <c r="L13" s="85"/>
      <c r="M13" s="33" t="s">
        <v>62</v>
      </c>
      <c r="N13" s="33"/>
      <c r="O13" s="33"/>
    </row>
    <row r="14" spans="1:15" ht="18" customHeight="1">
      <c r="A14" s="73"/>
      <c r="B14" s="74"/>
      <c r="C14" s="74"/>
      <c r="D14" s="75"/>
      <c r="E14" s="76"/>
      <c r="F14" s="83" t="s">
        <v>63</v>
      </c>
      <c r="G14" s="84"/>
      <c r="H14" s="84"/>
      <c r="I14" s="84"/>
      <c r="J14" s="84"/>
      <c r="K14" s="84"/>
      <c r="L14" s="85"/>
      <c r="M14" s="33" t="s">
        <v>62</v>
      </c>
      <c r="N14" s="33"/>
      <c r="O14" s="33"/>
    </row>
    <row r="15" spans="1:15" ht="18" customHeight="1">
      <c r="A15" s="73"/>
      <c r="B15" s="74"/>
      <c r="C15" s="74"/>
      <c r="D15" s="75"/>
      <c r="E15" s="76"/>
      <c r="F15" s="83" t="s">
        <v>32</v>
      </c>
      <c r="G15" s="84"/>
      <c r="H15" s="84"/>
      <c r="I15" s="84"/>
      <c r="J15" s="84"/>
      <c r="K15" s="84"/>
      <c r="L15" s="85"/>
      <c r="M15" s="33" t="s">
        <v>62</v>
      </c>
      <c r="N15" s="33"/>
      <c r="O15" s="33"/>
    </row>
    <row r="16" spans="1:15" ht="18" customHeight="1">
      <c r="A16" s="77"/>
      <c r="B16" s="78"/>
      <c r="C16" s="78"/>
      <c r="D16" s="79"/>
      <c r="E16" s="80"/>
      <c r="F16" s="83" t="s">
        <v>15</v>
      </c>
      <c r="G16" s="84"/>
      <c r="H16" s="84"/>
      <c r="I16" s="84"/>
      <c r="J16" s="84"/>
      <c r="K16" s="84"/>
      <c r="L16" s="85"/>
      <c r="M16" s="33" t="s">
        <v>62</v>
      </c>
      <c r="N16" s="33"/>
      <c r="O16" s="33"/>
    </row>
    <row r="17" spans="1:15" ht="14.25">
      <c r="A17" s="65" t="s">
        <v>39</v>
      </c>
      <c r="B17" s="69"/>
      <c r="C17" s="69"/>
      <c r="D17" s="81"/>
      <c r="E17" s="82"/>
      <c r="F17" s="83" t="s">
        <v>13</v>
      </c>
      <c r="G17" s="84"/>
      <c r="H17" s="84"/>
      <c r="I17" s="84"/>
      <c r="J17" s="84"/>
      <c r="K17" s="84"/>
      <c r="L17" s="85"/>
      <c r="M17" s="33">
        <v>9</v>
      </c>
      <c r="N17" s="33"/>
      <c r="O17" s="33"/>
    </row>
    <row r="18" spans="1:15" ht="14.25">
      <c r="A18" s="45" t="s">
        <v>73</v>
      </c>
      <c r="B18" s="45"/>
      <c r="C18" s="45"/>
      <c r="D18" s="45"/>
      <c r="E18" s="45"/>
      <c r="F18" s="46" t="s">
        <v>82</v>
      </c>
      <c r="G18" s="47"/>
      <c r="H18" s="47"/>
      <c r="I18" s="47"/>
      <c r="J18" s="47"/>
      <c r="K18" s="47"/>
      <c r="L18" s="48"/>
      <c r="M18" s="45">
        <v>1</v>
      </c>
      <c r="N18" s="45"/>
      <c r="O18" s="45"/>
    </row>
    <row r="20" spans="1:15" ht="14.25">
      <c r="A20" s="4" t="s">
        <v>90</v>
      </c>
      <c r="J20" s="26"/>
      <c r="K20" s="26"/>
      <c r="L20" s="26"/>
      <c r="M20" s="26"/>
      <c r="N20" s="26"/>
      <c r="O20" s="26" t="s">
        <v>70</v>
      </c>
    </row>
    <row r="21" spans="1:16" ht="19.5" customHeight="1">
      <c r="A21" s="17"/>
      <c r="B21" s="52" t="s">
        <v>14</v>
      </c>
      <c r="C21" s="56" t="s">
        <v>25</v>
      </c>
      <c r="D21" s="59" t="s">
        <v>29</v>
      </c>
      <c r="E21" s="60"/>
      <c r="F21" s="60"/>
      <c r="G21" s="60"/>
      <c r="H21" s="61"/>
      <c r="I21" s="59" t="s">
        <v>34</v>
      </c>
      <c r="J21" s="60"/>
      <c r="K21" s="60"/>
      <c r="L21" s="60"/>
      <c r="M21" s="60"/>
      <c r="N21" s="62"/>
      <c r="O21" s="12" t="s">
        <v>35</v>
      </c>
      <c r="P21" s="29" t="s">
        <v>74</v>
      </c>
    </row>
    <row r="22" spans="1:16" ht="41.25" customHeight="1">
      <c r="A22" s="18"/>
      <c r="B22" s="53"/>
      <c r="C22" s="57"/>
      <c r="D22" s="49" t="s">
        <v>24</v>
      </c>
      <c r="E22" s="40" t="s">
        <v>26</v>
      </c>
      <c r="F22" s="49" t="s">
        <v>11</v>
      </c>
      <c r="G22" s="49" t="s">
        <v>27</v>
      </c>
      <c r="H22" s="49" t="s">
        <v>28</v>
      </c>
      <c r="I22" s="49" t="s">
        <v>30</v>
      </c>
      <c r="J22" s="49" t="s">
        <v>12</v>
      </c>
      <c r="K22" s="49" t="s">
        <v>31</v>
      </c>
      <c r="L22" s="49" t="s">
        <v>63</v>
      </c>
      <c r="M22" s="49" t="s">
        <v>32</v>
      </c>
      <c r="N22" s="49" t="s">
        <v>15</v>
      </c>
      <c r="O22" s="40" t="s">
        <v>33</v>
      </c>
      <c r="P22" s="44" t="s">
        <v>82</v>
      </c>
    </row>
    <row r="23" spans="1:16" ht="45" customHeight="1">
      <c r="A23" s="19"/>
      <c r="B23" s="20"/>
      <c r="C23" s="57"/>
      <c r="D23" s="50"/>
      <c r="E23" s="67"/>
      <c r="F23" s="50"/>
      <c r="G23" s="50"/>
      <c r="H23" s="50"/>
      <c r="I23" s="50"/>
      <c r="J23" s="50"/>
      <c r="K23" s="50"/>
      <c r="L23" s="50"/>
      <c r="M23" s="50"/>
      <c r="N23" s="50"/>
      <c r="O23" s="41"/>
      <c r="P23" s="44"/>
    </row>
    <row r="24" spans="1:16" ht="20.25" customHeight="1">
      <c r="A24" s="54" t="s">
        <v>89</v>
      </c>
      <c r="B24" s="55"/>
      <c r="C24" s="58"/>
      <c r="D24" s="51"/>
      <c r="E24" s="68"/>
      <c r="F24" s="51"/>
      <c r="G24" s="51"/>
      <c r="H24" s="51"/>
      <c r="I24" s="51"/>
      <c r="J24" s="51"/>
      <c r="K24" s="51"/>
      <c r="L24" s="51"/>
      <c r="M24" s="51"/>
      <c r="N24" s="51"/>
      <c r="O24" s="42"/>
      <c r="P24" s="44"/>
    </row>
    <row r="25" spans="1:16" s="13" customFormat="1" ht="19.5" customHeight="1">
      <c r="A25" s="65" t="s">
        <v>18</v>
      </c>
      <c r="B25" s="66"/>
      <c r="C25" s="11">
        <f aca="true" t="shared" si="0" ref="C25:C30">SUM(D25:P25)</f>
        <v>0</v>
      </c>
      <c r="D25" s="8" t="s">
        <v>1</v>
      </c>
      <c r="E25" s="8" t="s">
        <v>1</v>
      </c>
      <c r="F25" s="8" t="s">
        <v>1</v>
      </c>
      <c r="G25" s="8" t="s">
        <v>1</v>
      </c>
      <c r="H25" s="8" t="s">
        <v>1</v>
      </c>
      <c r="I25" s="8" t="s">
        <v>1</v>
      </c>
      <c r="J25" s="8" t="s">
        <v>1</v>
      </c>
      <c r="K25" s="8" t="s">
        <v>1</v>
      </c>
      <c r="L25" s="8" t="s">
        <v>1</v>
      </c>
      <c r="M25" s="8" t="s">
        <v>1</v>
      </c>
      <c r="N25" s="8" t="s">
        <v>1</v>
      </c>
      <c r="O25" s="8" t="s">
        <v>4</v>
      </c>
      <c r="P25" s="8" t="s">
        <v>1</v>
      </c>
    </row>
    <row r="26" spans="1:16" s="13" customFormat="1" ht="19.5" customHeight="1">
      <c r="A26" s="65" t="s">
        <v>71</v>
      </c>
      <c r="B26" s="66"/>
      <c r="C26" s="11">
        <f t="shared" si="0"/>
        <v>0</v>
      </c>
      <c r="D26" s="8" t="s">
        <v>59</v>
      </c>
      <c r="E26" s="8" t="s">
        <v>59</v>
      </c>
      <c r="F26" s="8" t="s">
        <v>59</v>
      </c>
      <c r="G26" s="8" t="s">
        <v>59</v>
      </c>
      <c r="H26" s="8" t="s">
        <v>59</v>
      </c>
      <c r="I26" s="8" t="s">
        <v>59</v>
      </c>
      <c r="J26" s="8" t="s">
        <v>59</v>
      </c>
      <c r="K26" s="8" t="s">
        <v>59</v>
      </c>
      <c r="L26" s="8" t="s">
        <v>59</v>
      </c>
      <c r="M26" s="8" t="s">
        <v>59</v>
      </c>
      <c r="N26" s="8" t="s">
        <v>59</v>
      </c>
      <c r="O26" s="8" t="s">
        <v>59</v>
      </c>
      <c r="P26" s="8" t="s">
        <v>59</v>
      </c>
    </row>
    <row r="27" spans="1:16" s="13" customFormat="1" ht="19.5" customHeight="1">
      <c r="A27" s="63" t="s">
        <v>19</v>
      </c>
      <c r="B27" s="64"/>
      <c r="C27" s="11">
        <f t="shared" si="0"/>
        <v>1</v>
      </c>
      <c r="D27" s="8" t="s">
        <v>2</v>
      </c>
      <c r="E27" s="8" t="s">
        <v>2</v>
      </c>
      <c r="F27" s="8" t="s">
        <v>2</v>
      </c>
      <c r="G27" s="8" t="s">
        <v>2</v>
      </c>
      <c r="H27" s="8" t="s">
        <v>2</v>
      </c>
      <c r="I27" s="8" t="s">
        <v>2</v>
      </c>
      <c r="J27" s="8" t="s">
        <v>2</v>
      </c>
      <c r="K27" s="8" t="s">
        <v>2</v>
      </c>
      <c r="L27" s="8" t="s">
        <v>2</v>
      </c>
      <c r="M27" s="8" t="s">
        <v>2</v>
      </c>
      <c r="N27" s="8" t="s">
        <v>2</v>
      </c>
      <c r="O27" s="8" t="s">
        <v>2</v>
      </c>
      <c r="P27" s="8">
        <v>1</v>
      </c>
    </row>
    <row r="28" spans="1:16" s="13" customFormat="1" ht="19.5" customHeight="1">
      <c r="A28" s="63" t="s">
        <v>20</v>
      </c>
      <c r="B28" s="64"/>
      <c r="C28" s="11">
        <f t="shared" si="0"/>
        <v>4</v>
      </c>
      <c r="D28" s="8" t="s">
        <v>66</v>
      </c>
      <c r="E28" s="8" t="s">
        <v>66</v>
      </c>
      <c r="F28" s="8" t="s">
        <v>66</v>
      </c>
      <c r="G28" s="8" t="s">
        <v>66</v>
      </c>
      <c r="H28" s="8" t="s">
        <v>66</v>
      </c>
      <c r="I28" s="8" t="s">
        <v>66</v>
      </c>
      <c r="J28" s="8" t="s">
        <v>66</v>
      </c>
      <c r="K28" s="8" t="s">
        <v>66</v>
      </c>
      <c r="L28" s="8" t="s">
        <v>66</v>
      </c>
      <c r="M28" s="8" t="s">
        <v>66</v>
      </c>
      <c r="N28" s="8" t="s">
        <v>66</v>
      </c>
      <c r="O28" s="8">
        <v>4</v>
      </c>
      <c r="P28" s="8" t="s">
        <v>66</v>
      </c>
    </row>
    <row r="29" spans="1:16" s="13" customFormat="1" ht="19.5" customHeight="1">
      <c r="A29" s="63" t="s">
        <v>21</v>
      </c>
      <c r="B29" s="64"/>
      <c r="C29" s="11">
        <f t="shared" si="0"/>
        <v>2</v>
      </c>
      <c r="D29" s="8" t="s">
        <v>66</v>
      </c>
      <c r="E29" s="8" t="s">
        <v>66</v>
      </c>
      <c r="F29" s="8" t="s">
        <v>66</v>
      </c>
      <c r="G29" s="8" t="s">
        <v>66</v>
      </c>
      <c r="H29" s="8" t="s">
        <v>66</v>
      </c>
      <c r="I29" s="8" t="s">
        <v>66</v>
      </c>
      <c r="J29" s="8" t="s">
        <v>66</v>
      </c>
      <c r="K29" s="8" t="s">
        <v>66</v>
      </c>
      <c r="L29" s="8" t="s">
        <v>66</v>
      </c>
      <c r="M29" s="8" t="s">
        <v>66</v>
      </c>
      <c r="N29" s="8" t="s">
        <v>66</v>
      </c>
      <c r="O29" s="8">
        <v>2</v>
      </c>
      <c r="P29" s="8" t="s">
        <v>66</v>
      </c>
    </row>
    <row r="30" spans="1:16" s="13" customFormat="1" ht="19.5" customHeight="1">
      <c r="A30" s="63" t="s">
        <v>72</v>
      </c>
      <c r="B30" s="64"/>
      <c r="C30" s="11">
        <f t="shared" si="0"/>
        <v>3</v>
      </c>
      <c r="D30" s="8" t="s">
        <v>3</v>
      </c>
      <c r="E30" s="8" t="s">
        <v>3</v>
      </c>
      <c r="F30" s="8" t="s">
        <v>3</v>
      </c>
      <c r="G30" s="8" t="s">
        <v>3</v>
      </c>
      <c r="H30" s="8" t="s">
        <v>3</v>
      </c>
      <c r="I30" s="8" t="s">
        <v>3</v>
      </c>
      <c r="J30" s="8" t="s">
        <v>3</v>
      </c>
      <c r="K30" s="8" t="s">
        <v>3</v>
      </c>
      <c r="L30" s="8" t="s">
        <v>3</v>
      </c>
      <c r="M30" s="8" t="s">
        <v>3</v>
      </c>
      <c r="N30" s="8" t="s">
        <v>3</v>
      </c>
      <c r="O30" s="8">
        <v>3</v>
      </c>
      <c r="P30" s="8" t="s">
        <v>3</v>
      </c>
    </row>
    <row r="31" spans="1:16" s="13" customFormat="1" ht="19.5" customHeight="1">
      <c r="A31" s="43" t="s">
        <v>17</v>
      </c>
      <c r="B31" s="43"/>
      <c r="C31" s="11">
        <f aca="true" t="shared" si="1" ref="C31:P31">SUM(C25:C30)</f>
        <v>10</v>
      </c>
      <c r="D31" s="11">
        <f t="shared" si="1"/>
        <v>0</v>
      </c>
      <c r="E31" s="11">
        <f t="shared" si="1"/>
        <v>0</v>
      </c>
      <c r="F31" s="11">
        <f t="shared" si="1"/>
        <v>0</v>
      </c>
      <c r="G31" s="11">
        <f t="shared" si="1"/>
        <v>0</v>
      </c>
      <c r="H31" s="11">
        <f t="shared" si="1"/>
        <v>0</v>
      </c>
      <c r="I31" s="11">
        <f t="shared" si="1"/>
        <v>0</v>
      </c>
      <c r="J31" s="11">
        <f t="shared" si="1"/>
        <v>0</v>
      </c>
      <c r="K31" s="11">
        <f t="shared" si="1"/>
        <v>0</v>
      </c>
      <c r="L31" s="11">
        <f t="shared" si="1"/>
        <v>0</v>
      </c>
      <c r="M31" s="11">
        <f t="shared" si="1"/>
        <v>0</v>
      </c>
      <c r="N31" s="11">
        <f t="shared" si="1"/>
        <v>0</v>
      </c>
      <c r="O31" s="11">
        <f t="shared" si="1"/>
        <v>9</v>
      </c>
      <c r="P31" s="11">
        <f t="shared" si="1"/>
        <v>1</v>
      </c>
    </row>
    <row r="32" spans="1:6" ht="14.25">
      <c r="A32" s="22"/>
      <c r="B32" s="22"/>
      <c r="C32" s="22"/>
      <c r="D32" s="22"/>
      <c r="E32" s="22"/>
      <c r="F32" s="22"/>
    </row>
    <row r="55" spans="1:17" ht="24">
      <c r="A55" s="36">
        <v>30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</row>
  </sheetData>
  <mergeCells count="61">
    <mergeCell ref="A55:Q55"/>
    <mergeCell ref="F10:L10"/>
    <mergeCell ref="F12:L12"/>
    <mergeCell ref="G22:G24"/>
    <mergeCell ref="H22:H24"/>
    <mergeCell ref="F17:L17"/>
    <mergeCell ref="N22:N24"/>
    <mergeCell ref="O22:O24"/>
    <mergeCell ref="M22:M24"/>
    <mergeCell ref="F16:L16"/>
    <mergeCell ref="A1:E1"/>
    <mergeCell ref="F13:L13"/>
    <mergeCell ref="F14:L14"/>
    <mergeCell ref="F15:L15"/>
    <mergeCell ref="F11:L11"/>
    <mergeCell ref="F9:L9"/>
    <mergeCell ref="A3:E3"/>
    <mergeCell ref="M17:O17"/>
    <mergeCell ref="A5:L5"/>
    <mergeCell ref="A6:E10"/>
    <mergeCell ref="A11:E16"/>
    <mergeCell ref="A17:E17"/>
    <mergeCell ref="F6:L6"/>
    <mergeCell ref="F7:L7"/>
    <mergeCell ref="F8:L8"/>
    <mergeCell ref="M15:O15"/>
    <mergeCell ref="M16:O16"/>
    <mergeCell ref="M5:O5"/>
    <mergeCell ref="A26:B26"/>
    <mergeCell ref="L22:L24"/>
    <mergeCell ref="F22:F24"/>
    <mergeCell ref="E22:E24"/>
    <mergeCell ref="M14:O14"/>
    <mergeCell ref="M6:O6"/>
    <mergeCell ref="M7:O7"/>
    <mergeCell ref="M8:O8"/>
    <mergeCell ref="A25:B25"/>
    <mergeCell ref="A31:B31"/>
    <mergeCell ref="A27:B27"/>
    <mergeCell ref="A28:B28"/>
    <mergeCell ref="A29:B29"/>
    <mergeCell ref="A30:B30"/>
    <mergeCell ref="J22:J24"/>
    <mergeCell ref="K22:K24"/>
    <mergeCell ref="B21:B22"/>
    <mergeCell ref="A24:B24"/>
    <mergeCell ref="I22:I24"/>
    <mergeCell ref="C21:C24"/>
    <mergeCell ref="D22:D24"/>
    <mergeCell ref="D21:H21"/>
    <mergeCell ref="I21:N21"/>
    <mergeCell ref="P22:P24"/>
    <mergeCell ref="M3:O3"/>
    <mergeCell ref="A18:E18"/>
    <mergeCell ref="F18:L18"/>
    <mergeCell ref="M18:O18"/>
    <mergeCell ref="M9:O9"/>
    <mergeCell ref="M10:O10"/>
    <mergeCell ref="M11:O11"/>
    <mergeCell ref="M12:O12"/>
    <mergeCell ref="M13:O13"/>
  </mergeCells>
  <printOptions/>
  <pageMargins left="0.5905511811023623" right="0.3937007874015748" top="0.3937007874015748" bottom="0.3937007874015748" header="0" footer="0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1" sqref="A1:K12"/>
    </sheetView>
  </sheetViews>
  <sheetFormatPr defaultColWidth="9.00390625" defaultRowHeight="13.5"/>
  <cols>
    <col min="1" max="2" width="5.625" style="13" customWidth="1"/>
    <col min="3" max="4" width="8.50390625" style="13" customWidth="1"/>
    <col min="5" max="6" width="8.875" style="13" customWidth="1"/>
    <col min="7" max="8" width="8.625" style="13" customWidth="1"/>
    <col min="9" max="12" width="7.875" style="13" customWidth="1"/>
    <col min="13" max="16384" width="9.00390625" style="13" customWidth="1"/>
  </cols>
  <sheetData>
    <row r="1" spans="1:5" ht="15.75" customHeight="1">
      <c r="A1" s="37" t="s">
        <v>87</v>
      </c>
      <c r="B1" s="37"/>
      <c r="C1" s="37"/>
      <c r="D1" s="37"/>
      <c r="E1" s="108"/>
    </row>
    <row r="2" spans="4:10" ht="15.75" customHeight="1">
      <c r="D2" s="27"/>
      <c r="E2" s="27"/>
      <c r="F2" s="27"/>
      <c r="H2" s="26"/>
      <c r="I2" s="86" t="s">
        <v>68</v>
      </c>
      <c r="J2" s="86"/>
    </row>
    <row r="3" spans="1:10" ht="15.75" customHeight="1">
      <c r="A3" s="99" t="s">
        <v>42</v>
      </c>
      <c r="B3" s="105"/>
      <c r="C3" s="33" t="s">
        <v>77</v>
      </c>
      <c r="D3" s="33"/>
      <c r="E3" s="33"/>
      <c r="F3" s="33"/>
      <c r="G3" s="33" t="s">
        <v>9</v>
      </c>
      <c r="H3" s="33"/>
      <c r="I3" s="33"/>
      <c r="J3" s="33"/>
    </row>
    <row r="4" spans="1:10" ht="15.75" customHeight="1">
      <c r="A4" s="106" t="s">
        <v>43</v>
      </c>
      <c r="B4" s="107"/>
      <c r="C4" s="33" t="s">
        <v>44</v>
      </c>
      <c r="D4" s="33"/>
      <c r="E4" s="33" t="s">
        <v>5</v>
      </c>
      <c r="F4" s="33"/>
      <c r="G4" s="33" t="s">
        <v>75</v>
      </c>
      <c r="H4" s="33"/>
      <c r="I4" s="33" t="s">
        <v>76</v>
      </c>
      <c r="J4" s="33"/>
    </row>
    <row r="5" spans="1:10" ht="15.75" customHeight="1">
      <c r="A5" s="33" t="s">
        <v>79</v>
      </c>
      <c r="B5" s="33"/>
      <c r="C5" s="33">
        <v>4</v>
      </c>
      <c r="D5" s="33"/>
      <c r="E5" s="33">
        <v>2</v>
      </c>
      <c r="F5" s="33"/>
      <c r="G5" s="33">
        <v>36</v>
      </c>
      <c r="H5" s="33"/>
      <c r="I5" s="33">
        <v>13</v>
      </c>
      <c r="J5" s="33"/>
    </row>
    <row r="6" spans="1:10" ht="15.75" customHeight="1">
      <c r="A6" s="14"/>
      <c r="B6" s="14"/>
      <c r="C6" s="6"/>
      <c r="D6" s="6"/>
      <c r="E6" s="6"/>
      <c r="F6" s="6"/>
      <c r="G6" s="6"/>
      <c r="H6" s="14" t="s">
        <v>78</v>
      </c>
      <c r="I6" s="6"/>
      <c r="J6" s="6"/>
    </row>
    <row r="7" spans="1:10" ht="15.75" customHeight="1">
      <c r="A7" s="14"/>
      <c r="B7" s="14"/>
      <c r="C7" s="6"/>
      <c r="D7" s="6"/>
      <c r="E7" s="6"/>
      <c r="F7" s="6"/>
      <c r="G7" s="6"/>
      <c r="H7" s="6"/>
      <c r="I7" s="6"/>
      <c r="J7" s="6"/>
    </row>
    <row r="8" spans="1:12" ht="15.75" customHeight="1">
      <c r="A8" s="16" t="s">
        <v>88</v>
      </c>
      <c r="B8" s="16"/>
      <c r="C8" s="7"/>
      <c r="G8" s="21"/>
      <c r="H8" s="21"/>
      <c r="I8" s="21"/>
      <c r="J8" s="86" t="s">
        <v>68</v>
      </c>
      <c r="K8" s="86"/>
      <c r="L8" s="9"/>
    </row>
    <row r="9" spans="1:12" ht="15.75" customHeight="1">
      <c r="A9" s="99" t="s">
        <v>42</v>
      </c>
      <c r="B9" s="105"/>
      <c r="C9" s="70" t="s">
        <v>80</v>
      </c>
      <c r="D9" s="34"/>
      <c r="E9" s="92"/>
      <c r="F9" s="70" t="s">
        <v>7</v>
      </c>
      <c r="G9" s="34"/>
      <c r="H9" s="92"/>
      <c r="I9" s="33" t="s">
        <v>8</v>
      </c>
      <c r="J9" s="33"/>
      <c r="K9" s="33"/>
      <c r="L9" s="7"/>
    </row>
    <row r="10" spans="1:12" ht="19.5" customHeight="1">
      <c r="A10" s="106" t="s">
        <v>43</v>
      </c>
      <c r="B10" s="107"/>
      <c r="C10" s="3" t="s">
        <v>44</v>
      </c>
      <c r="D10" s="3" t="s">
        <v>5</v>
      </c>
      <c r="E10" s="3" t="s">
        <v>6</v>
      </c>
      <c r="F10" s="3" t="s">
        <v>44</v>
      </c>
      <c r="G10" s="3" t="s">
        <v>5</v>
      </c>
      <c r="H10" s="3" t="s">
        <v>6</v>
      </c>
      <c r="I10" s="3" t="s">
        <v>44</v>
      </c>
      <c r="J10" s="3" t="s">
        <v>5</v>
      </c>
      <c r="K10" s="3" t="s">
        <v>6</v>
      </c>
      <c r="L10" s="6"/>
    </row>
    <row r="11" spans="1:12" ht="19.5" customHeight="1">
      <c r="A11" s="65" t="s">
        <v>86</v>
      </c>
      <c r="B11" s="66"/>
      <c r="C11" s="3">
        <v>5</v>
      </c>
      <c r="D11" s="3">
        <v>13</v>
      </c>
      <c r="E11" s="3">
        <v>4</v>
      </c>
      <c r="F11" s="3">
        <v>5</v>
      </c>
      <c r="G11" s="3">
        <v>31</v>
      </c>
      <c r="H11" s="3">
        <v>31</v>
      </c>
      <c r="I11" s="3">
        <v>5</v>
      </c>
      <c r="J11" s="3">
        <v>29</v>
      </c>
      <c r="K11" s="3">
        <v>32</v>
      </c>
      <c r="L11" s="6"/>
    </row>
    <row r="12" ht="18" customHeight="1">
      <c r="F12" s="28" t="s">
        <v>81</v>
      </c>
    </row>
    <row r="13" ht="18" customHeight="1"/>
    <row r="14" spans="1:8" ht="18" customHeight="1">
      <c r="A14" s="15" t="s">
        <v>83</v>
      </c>
      <c r="G14" s="86" t="s">
        <v>68</v>
      </c>
      <c r="H14" s="86"/>
    </row>
    <row r="15" spans="1:8" ht="18" customHeight="1">
      <c r="A15" s="70" t="s">
        <v>86</v>
      </c>
      <c r="B15" s="92"/>
      <c r="C15" s="33" t="s">
        <v>84</v>
      </c>
      <c r="D15" s="33"/>
      <c r="E15" s="33"/>
      <c r="F15" s="33" t="s">
        <v>85</v>
      </c>
      <c r="G15" s="33"/>
      <c r="H15" s="33"/>
    </row>
    <row r="16" spans="1:8" ht="19.5" customHeight="1">
      <c r="A16" s="77"/>
      <c r="B16" s="93"/>
      <c r="C16" s="33">
        <v>32</v>
      </c>
      <c r="D16" s="33"/>
      <c r="E16" s="33"/>
      <c r="F16" s="33">
        <v>25</v>
      </c>
      <c r="G16" s="33"/>
      <c r="H16" s="33"/>
    </row>
    <row r="17" ht="19.5" customHeight="1"/>
    <row r="18" spans="1:10" ht="18" customHeight="1">
      <c r="A18" s="37" t="s">
        <v>45</v>
      </c>
      <c r="B18" s="37"/>
      <c r="C18" s="37"/>
      <c r="D18" s="37"/>
      <c r="E18" s="37"/>
      <c r="G18" s="86" t="s">
        <v>91</v>
      </c>
      <c r="H18" s="86"/>
      <c r="I18" s="86"/>
      <c r="J18" s="86"/>
    </row>
    <row r="19" spans="1:10" ht="18" customHeight="1">
      <c r="A19" s="3"/>
      <c r="B19" s="33" t="s">
        <v>46</v>
      </c>
      <c r="C19" s="33"/>
      <c r="D19" s="33"/>
      <c r="E19" s="33" t="s">
        <v>47</v>
      </c>
      <c r="F19" s="33"/>
      <c r="G19" s="33" t="s">
        <v>48</v>
      </c>
      <c r="H19" s="33"/>
      <c r="I19" s="33" t="s">
        <v>67</v>
      </c>
      <c r="J19" s="33"/>
    </row>
    <row r="20" spans="1:10" ht="66.75" customHeight="1">
      <c r="A20" s="3">
        <v>1</v>
      </c>
      <c r="B20" s="90"/>
      <c r="C20" s="91"/>
      <c r="D20" s="91"/>
      <c r="E20" s="95"/>
      <c r="F20" s="95"/>
      <c r="G20" s="90"/>
      <c r="H20" s="91"/>
      <c r="I20" s="96"/>
      <c r="J20" s="96"/>
    </row>
    <row r="21" spans="1:9" ht="19.5" customHeight="1">
      <c r="A21" s="6"/>
      <c r="B21" s="7"/>
      <c r="C21" s="7"/>
      <c r="D21" s="7"/>
      <c r="E21" s="14"/>
      <c r="F21" s="14"/>
      <c r="G21" s="14"/>
      <c r="H21" s="14"/>
      <c r="I21" s="7"/>
    </row>
    <row r="22" spans="1:4" ht="14.25">
      <c r="A22" s="37" t="s">
        <v>49</v>
      </c>
      <c r="B22" s="37"/>
      <c r="C22" s="37"/>
      <c r="D22" s="37"/>
    </row>
    <row r="23" ht="9.75" customHeight="1"/>
    <row r="24" spans="1:14" ht="17.25" customHeight="1">
      <c r="A24" s="15" t="s">
        <v>64</v>
      </c>
      <c r="E24" s="21"/>
      <c r="F24" s="21"/>
      <c r="G24" s="21"/>
      <c r="H24" s="21"/>
      <c r="I24" s="21"/>
      <c r="J24" s="86" t="s">
        <v>92</v>
      </c>
      <c r="K24" s="94"/>
      <c r="L24" s="94"/>
      <c r="M24" s="9"/>
      <c r="N24" s="9"/>
    </row>
    <row r="25" spans="1:14" ht="24.75" customHeight="1">
      <c r="A25" s="99" t="s">
        <v>54</v>
      </c>
      <c r="B25" s="100"/>
      <c r="C25" s="100"/>
      <c r="D25" s="101"/>
      <c r="E25" s="33" t="s">
        <v>41</v>
      </c>
      <c r="F25" s="33" t="s">
        <v>55</v>
      </c>
      <c r="G25" s="33"/>
      <c r="H25" s="33"/>
      <c r="I25" s="33"/>
      <c r="J25" s="89" t="s">
        <v>56</v>
      </c>
      <c r="K25" s="89"/>
      <c r="L25" s="89"/>
      <c r="M25" s="32"/>
      <c r="N25" s="7"/>
    </row>
    <row r="26" spans="1:13" ht="35.25" customHeight="1">
      <c r="A26" s="102" t="s">
        <v>16</v>
      </c>
      <c r="B26" s="103"/>
      <c r="C26" s="103"/>
      <c r="D26" s="104"/>
      <c r="E26" s="33"/>
      <c r="F26" s="2" t="s">
        <v>22</v>
      </c>
      <c r="G26" s="89" t="s">
        <v>57</v>
      </c>
      <c r="H26" s="98"/>
      <c r="I26" s="10" t="s">
        <v>23</v>
      </c>
      <c r="J26" s="89"/>
      <c r="K26" s="89"/>
      <c r="L26" s="89"/>
      <c r="M26" s="32"/>
    </row>
    <row r="27" spans="1:12" ht="15.75" customHeight="1">
      <c r="A27" s="97" t="s">
        <v>50</v>
      </c>
      <c r="B27" s="97"/>
      <c r="C27" s="97" t="s">
        <v>52</v>
      </c>
      <c r="D27" s="97"/>
      <c r="E27" s="1">
        <v>97</v>
      </c>
      <c r="F27" s="1">
        <v>62</v>
      </c>
      <c r="G27" s="88">
        <v>35</v>
      </c>
      <c r="H27" s="88"/>
      <c r="I27" s="23">
        <f>F27/E27*100</f>
        <v>63.91752577319587</v>
      </c>
      <c r="J27" s="33">
        <v>4</v>
      </c>
      <c r="K27" s="33"/>
      <c r="L27" s="33"/>
    </row>
    <row r="28" spans="1:12" ht="15.75" customHeight="1">
      <c r="A28" s="97"/>
      <c r="B28" s="97"/>
      <c r="C28" s="97" t="s">
        <v>53</v>
      </c>
      <c r="D28" s="97"/>
      <c r="E28" s="1">
        <v>97</v>
      </c>
      <c r="F28" s="1">
        <v>59</v>
      </c>
      <c r="G28" s="88">
        <v>28</v>
      </c>
      <c r="H28" s="88"/>
      <c r="I28" s="23">
        <f>F28/E28*100</f>
        <v>60.824742268041234</v>
      </c>
      <c r="J28" s="33">
        <v>1</v>
      </c>
      <c r="K28" s="33"/>
      <c r="L28" s="33"/>
    </row>
    <row r="29" spans="1:12" ht="15.75" customHeight="1">
      <c r="A29" s="97" t="s">
        <v>51</v>
      </c>
      <c r="B29" s="97"/>
      <c r="C29" s="97" t="s">
        <v>65</v>
      </c>
      <c r="D29" s="97"/>
      <c r="E29" s="1">
        <v>97</v>
      </c>
      <c r="F29" s="1">
        <v>35</v>
      </c>
      <c r="G29" s="88">
        <v>12</v>
      </c>
      <c r="H29" s="88"/>
      <c r="I29" s="23">
        <f>F29/E29*100</f>
        <v>36.08247422680412</v>
      </c>
      <c r="J29" s="65"/>
      <c r="K29" s="69"/>
      <c r="L29" s="66"/>
    </row>
    <row r="30" spans="1:12" ht="15.75" customHeight="1">
      <c r="A30" s="30"/>
      <c r="B30" s="30"/>
      <c r="C30" s="30"/>
      <c r="D30" s="30"/>
      <c r="E30" s="7"/>
      <c r="F30" s="7"/>
      <c r="G30" s="9"/>
      <c r="H30" s="9"/>
      <c r="I30" s="31"/>
      <c r="J30" s="7"/>
      <c r="K30" s="7"/>
      <c r="L30" s="7"/>
    </row>
    <row r="31" spans="1:12" ht="15.75" customHeight="1">
      <c r="A31" s="30"/>
      <c r="B31" s="30"/>
      <c r="C31" s="30"/>
      <c r="D31" s="30"/>
      <c r="E31" s="7"/>
      <c r="F31" s="7"/>
      <c r="G31" s="9"/>
      <c r="H31" s="9"/>
      <c r="I31" s="31"/>
      <c r="J31" s="7"/>
      <c r="K31" s="7"/>
      <c r="L31" s="7"/>
    </row>
    <row r="32" spans="1:12" ht="15.75" customHeight="1">
      <c r="A32" s="30"/>
      <c r="B32" s="30"/>
      <c r="C32" s="30"/>
      <c r="D32" s="30"/>
      <c r="E32" s="7"/>
      <c r="F32" s="7"/>
      <c r="G32" s="9"/>
      <c r="H32" s="9"/>
      <c r="I32" s="31"/>
      <c r="J32" s="7"/>
      <c r="K32" s="7"/>
      <c r="L32" s="7"/>
    </row>
    <row r="33" spans="1:12" ht="15.75" customHeight="1">
      <c r="A33" s="30"/>
      <c r="B33" s="30"/>
      <c r="C33" s="30"/>
      <c r="D33" s="30"/>
      <c r="E33" s="7"/>
      <c r="F33" s="7"/>
      <c r="G33" s="9"/>
      <c r="H33" s="9"/>
      <c r="I33" s="31"/>
      <c r="J33" s="7"/>
      <c r="K33" s="7"/>
      <c r="L33" s="7"/>
    </row>
    <row r="34" spans="1:12" ht="15.75" customHeight="1">
      <c r="A34" s="30"/>
      <c r="B34" s="30"/>
      <c r="C34" s="30"/>
      <c r="D34" s="30"/>
      <c r="E34" s="7"/>
      <c r="F34" s="7"/>
      <c r="G34" s="9"/>
      <c r="H34" s="9"/>
      <c r="I34" s="31"/>
      <c r="J34" s="7"/>
      <c r="K34" s="7"/>
      <c r="L34" s="7"/>
    </row>
    <row r="35" spans="1:12" ht="15.75" customHeight="1">
      <c r="A35" s="30"/>
      <c r="B35" s="30"/>
      <c r="C35" s="30"/>
      <c r="D35" s="30"/>
      <c r="E35" s="7"/>
      <c r="F35" s="7"/>
      <c r="G35" s="9"/>
      <c r="H35" s="9"/>
      <c r="I35" s="31"/>
      <c r="J35" s="7"/>
      <c r="K35" s="7"/>
      <c r="L35" s="7"/>
    </row>
    <row r="36" spans="1:12" ht="15.75" customHeight="1">
      <c r="A36" s="30"/>
      <c r="B36" s="30"/>
      <c r="C36" s="30"/>
      <c r="D36" s="30"/>
      <c r="E36" s="7"/>
      <c r="F36" s="7"/>
      <c r="G36" s="9"/>
      <c r="H36" s="9"/>
      <c r="I36" s="31"/>
      <c r="J36" s="7"/>
      <c r="K36" s="7"/>
      <c r="L36" s="7"/>
    </row>
    <row r="37" spans="1:12" ht="15.75" customHeight="1">
      <c r="A37" s="30"/>
      <c r="B37" s="30"/>
      <c r="C37" s="30"/>
      <c r="D37" s="30"/>
      <c r="E37" s="7"/>
      <c r="F37" s="7"/>
      <c r="G37" s="9"/>
      <c r="H37" s="9"/>
      <c r="I37" s="31"/>
      <c r="J37" s="7"/>
      <c r="K37" s="7"/>
      <c r="L37" s="7"/>
    </row>
    <row r="38" spans="1:12" ht="15.75" customHeight="1">
      <c r="A38" s="30"/>
      <c r="B38" s="30"/>
      <c r="C38" s="30"/>
      <c r="D38" s="30"/>
      <c r="E38" s="7"/>
      <c r="F38" s="7"/>
      <c r="G38" s="9"/>
      <c r="H38" s="9"/>
      <c r="I38" s="31"/>
      <c r="J38" s="7"/>
      <c r="K38" s="7"/>
      <c r="L38" s="7"/>
    </row>
    <row r="39" spans="1:12" ht="15.75" customHeight="1">
      <c r="A39" s="30"/>
      <c r="B39" s="30"/>
      <c r="C39" s="30"/>
      <c r="D39" s="30"/>
      <c r="E39" s="7"/>
      <c r="F39" s="7"/>
      <c r="G39" s="9"/>
      <c r="H39" s="9"/>
      <c r="I39" s="31"/>
      <c r="J39" s="7"/>
      <c r="K39" s="7"/>
      <c r="L39" s="7"/>
    </row>
    <row r="40" spans="1:12" ht="15.75" customHeight="1">
      <c r="A40" s="30"/>
      <c r="B40" s="30"/>
      <c r="C40" s="30"/>
      <c r="D40" s="30"/>
      <c r="E40" s="7"/>
      <c r="F40" s="7"/>
      <c r="G40" s="9"/>
      <c r="H40" s="9"/>
      <c r="I40" s="31"/>
      <c r="J40" s="7"/>
      <c r="K40" s="7"/>
      <c r="L40" s="7"/>
    </row>
    <row r="41" spans="1:12" ht="15.75" customHeight="1">
      <c r="A41" s="30"/>
      <c r="B41" s="30"/>
      <c r="C41" s="30"/>
      <c r="D41" s="30"/>
      <c r="E41" s="7"/>
      <c r="F41" s="7"/>
      <c r="G41" s="9"/>
      <c r="H41" s="9"/>
      <c r="I41" s="31"/>
      <c r="J41" s="7"/>
      <c r="K41" s="7"/>
      <c r="L41" s="7"/>
    </row>
    <row r="42" spans="1:12" ht="15.75" customHeight="1">
      <c r="A42" s="30"/>
      <c r="B42" s="30"/>
      <c r="C42" s="30"/>
      <c r="D42" s="30"/>
      <c r="E42" s="7"/>
      <c r="F42" s="7"/>
      <c r="G42" s="9"/>
      <c r="H42" s="9"/>
      <c r="I42" s="31"/>
      <c r="J42" s="7"/>
      <c r="K42" s="7"/>
      <c r="L42" s="7"/>
    </row>
    <row r="43" spans="1:12" ht="15.75" customHeight="1">
      <c r="A43" s="30"/>
      <c r="B43" s="30"/>
      <c r="C43" s="30"/>
      <c r="D43" s="30"/>
      <c r="E43" s="7"/>
      <c r="F43" s="7"/>
      <c r="G43" s="9"/>
      <c r="H43" s="9"/>
      <c r="I43" s="31"/>
      <c r="J43" s="7"/>
      <c r="K43" s="7"/>
      <c r="L43" s="7"/>
    </row>
    <row r="44" spans="1:12" ht="15.75" customHeight="1">
      <c r="A44" s="30"/>
      <c r="B44" s="30"/>
      <c r="C44" s="30"/>
      <c r="D44" s="30"/>
      <c r="E44" s="7"/>
      <c r="F44" s="7"/>
      <c r="G44" s="9"/>
      <c r="H44" s="9"/>
      <c r="I44" s="31"/>
      <c r="J44" s="7"/>
      <c r="K44" s="7"/>
      <c r="L44" s="7"/>
    </row>
    <row r="45" spans="1:12" ht="15.75" customHeight="1">
      <c r="A45" s="30"/>
      <c r="B45" s="30"/>
      <c r="C45" s="30"/>
      <c r="D45" s="30"/>
      <c r="E45" s="7"/>
      <c r="F45" s="7"/>
      <c r="G45" s="9"/>
      <c r="H45" s="9"/>
      <c r="I45" s="31"/>
      <c r="J45" s="7"/>
      <c r="K45" s="7"/>
      <c r="L45" s="7"/>
    </row>
    <row r="46" spans="1:12" ht="14.25">
      <c r="A46" s="30"/>
      <c r="B46" s="30"/>
      <c r="C46" s="30"/>
      <c r="D46" s="30"/>
      <c r="E46" s="7"/>
      <c r="F46" s="7"/>
      <c r="G46" s="9"/>
      <c r="H46" s="9"/>
      <c r="I46" s="31"/>
      <c r="J46" s="7"/>
      <c r="K46" s="7"/>
      <c r="L46" s="7"/>
    </row>
    <row r="47" spans="1:12" ht="24">
      <c r="A47" s="87">
        <v>31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</sheetData>
  <mergeCells count="58">
    <mergeCell ref="G14:H14"/>
    <mergeCell ref="A9:B9"/>
    <mergeCell ref="A10:B10"/>
    <mergeCell ref="A1:E1"/>
    <mergeCell ref="A27:B28"/>
    <mergeCell ref="A22:D22"/>
    <mergeCell ref="A3:B3"/>
    <mergeCell ref="A4:B4"/>
    <mergeCell ref="C3:F3"/>
    <mergeCell ref="A5:B5"/>
    <mergeCell ref="C5:D5"/>
    <mergeCell ref="F9:H9"/>
    <mergeCell ref="C9:E9"/>
    <mergeCell ref="A11:B11"/>
    <mergeCell ref="G26:H26"/>
    <mergeCell ref="A25:D25"/>
    <mergeCell ref="A26:D26"/>
    <mergeCell ref="E25:E26"/>
    <mergeCell ref="G19:H19"/>
    <mergeCell ref="B19:D19"/>
    <mergeCell ref="A29:B29"/>
    <mergeCell ref="C29:D29"/>
    <mergeCell ref="B20:D20"/>
    <mergeCell ref="G28:H28"/>
    <mergeCell ref="C28:D28"/>
    <mergeCell ref="G27:H27"/>
    <mergeCell ref="C27:D27"/>
    <mergeCell ref="F25:I25"/>
    <mergeCell ref="J24:L24"/>
    <mergeCell ref="E5:F5"/>
    <mergeCell ref="G3:J3"/>
    <mergeCell ref="E20:F20"/>
    <mergeCell ref="G5:H5"/>
    <mergeCell ref="I5:J5"/>
    <mergeCell ref="I20:J20"/>
    <mergeCell ref="G4:H4"/>
    <mergeCell ref="I4:J4"/>
    <mergeCell ref="I19:J19"/>
    <mergeCell ref="I9:K9"/>
    <mergeCell ref="G20:H20"/>
    <mergeCell ref="G18:J18"/>
    <mergeCell ref="E19:F19"/>
    <mergeCell ref="C15:E15"/>
    <mergeCell ref="F15:H15"/>
    <mergeCell ref="C16:E16"/>
    <mergeCell ref="A18:E18"/>
    <mergeCell ref="F16:H16"/>
    <mergeCell ref="A15:B16"/>
    <mergeCell ref="I2:J2"/>
    <mergeCell ref="J8:K8"/>
    <mergeCell ref="A47:L47"/>
    <mergeCell ref="G29:H29"/>
    <mergeCell ref="J27:L27"/>
    <mergeCell ref="J28:L28"/>
    <mergeCell ref="C4:D4"/>
    <mergeCell ref="E4:F4"/>
    <mergeCell ref="J25:L26"/>
    <mergeCell ref="J29:L29"/>
  </mergeCell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2006-01-11T06:42:40Z</cp:lastPrinted>
  <dcterms:created xsi:type="dcterms:W3CDTF">2002-02-05T00:45:10Z</dcterms:created>
  <dcterms:modified xsi:type="dcterms:W3CDTF">2006-03-28T00:22:10Z</dcterms:modified>
  <cp:category/>
  <cp:version/>
  <cp:contentType/>
  <cp:contentStatus/>
</cp:coreProperties>
</file>